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Projet-Autour-du-bureau\filtrage BDD\"/>
    </mc:Choice>
  </mc:AlternateContent>
  <xr:revisionPtr revIDLastSave="0" documentId="13_ncr:1_{9C16F21E-34B5-4FE0-9C45-76529B87A908}" xr6:coauthVersionLast="47" xr6:coauthVersionMax="47" xr10:uidLastSave="{00000000-0000-0000-0000-000000000000}"/>
  <bookViews>
    <workbookView xWindow="-108" yWindow="-108" windowWidth="23256" windowHeight="13176" xr2:uid="{04A799EC-D597-4561-99C1-219952971F52}"/>
  </bookViews>
  <sheets>
    <sheet name="Articles autorisés" sheetId="3" r:id="rId1"/>
    <sheet name="Base complète" sheetId="1" r:id="rId2"/>
  </sheets>
  <definedNames>
    <definedName name="_xlnm._FilterDatabase" localSheetId="0" hidden="1">'Articles autorisés'!$A$626:$V$638</definedName>
    <definedName name="_xlnm._FilterDatabase" localSheetId="1" hidden="1">'Base complète'!$C$2:$U$3346</definedName>
    <definedName name="_xlnm.Print_Titles" localSheetId="0">'Articles autorisés'!$2:$2</definedName>
    <definedName name="_xlnm.Print_Titles" localSheetId="1">'Base complète'!$2:$2</definedName>
    <definedName name="_xlnm.Print_Area" localSheetId="0">'Articles autorisés'!$C$2:$R$989</definedName>
    <definedName name="_xlnm.Print_Area" localSheetId="1">'Base complète'!$C$2:$Q$3346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3" i="3" l="1"/>
  <c r="P586" i="3"/>
  <c r="P627" i="3" l="1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2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4" i="3"/>
  <c r="D1" i="3"/>
  <c r="C1" i="3"/>
  <c r="C1" i="1"/>
  <c r="D1" i="1"/>
</calcChain>
</file>

<file path=xl/sharedStrings.xml><?xml version="1.0" encoding="utf-8"?>
<sst xmlns="http://schemas.openxmlformats.org/spreadsheetml/2006/main" count="27299" uniqueCount="8641">
  <si>
    <t>N°</t>
  </si>
  <si>
    <t>Recommandé</t>
  </si>
  <si>
    <t>Description</t>
  </si>
  <si>
    <t>Désignation</t>
  </si>
  <si>
    <t>officePageNo</t>
  </si>
  <si>
    <t>officePageURL</t>
  </si>
  <si>
    <t>Page bureau</t>
  </si>
  <si>
    <t>schoolPageNo</t>
  </si>
  <si>
    <t>schoolPageURL</t>
  </si>
  <si>
    <t>Page scolaire</t>
  </si>
  <si>
    <t>Coût standard</t>
  </si>
  <si>
    <t>Prix TTC</t>
  </si>
  <si>
    <t>% marge</t>
  </si>
  <si>
    <t>Code catégorie</t>
  </si>
  <si>
    <t>Catégorie</t>
  </si>
  <si>
    <t>Bloqué</t>
  </si>
  <si>
    <t>00BL0</t>
  </si>
  <si>
    <t>X</t>
  </si>
  <si>
    <t>Blouse taille 0 - 36/38 tour de poitrine 82 à 87.</t>
  </si>
  <si>
    <t>Blouse taille 0 - 36/38 tour de poitrine 82 à 87 cm</t>
  </si>
  <si>
    <t/>
  </si>
  <si>
    <t>1606002</t>
  </si>
  <si>
    <t>BLOUSES SCOLAIRE</t>
  </si>
  <si>
    <t>00BL1</t>
  </si>
  <si>
    <t>Blouse taille 1 - 40/42 tour de poitrine 88 à 95</t>
  </si>
  <si>
    <t>Blouse taille 1 - 40/42 tour de poitrine 88 à 95cm</t>
  </si>
  <si>
    <t>00BL2</t>
  </si>
  <si>
    <t>Blouse taille 2 - 44/46 tour de poitrine 96 à 103</t>
  </si>
  <si>
    <t>Blouse taille 2 - 44/46 tour de poitrine 96 à 103cm</t>
  </si>
  <si>
    <t>00BL3</t>
  </si>
  <si>
    <t>Blouse taille 3 - 48/50 tour de poitrine 104 à 111</t>
  </si>
  <si>
    <t>RAM 500F A4 80G EVERCOPY PREMI</t>
  </si>
  <si>
    <t>Ramette 500 feuilles papier blanc recyclé A4 80g  EVERCOPY PREMIUM</t>
  </si>
  <si>
    <t>https://catalogues.majuscule.fr/.fournitures-bureau-2022/#page=250</t>
  </si>
  <si>
    <t>1100206</t>
  </si>
  <si>
    <t>PAPIERS REPROGRAPHIQUES RECYCLES</t>
  </si>
  <si>
    <t>RAM 500F A4 80G EVERCOPY PLUS</t>
  </si>
  <si>
    <t>Ramette de 500 feuilles de papier blanc 80g recyclé, A4 EVERCOPY PLUS</t>
  </si>
  <si>
    <t>PQ 20ENV POLEN DL 120G IVOIRE</t>
  </si>
  <si>
    <t>Paquet de 20 enveloppes Pollen Clairefontaine, format 11x22 cm, 120 g.  Ivoire</t>
  </si>
  <si>
    <t>https://catalogues.majuscule.fr/.fournitures-bureau-2022/#page=522</t>
  </si>
  <si>
    <t>1200106</t>
  </si>
  <si>
    <t>PAPIERS,CARTES,ET ENVELOPPES POLEN</t>
  </si>
  <si>
    <t>PQ 20ENV POLEN C6 120G IVOIRE</t>
  </si>
  <si>
    <t>Paquet de 20 enveloppes Pollen Clairefontaine, 11,4x16,2 cm, 120 g, ivoire</t>
  </si>
  <si>
    <t>00BL4</t>
  </si>
  <si>
    <t>Blouse taille 4 - 52/54 tour de poitrine 112 à 119</t>
  </si>
  <si>
    <t>Blouse taille 4 - 52/54 tour de poitrine 112 à 119cm.</t>
  </si>
  <si>
    <t>FEUTRE TUBUL V5 0,5MM BLEU</t>
  </si>
  <si>
    <t>Roller tubulaire V5 bleu</t>
  </si>
  <si>
    <t>https://catalogues.majuscule.fr/.fournitures-bureau-2022/#page=318</t>
  </si>
  <si>
    <t>catalogues.majuscule.fr/.scolaire-2022/?transferring=c7e1249ffc03eb9ded908c236bd1996d#page=1051</t>
  </si>
  <si>
    <t>1301412</t>
  </si>
  <si>
    <t>ROLLERS POINTE AIGUILLE</t>
  </si>
  <si>
    <t>FEUTRE TUBUL V5 0,5MM NOIR</t>
  </si>
  <si>
    <t>Roller tubulaire V5 noir</t>
  </si>
  <si>
    <t>FEUTRE TUBUL V5 0,5MM ROUGE</t>
  </si>
  <si>
    <t>Roller tubulaire V5 rouge</t>
  </si>
  <si>
    <t>FEUTRE TUBUL V5 0,5MM VERT</t>
  </si>
  <si>
    <t>Roller tubulaire V5 vert</t>
  </si>
  <si>
    <t>FEUTRE TUBUL V7 0,7MM BLEU</t>
  </si>
  <si>
    <t>Roller tubulaire V7 bleu</t>
  </si>
  <si>
    <t>FEUTRE TUBUL V7 0,7MM NOIR</t>
  </si>
  <si>
    <t>Roller tubulaire V7 noir</t>
  </si>
  <si>
    <t>FEUTRE TUBUL V7 0,7MM ROUGE</t>
  </si>
  <si>
    <t>Roller tubulaire V7 rouge</t>
  </si>
  <si>
    <t>PQ 20ENV POLEN C6 120G BLANC</t>
  </si>
  <si>
    <t>Paquet de 20 enveloppes Pollen Clairefontaine format 114x162mm 120g blanc</t>
  </si>
  <si>
    <t>PQ 20ENV POLEN DL 120G BLANC</t>
  </si>
  <si>
    <t>Paquet de 20 enveloppes Pollen Clairefontaine format 110x220mm 120g blanc</t>
  </si>
  <si>
    <t>PQ 20ENV POLEN 16,5X16,5 IVOIR</t>
  </si>
  <si>
    <t>Paquet de 20 enveloppes Pollen Clairefontaine, format 16 x 16 cm, 120 g ivoire</t>
  </si>
  <si>
    <t>PQ 25CART POLEN 10X21 210G IVO</t>
  </si>
  <si>
    <t>Paquet de 25 cartes Pollen Clairefontaine format 106x 213mm 210g ivoire</t>
  </si>
  <si>
    <t>CARTON A DESSIN 37X52CM</t>
  </si>
  <si>
    <t>Carton à dessin fermeture par élastique 37x52 cm</t>
  </si>
  <si>
    <t>https://catalogues.majuscule.fr/.fournitures-bureau-2022/#page=387</t>
  </si>
  <si>
    <t>catalogues.majuscule.fr/.scolaire-2022/?transferring=c7e1249ffc03eb9ded908c236bd1996d#page=794</t>
  </si>
  <si>
    <t>2200240</t>
  </si>
  <si>
    <t>CARTONS A DESSIN</t>
  </si>
  <si>
    <t>CARTON A DESSIN 26X33CM</t>
  </si>
  <si>
    <t>Carton à dessin fermeture par élastique 26x33 cm</t>
  </si>
  <si>
    <t>BLOC 40P DESSIN 160G 24X32 UNI</t>
  </si>
  <si>
    <t>Bloc de 40 pages de papier dessin blanc 160 g format 24x32 cm</t>
  </si>
  <si>
    <t>catalogues.majuscule.fr/.scolaire-2022/?transferring=c7e1249ffc03eb9ded908c236bd1996d#page=796</t>
  </si>
  <si>
    <t>2200230</t>
  </si>
  <si>
    <t>PAPIERS A DESSIN SCOLAIRE BLANC</t>
  </si>
  <si>
    <t xml:space="preserve">BLOC 40 PAGES DESSIN 125G A4    UNI     </t>
  </si>
  <si>
    <t>Bloc de 40 pages de papier dessin blanc 120 g format 21x29,7 cm</t>
  </si>
  <si>
    <t>POCHETTE 12 FEUILLES DESSIN 180G 21X29,7 BLANC</t>
  </si>
  <si>
    <t>Pochette de 12 feuilles de papier dessin blanc 180 g format 21x29,7 cm</t>
  </si>
  <si>
    <t>POCHETTE 12 FEUILLES DESSIN 180G 24X32 BLANC</t>
  </si>
  <si>
    <t>Pochette de 12 feuilles de papier dessin blanc 180 g format 24x32 cm EXCELLENCE</t>
  </si>
  <si>
    <t>POCH 10F DESS 180G 29,7X42MAJU</t>
  </si>
  <si>
    <t>Pochette de 10 feuilles de papier dessin format 29,7x42 cm 180g EXCELLENCE</t>
  </si>
  <si>
    <t>POCHETTE 12 FEUILLES DESSIN 224G 24X32 BLANC</t>
  </si>
  <si>
    <t>Pochette de 12 feuilles à dessin 224g format 24x32 cm EXCELLENCE</t>
  </si>
  <si>
    <t>POCHETTE 12 FEUILLES DESSIN 160G 24X32 COUL VIVES</t>
  </si>
  <si>
    <t>Pochette de 12 feuilles papier dessin 160g couleur format 24x32 cm teintes vives assorties</t>
  </si>
  <si>
    <t>catalogues.majuscule.fr/.scolaire-2022/?transferring=c7e1249ffc03eb9ded908c236bd1996d#page=801</t>
  </si>
  <si>
    <t>2200234</t>
  </si>
  <si>
    <t>PAPIERS DESSIN COULEUR 160 G A 210G</t>
  </si>
  <si>
    <t>PQ 25CART POLEN 11X15 210G IVO</t>
  </si>
  <si>
    <t>Paquet de 25 cartes Pollen Clairefontaine, format 11x15cm. ivoire</t>
  </si>
  <si>
    <t>POCHETTE 12 FEUILLES DESSIN 160G 24X32 COUL PASTEL</t>
  </si>
  <si>
    <t>Pochette de 12 feuilles papier dessin 24x32 cm 160 g teintes pastels assorties et noir</t>
  </si>
  <si>
    <t>POCHETTE 12 FEUILLES PAPIER MILLIMETRE 90G A4</t>
  </si>
  <si>
    <t>Pochette de 12 feuilles de papier millimétré, 90g format 21x29,7 cm EXCELLENCE</t>
  </si>
  <si>
    <t>catalogues.majuscule.fr/.scolaire-2022/?transferring=c7e1249ffc03eb9ded908c236bd1996d#page=805</t>
  </si>
  <si>
    <t>1902024</t>
  </si>
  <si>
    <t>PAPIERS MILLIMETRES</t>
  </si>
  <si>
    <t>PQ 10F CALQUE 70G 24X32 TRANSP</t>
  </si>
  <si>
    <t>Paquet de 10 feuilles calque 70g 24x32 transparent</t>
  </si>
  <si>
    <t>1902026</t>
  </si>
  <si>
    <t>PAPIERS CALQUES TRANSPARENTS</t>
  </si>
  <si>
    <t>POCHETTE 12 FEUILLES CALQUE 90G A4</t>
  </si>
  <si>
    <t>Pochette de 12 feuilles papier calque uni, 90 g 21x29,7 cm EXCELLENCE</t>
  </si>
  <si>
    <t>PQ 25CART POLEN 10X21 210G BLC</t>
  </si>
  <si>
    <t>Paquet de 25 cartes Pollen Clairefontaine format 106x 213mm 210g blanc</t>
  </si>
  <si>
    <t>PQ 20ENV POLEN 16,5X16,5 BLANC</t>
  </si>
  <si>
    <t>Paquet de 20 enveloppes Pollen Clairefontaine format 165 x 165mm 120g blanc</t>
  </si>
  <si>
    <t>BTE 12 PASTEL SEC CARRE ASSORT</t>
  </si>
  <si>
    <t>Boite de 12 pastels sec carre assorties</t>
  </si>
  <si>
    <t>catalogues.majuscule.fr/.scolaire-2022/?transferring=c7e1249ffc03eb9ded908c236bd1996d#page=812</t>
  </si>
  <si>
    <t>2201224</t>
  </si>
  <si>
    <t>CRAIES PASTEL A L'HUILE</t>
  </si>
  <si>
    <t>BOITE 12 CRAIES PASTEL A L'HUILE</t>
  </si>
  <si>
    <t>Boîte de 12 craies pastels à l'huile couleurs assorties</t>
  </si>
  <si>
    <t>catalogues.majuscule.fr/.scolaire-2022/?transferring=c7e1249ffc03eb9ded908c236bd1996d#page=813</t>
  </si>
  <si>
    <t>STYLO FEUTRE NYLON/FLAIR ROUGE</t>
  </si>
  <si>
    <t>Stylo feutre nylon Flair rouge</t>
  </si>
  <si>
    <t>https://catalogues.majuscule.fr/.fournitures-bureau-2022/#page=332</t>
  </si>
  <si>
    <t>catalogues.majuscule.fr/.scolaire-2022/?transferring=c7e1249ffc03eb9ded908c236bd1996d#page=1055</t>
  </si>
  <si>
    <t>1301408</t>
  </si>
  <si>
    <t>FEUTRES POINTE NYLON</t>
  </si>
  <si>
    <t>STYLO FEUTRE NYLON/FLAIR VERT</t>
  </si>
  <si>
    <t>Stylo feutre nylon Flair vert</t>
  </si>
  <si>
    <t>PQ 50ENV VISIT 100G 90X140 GOM</t>
  </si>
  <si>
    <t>Paquet de 50 enveloppes de visite blanches 90x140 100g gommées</t>
  </si>
  <si>
    <t>1200111</t>
  </si>
  <si>
    <t>ENVELOPPES ET CARTES DE VISITE</t>
  </si>
  <si>
    <t>PQ 20ACTIVITES LANGAGE ORAL</t>
  </si>
  <si>
    <t>Paquet de 20 activités sur le langage oral</t>
  </si>
  <si>
    <t>catalogues.majuscule.fr/.scolaire-2022/?transferring=c7e1249ffc03eb9ded908c236bd1996d#page=441</t>
  </si>
  <si>
    <t>2400711</t>
  </si>
  <si>
    <t>APPRENDRE A LIRE</t>
  </si>
  <si>
    <t>PQ 20ACTIVITES LANGAGE ECRIT</t>
  </si>
  <si>
    <t>Paquet de 20 activités sur le langage écrit</t>
  </si>
  <si>
    <t>PQ 20ACTIVITES LOGICOMATHS</t>
  </si>
  <si>
    <t>Paquet de 20 activités sur les logicomaths</t>
  </si>
  <si>
    <t>ETUI12CRAY STILNOVO TONS PEAUX</t>
  </si>
  <si>
    <t>Etui 12 crayons Stilnovo tons peaux</t>
  </si>
  <si>
    <t>catalogues.majuscule.fr/.scolaire-2022/?transferring=c7e1249ffc03eb9ded908c236bd1996d#page=825</t>
  </si>
  <si>
    <t>2201202</t>
  </si>
  <si>
    <t>CRAYONS COULEURS HEXAGONAUX</t>
  </si>
  <si>
    <t>ETUI12 TURBO COLOR TONS PEAUX</t>
  </si>
  <si>
    <t>Etui de 12 feutres turbo color tons peaux</t>
  </si>
  <si>
    <t>catalogues.majuscule.fr/.scolaire-2022/?transferring=c7e1249ffc03eb9ded908c236bd1996d#page=832</t>
  </si>
  <si>
    <t>2201404</t>
  </si>
  <si>
    <t>FEUTRES COLORIAGE MOYENS</t>
  </si>
  <si>
    <t>ETUI6 TURBO MAXI TONS PEAUX</t>
  </si>
  <si>
    <t>Etui de 6 feutres turbo maxi tons peaux</t>
  </si>
  <si>
    <t>catalogues.majuscule.fr/.scolaire-2022/?transferring=c7e1249ffc03eb9ded908c236bd1996d#page=835</t>
  </si>
  <si>
    <t>2201406</t>
  </si>
  <si>
    <t>FEUTRES COLORIAGE PTE LGE+EXTRA LGE</t>
  </si>
  <si>
    <t>LOT 5 BARETTES NASALES</t>
  </si>
  <si>
    <t>Lot de 5 barrettes nasales</t>
  </si>
  <si>
    <t>https://catalogues.majuscule.fr/.fournitures-bureau-2022/#page=98</t>
  </si>
  <si>
    <t>catalogues.majuscule.fr/.scolaire-2022/?transferring=c7e1249ffc03eb9ded908c236bd1996d#page=1114</t>
  </si>
  <si>
    <t>2001510</t>
  </si>
  <si>
    <t>PROTECTION DES VOIES RESPIRATOIRES</t>
  </si>
  <si>
    <t>CARNET VOCABULAIR PP 96P 17X22</t>
  </si>
  <si>
    <t>Carnet de vocabulaire, 96 pages, format 17 x 22 cm</t>
  </si>
  <si>
    <t>catalogues.majuscule.fr/.scolaire-2022/?transferring=c7e1249ffc03eb9ded908c236bd1996d#page=1011</t>
  </si>
  <si>
    <t>1250402</t>
  </si>
  <si>
    <t>CARNETS PIQURES</t>
  </si>
  <si>
    <t>PIQ COUV PERSONNALIS 96P 24X32</t>
  </si>
  <si>
    <t>Cahier couverture personnalisable, 96 pages, format 24 x 32 cm</t>
  </si>
  <si>
    <t>catalogues.majuscule.fr/.scolaire-2022/?transferring=c7e1249ffc03eb9ded908c236bd1996d#page=1009</t>
  </si>
  <si>
    <t>1250220</t>
  </si>
  <si>
    <t>CAHIERS PIQURES 24 X 32</t>
  </si>
  <si>
    <t>PUZZ BOIS 100P JURASSIQUE</t>
  </si>
  <si>
    <t>Puzzle en bois 100 pièces, JURASSIQUE</t>
  </si>
  <si>
    <t>catalogues.majuscule.fr/.scolaire-2022/?transferring=c7e1249ffc03eb9ded908c236bd1996d#page=173</t>
  </si>
  <si>
    <t>2400515</t>
  </si>
  <si>
    <t>PUZZLES PLUS DE 40 PIECES</t>
  </si>
  <si>
    <t>CORRECTEUR 360 RECH5MMX6M</t>
  </si>
  <si>
    <t>Correcteur 360 recharge 5mm x 6m</t>
  </si>
  <si>
    <t>catalogues.majuscule.fr/.scolaire-2022/?transferring=c7e1249ffc03eb9ded908c236bd1996d#page=1068</t>
  </si>
  <si>
    <t>1303022</t>
  </si>
  <si>
    <t>ROLLERS DE CORRECTION FRONTALE</t>
  </si>
  <si>
    <t>LOT 2RECH 5MMX6M 360</t>
  </si>
  <si>
    <t>Lot de 2 recharges 5mm x 6m 360</t>
  </si>
  <si>
    <t>POCH 12 CRAY COUL SCHOOL'PEPS</t>
  </si>
  <si>
    <t>Pochette de 12 crayons de couleur School'Peps</t>
  </si>
  <si>
    <t>2201206</t>
  </si>
  <si>
    <t>CRAYONS COULEURS TRIANGULAIRES</t>
  </si>
  <si>
    <t>POCH 24 CRAY COUL SCHOOL'PEPS</t>
  </si>
  <si>
    <t>Pochette de 24 crayons de couleur School'Peps</t>
  </si>
  <si>
    <t>PQ 50ENV VISIT 90G GOM BLC</t>
  </si>
  <si>
    <t>Paquet de 50 enveloppes visite 90x140 90g gommées</t>
  </si>
  <si>
    <t>PQ 50 ENV VISIT 110G BS BLC</t>
  </si>
  <si>
    <t>Paquet de 50 enveloppes visite 90x140 110g bande siliconée</t>
  </si>
  <si>
    <t>BTE 70ENV DL 80G BS BLC</t>
  </si>
  <si>
    <t>Boîte de 70 enveloppes blanches DL 110x220 80g/m² bande siliconée</t>
  </si>
  <si>
    <t>https://catalogues.majuscule.fr/.fournitures-bureau-2022/#page=524</t>
  </si>
  <si>
    <t>1200236</t>
  </si>
  <si>
    <t>ENVELOPPES DL 110 X 220</t>
  </si>
  <si>
    <t>PUZZ BOIS 50P MERE ET ENFANT</t>
  </si>
  <si>
    <t>Puzzle en bois d’environ 50 pièces, LA MÈRE ET L''ENFANT de Gustav KLIMT</t>
  </si>
  <si>
    <t>catalogues.majuscule.fr/.scolaire-2022/?transferring=c7e1249ffc03eb9ded908c236bd1996d#page=175</t>
  </si>
  <si>
    <t>BTE 50 MASQUE CHIR TYPE II R</t>
  </si>
  <si>
    <t>Boîte de 50 masques chirurgicaux type II R</t>
  </si>
  <si>
    <t>https://catalogues.majuscule.fr/.fournitures-bureau-2022/#page=95</t>
  </si>
  <si>
    <t>catalogues.majuscule.fr/.scolaire-2022/?transferring=c7e1249ffc03eb9ded908c236bd1996d#page=1166</t>
  </si>
  <si>
    <t>BTE 50 MASQUE CHIR TYPE I</t>
  </si>
  <si>
    <t>Boîte de 50 masques chirurgicaux Type I</t>
  </si>
  <si>
    <t>LIV JAPPRENDS A ETRE ATTENTIF</t>
  </si>
  <si>
    <t>Livre j'apprends à être attentif</t>
  </si>
  <si>
    <t>catalogues.majuscule.fr/.scolaire-2022/?transferring=c7e1249ffc03eb9ded908c236bd1996d#page=28</t>
  </si>
  <si>
    <t>2500204</t>
  </si>
  <si>
    <t>LIVRES D'ACTIVITES</t>
  </si>
  <si>
    <t>LIV JE DECOUVRE LA PHILOSOPHIE</t>
  </si>
  <si>
    <t>Livre Je découvre la philosophie</t>
  </si>
  <si>
    <t>BTE 70ENV DL 80G BS F45</t>
  </si>
  <si>
    <t>Boîte de 70 enveloppes blanches DL 110x220 80g/m² bande siliconée fenêtre 45x100</t>
  </si>
  <si>
    <t>1200238</t>
  </si>
  <si>
    <t>ENVELOPPES DL 110 X 220 FENETRE</t>
  </si>
  <si>
    <t>PQ 7 MASQUES JETABLES P/ENFANT</t>
  </si>
  <si>
    <t>Paquet de 7 masques chirurgicaux jetables pour enfants</t>
  </si>
  <si>
    <t>MASQUE TISSU LAVABLE ENFANT</t>
  </si>
  <si>
    <t>Masque barrière en tissu enfant</t>
  </si>
  <si>
    <t>MASQUE DE PROTECTION INCLUSIF</t>
  </si>
  <si>
    <t>Masque de protection inclusif blanc</t>
  </si>
  <si>
    <t>TROUSSE DU PETIT DOCTEUR</t>
  </si>
  <si>
    <t>Trousse du petit docteur Lilliputiens</t>
  </si>
  <si>
    <t>catalogues.majuscule.fr/.scolaire-2022/?transferring=c7e1249ffc03eb9ded908c236bd1996d#page=92</t>
  </si>
  <si>
    <t>2400325</t>
  </si>
  <si>
    <t>JOUETS D'IMITATION: LE COIN POUPEES</t>
  </si>
  <si>
    <t>CAH KOVE 96P 17X22 SEY PP VIOLET</t>
  </si>
  <si>
    <t>Piqûre 96 pages 17x22 cm KOVERBOOK seyès 90gr, couverture en polypropylène violet</t>
  </si>
  <si>
    <t>catalogues.majuscule.fr/.scolaire-2022/?transferring=c7e1249ffc03eb9ded908c236bd1996d#page=999</t>
  </si>
  <si>
    <t>1250214</t>
  </si>
  <si>
    <t>CAHIERS PIQURES 17 X 22 POLYPRO</t>
  </si>
  <si>
    <t>CAH KOVE 96P 17X22 SEY PP ROSE</t>
  </si>
  <si>
    <t>Piqûre 96 pages 17x22 cm KOVERBOOK seyès 90gr, couverture en polypropylène rose</t>
  </si>
  <si>
    <t>CAH KOVE 96P A4 SEYES PP VIOLET</t>
  </si>
  <si>
    <t>Piqûre 96 pages 21x29,7 cm KOVERBOOK, seyès 90g Couverture en polypropylène, violet</t>
  </si>
  <si>
    <t>1250218</t>
  </si>
  <si>
    <t>CAHIERS PIQURES 21 X 29,7 POLYPRO</t>
  </si>
  <si>
    <t>CAH KOVE 96P A4 SEYES PP ROSE</t>
  </si>
  <si>
    <t>Piqûre 96 pages 21x29,7 cm KOVERBOOK, seyès 90g Couverture en polypropylène, rose</t>
  </si>
  <si>
    <t>CAH KOVE 96P 24X32 SEY PP VIOLET</t>
  </si>
  <si>
    <t>Piqûre 96 pages 24x32 cm KOVERBOOK, seyès 90g Couverture en polypropylène, violet</t>
  </si>
  <si>
    <t>1250222</t>
  </si>
  <si>
    <t>CAHIERS PIQURES 24 X 32 POLYPRO</t>
  </si>
  <si>
    <t>CAH KOVE 96P 24X32 SEY PP ROSE</t>
  </si>
  <si>
    <t>Piqûre 96 pages 24x32 cm KOVERBOOK, seyès 90g Couverture en polypropylène, rose</t>
  </si>
  <si>
    <t>TOUR ARC EN CIEL EN BOIS 12PCS</t>
  </si>
  <si>
    <t>Tour Arc-en-Ciel en bois</t>
  </si>
  <si>
    <t>catalogues.majuscule.fr/.scolaire-2022/?transferring=c7e1249ffc03eb9ded908c236bd1996d#page=393</t>
  </si>
  <si>
    <t>2400509</t>
  </si>
  <si>
    <t>ENCASTREMENTS</t>
  </si>
  <si>
    <t>ETUI12 CRAY COUL MEGA 5.5</t>
  </si>
  <si>
    <t>Etui de 12 crayons de couleur hexagonaux Giotto Mega mine diamètre 5,5mm</t>
  </si>
  <si>
    <t>catalogues.majuscule.fr/.scolaire-2022/?transferring=c7e1249ffc03eb9ded908c236bd1996d#page=819</t>
  </si>
  <si>
    <t>2201204</t>
  </si>
  <si>
    <t>CRAYONS GROS MODULES</t>
  </si>
  <si>
    <t>PALETTE PLAST OVALE 10 ALVEOLE</t>
  </si>
  <si>
    <t>Palette plastique ovale 10 alvéoles</t>
  </si>
  <si>
    <t>catalogues.majuscule.fr/.scolaire-2022/?transferring=c7e1249ffc03eb9ded908c236bd1996d#page=884</t>
  </si>
  <si>
    <t>2201872</t>
  </si>
  <si>
    <t>PALETTES ET GODETS</t>
  </si>
  <si>
    <t>ETUI15 BIC CRISTAL MULTICOLOUR</t>
  </si>
  <si>
    <t>Etui de 15 stylos Bic cristal multicolour</t>
  </si>
  <si>
    <t>catalogues.majuscule.fr/.scolaire-2022/?transferring=c7e1249ffc03eb9ded908c236bd1996d#page=1045</t>
  </si>
  <si>
    <t>1301002</t>
  </si>
  <si>
    <t>STYLOS BILLE</t>
  </si>
  <si>
    <t>ETUI24CRAYONS ELIOS WOOD FREE</t>
  </si>
  <si>
    <t>Etui de 24 crayons Elios Wood Free</t>
  </si>
  <si>
    <t>catalogues.majuscule.fr/.scolaire-2022/?transferring=c7e1249ffc03eb9ded908c236bd1996d#page=822</t>
  </si>
  <si>
    <t>ETUI 24CRAY STILNOVO AQUA ASS</t>
  </si>
  <si>
    <t>Etui de 24 crayons de couleurs Stilnovo Aquarellable assortis</t>
  </si>
  <si>
    <t>2201208</t>
  </si>
  <si>
    <t>CRAYONS COULEURS AQUARELLABLES</t>
  </si>
  <si>
    <t>POT 48 CRAY STILNOVO AQUA ASS</t>
  </si>
  <si>
    <t>Pot de 48 crayons de couleurs Stilnovo Aquarellable assortis</t>
  </si>
  <si>
    <t>ETUI 12 CRAIES CIRE CERA MAXI</t>
  </si>
  <si>
    <t>Etui de 12 craies cire cera maxi</t>
  </si>
  <si>
    <t>catalogues.majuscule.fr/.scolaire-2022/?transferring=c7e1249ffc03eb9ded908c236bd1996d#page=815</t>
  </si>
  <si>
    <t>2201222</t>
  </si>
  <si>
    <t>CRAIES DE COLORIAGE</t>
  </si>
  <si>
    <t>ETUI12FEUTRES GIOT TURBO GIANT</t>
  </si>
  <si>
    <t>Etui de 12 feutres Giotto Turbo Giant</t>
  </si>
  <si>
    <t>POT36FEUTRES GIOT TURBO GIANT</t>
  </si>
  <si>
    <t>Pot de 36 feutres Giotto Turbo Giant</t>
  </si>
  <si>
    <t>BTE 6CRAYONS CIRE ARC EN CIEL</t>
  </si>
  <si>
    <t>Boîte de 6 crayons cire arc en ciel</t>
  </si>
  <si>
    <t>catalogues.majuscule.fr/.scolaire-2022/?transferring=c7e1249ffc03eb9ded908c236bd1996d#page=816</t>
  </si>
  <si>
    <t>ETUI12FEUTRES TRIO JUMBO</t>
  </si>
  <si>
    <t>Etui de 12 feutres trio jumbo</t>
  </si>
  <si>
    <t>catalogues.majuscule.fr/.scolaire-2022/?transferring=c7e1249ffc03eb9ded908c236bd1996d#page=833</t>
  </si>
  <si>
    <t>BL 56 PASTILLE PATAFIX TRANSP</t>
  </si>
  <si>
    <t>Blister 56 pastilles patafix transparent</t>
  </si>
  <si>
    <t>https://catalogues.majuscule.fr/.fournitures-bureau-2022/#page=364</t>
  </si>
  <si>
    <t>catalogues.majuscule.fr/.scolaire-2022/?transferring=c7e1249ffc03eb9ded908c236bd1996d#page=1093</t>
  </si>
  <si>
    <t>1501022</t>
  </si>
  <si>
    <t>PATES ADHESIVES</t>
  </si>
  <si>
    <t>POCH12 CRAY COULEUR ASS PL TRG</t>
  </si>
  <si>
    <t>Pochette de 12 crayons de couleur triangulaires pointe large assortis</t>
  </si>
  <si>
    <t>catalogues.majuscule.fr/.scolaire-2022/?transferring=c7e1249ffc03eb9ded908c236bd1996d#page=820</t>
  </si>
  <si>
    <t>LIV PETITES CREA FACIL POMPONS</t>
  </si>
  <si>
    <t>Petites créa faciles pompons</t>
  </si>
  <si>
    <t>catalogues.majuscule.fr/.scolaire-2022/?transferring=c7e1249ffc03eb9ded908c236bd1996d#page=983</t>
  </si>
  <si>
    <t>ETUI 12 CRAYONS DE COULEUR EVOLUTION TRIANGLE PM</t>
  </si>
  <si>
    <t>Étui de 12 crayons de couleurs Évolution triangulaire pointe moyenne</t>
  </si>
  <si>
    <t>https://catalogues.majuscule.fr/.fournitures-bureau-2022/#page=368</t>
  </si>
  <si>
    <t>BTE 70ENV C5 80G BS BLC</t>
  </si>
  <si>
    <t>Boîte de 70 enveloppes blanches C5 162x229 80g/m² bande siliconée</t>
  </si>
  <si>
    <t>1200240</t>
  </si>
  <si>
    <t>ENVELOPPES GRAND FORMAT BLC</t>
  </si>
  <si>
    <t>PQ6 BLOC REP 75X75 PASTEL ASS</t>
  </si>
  <si>
    <t>Paquet de 6 blocs repositionnables 75x75mm pastel assorti</t>
  </si>
  <si>
    <t>https://catalogues.majuscule.fr/.fournitures-bureau-2022/#page=300</t>
  </si>
  <si>
    <t>catalogues.majuscule.fr/.scolaire-2022/?transferring=c7e1249ffc03eb9ded908c236bd1996d#page=1112</t>
  </si>
  <si>
    <t>1251404</t>
  </si>
  <si>
    <t>BLOCS REPOSITIONNABLES COLORIS PAST</t>
  </si>
  <si>
    <t>PQ6 BLOC REP 75X125 PASTEL ASS</t>
  </si>
  <si>
    <t>Paquet de 6 blocs repositionnables de 80 feuilles 75x125 mm pastel assortis</t>
  </si>
  <si>
    <t>BTE 70ENV C5 80G BS BLC F45</t>
  </si>
  <si>
    <t>Boîte de 70 enveloppes blanches C5 162x229 80g/m² bande siliconée fenêtre 45x100</t>
  </si>
  <si>
    <t>1200242</t>
  </si>
  <si>
    <t>ENVELOPPES GRAND FORMAT A FENETRE</t>
  </si>
  <si>
    <t>PQ50 POCH VEL BLC 90G 23X32 BS</t>
  </si>
  <si>
    <t>Paquet de 50 pochettes vélin blanc C4 229x324 90g/m² bande de protection</t>
  </si>
  <si>
    <t>https://catalogues.majuscule.fr/.fournitures-bureau-2022/#page=526</t>
  </si>
  <si>
    <t>1200406</t>
  </si>
  <si>
    <t>POCHETTES FORMAT C4 229X324</t>
  </si>
  <si>
    <t>PQ50 POCH VEL 90G 23X32F50 BLC</t>
  </si>
  <si>
    <t>Paquet de 50 pochettes vélin blanc 229x324 90g/m² fenêtre 50x110 bande de protection</t>
  </si>
  <si>
    <t>PORTEMINE EASY ERGO DROITIER</t>
  </si>
  <si>
    <t>Portemine Easy Ergo droitier</t>
  </si>
  <si>
    <t>catalogues.majuscule.fr/.scolaire-2022/?transferring=c7e1249ffc03eb9ded908c236bd1996d#page=1041</t>
  </si>
  <si>
    <t>1300206</t>
  </si>
  <si>
    <t>PORTE MINES RECHARGEABLES</t>
  </si>
  <si>
    <t>VALISETT PP DOS 4CM INC TRANSL</t>
  </si>
  <si>
    <t>Valisette en polypropylène, dos 4 cm, incolore translucide</t>
  </si>
  <si>
    <t>https://catalogues.majuscule.fr/.fournitures-bureau-2022/#page=452</t>
  </si>
  <si>
    <t>catalogues.majuscule.fr/.scolaire-2022/?transferring=c7e1249ffc03eb9ded908c236bd1996d#page=1017</t>
  </si>
  <si>
    <t>1405210</t>
  </si>
  <si>
    <t>VALISETTES PLASTIFIEES</t>
  </si>
  <si>
    <t>PQ 50SAC 3SOUF ARME 26X33 BS</t>
  </si>
  <si>
    <t>Paquet de 50 pochettes kraft armé brun 3 soufflets 260x330 130g/m² bande de protection</t>
  </si>
  <si>
    <t>https://catalogues.majuscule.fr/.fournitures-bureau-2022/#page=528</t>
  </si>
  <si>
    <t>1200420</t>
  </si>
  <si>
    <t>POCHETTES KRAFT ARME SOUFFLET</t>
  </si>
  <si>
    <t>PQ 50SAC 3SOUF ARME 23X32 BS</t>
  </si>
  <si>
    <t>Paquet de 50 pochettes kraft armé brun 3 soufflets C4 229x324 130 g/m² bande de protection</t>
  </si>
  <si>
    <t>POCH 24 CRAYON COUL MAJUSCULE</t>
  </si>
  <si>
    <t>Pochette de 24 crayons de couleur MAJUSCULE</t>
  </si>
  <si>
    <t>catalogues.majuscule.fr/.scolaire-2022/?transferring=c7e1249ffc03eb9ded908c236bd1996d#page=821</t>
  </si>
  <si>
    <t>POCHETTE 12CRAY COUL GIOTT 3.0</t>
  </si>
  <si>
    <t>Pochette de 12 crayons de couleur Giotto Colors 3.0</t>
  </si>
  <si>
    <t>POCHETTE 12 CRAYONS DE COULEUR MAJUSCULE</t>
  </si>
  <si>
    <t>Boîte de 12 crayons de couleur Majuscule</t>
  </si>
  <si>
    <t>https://catalogues.majuscule.fr/.fournitures-bureau-2022/#page=352</t>
  </si>
  <si>
    <t xml:space="preserve">ETUI 18 CRAYONS DE COULEUR EVOLUTION         </t>
  </si>
  <si>
    <t>Étui carton recyclé de 18 crayons de couleurs Évolution 17,5 cm couleur assorties</t>
  </si>
  <si>
    <t xml:space="preserve">ETUI 12 CRAYONS DE COULEUR EVOLUTION         </t>
  </si>
  <si>
    <t>Etui carton recyclé de 12 crayons de couleurs assorties Évolution 17,5 cm</t>
  </si>
  <si>
    <t>POCHETTE 12 CRAYONS COULEUR ASS PM TRG</t>
  </si>
  <si>
    <t>Pochette de 12 crayons de couleur triangulaires pointe moyenne assortis</t>
  </si>
  <si>
    <t>catalogues.majuscule.fr/.scolaire-2022/?transferring=c7e1249ffc03eb9ded908c236bd1996d#page=823</t>
  </si>
  <si>
    <t>ETUI 12 CRAYONS COULEUR STILNOVO ASS</t>
  </si>
  <si>
    <t>Etui de 12 crayons de couleur Stilnovo assortis</t>
  </si>
  <si>
    <t>TROUSSE CUIR RONDE BLEUE 22CM</t>
  </si>
  <si>
    <t>Trousse cuir ronde bleue 22 cm</t>
  </si>
  <si>
    <t>1304002</t>
  </si>
  <si>
    <t>TROUSSES ET FOURRE TOUT</t>
  </si>
  <si>
    <t>PQ 50SAC 3SOUF ARME 23X32 F50</t>
  </si>
  <si>
    <t>Paquet de 50 pochettes kraft armé 3 soufflets 229x324 130g/m² fenêtre 50x100 bande de protection</t>
  </si>
  <si>
    <t>PQ 10 POCH BUL D'AIR 12X21 BLC</t>
  </si>
  <si>
    <t>Paquet de 10 pochettes bulle d'air 120x215 blanc bande de protection</t>
  </si>
  <si>
    <t>https://catalogues.majuscule.fr/.fournitures-bureau-2022/#page=529</t>
  </si>
  <si>
    <t>1200424</t>
  </si>
  <si>
    <t>POCHETTES MATELASSEES</t>
  </si>
  <si>
    <t>PQ 10 POCH BUL D'AIR 15X21 BLC</t>
  </si>
  <si>
    <t>Paquet de 10 pochettes bulle d'air 150x210 blanc bande de protection</t>
  </si>
  <si>
    <t>PQ 10 POCH BUL D'AIR 22X26 BLC</t>
  </si>
  <si>
    <t>Paquet de 10 pochettes bulle d'air 220x260 blanc bande de protection</t>
  </si>
  <si>
    <t>ETUI 12 CRAY STILNOVO AQUA ASS</t>
  </si>
  <si>
    <t>Etui de 12 crayons de couleur Stilnovo aquarellables assortis</t>
  </si>
  <si>
    <t>CAHIER DYS 46P 17X22 2MM 100G</t>
  </si>
  <si>
    <t>Cahier DYS format 17x22 cm, 46 pages interligne 2 mm</t>
  </si>
  <si>
    <t>catalogues.majuscule.fr/.scolaire-2022/?transferring=c7e1249ffc03eb9ded908c236bd1996d#page=995</t>
  </si>
  <si>
    <t>1250212</t>
  </si>
  <si>
    <t>CAHIERS PIQURES 17 X 22</t>
  </si>
  <si>
    <t>CAHIER DYS 46P 17X22 3MM 100G</t>
  </si>
  <si>
    <t>Cahier DYS format 17x22 cm, 46 pages interligne 3 mm</t>
  </si>
  <si>
    <t>CAHIER DYS 46P 17X22 5MM 100G</t>
  </si>
  <si>
    <t>Cahier DYS format 17x22 cm, 46 pages interligne 5 mm</t>
  </si>
  <si>
    <t>CAHIER DYS 46P 17X22 7MM 100G</t>
  </si>
  <si>
    <t>Cahier DYS format 17x22 cm, 46 pages interligne 7 mm</t>
  </si>
  <si>
    <t>CAH DYS 32P A4 ECRITURE CURSIV</t>
  </si>
  <si>
    <t>Cahier d'écriture DYS format A4, 32 pages, lettres minuscules cursives</t>
  </si>
  <si>
    <t>1250206</t>
  </si>
  <si>
    <t>CAHIERS APPRENTISSAGE PRIMAIRES</t>
  </si>
  <si>
    <t>ETUI 50 FM A4 DYS 3MM PERF BLC</t>
  </si>
  <si>
    <t>Étui de 50 feuillets mobiles perforés DYS, format A4 interligne 3 mm</t>
  </si>
  <si>
    <t>1400404</t>
  </si>
  <si>
    <t>FEUILLETS MOBILES 21X29,7</t>
  </si>
  <si>
    <t>CAHIER DYS 46P A4 2MM 100G</t>
  </si>
  <si>
    <t>Cahier DYS format A4, 46 pages interligne 2 mm</t>
  </si>
  <si>
    <t>1250216</t>
  </si>
  <si>
    <t>CAHIERS PIQURES 21 X 29,7</t>
  </si>
  <si>
    <t>CAHIER DYS 46P A4 3MM 100G</t>
  </si>
  <si>
    <t>Cahier DYS format A4, 46 pages interligne 3 mm</t>
  </si>
  <si>
    <t>CAHIER DYS 46P A4 5MM 100G</t>
  </si>
  <si>
    <t>Cahier DYS format A4, 46 pages interligne 5 mm</t>
  </si>
  <si>
    <t>CAHIER DYS 46P A4 7MM 100G</t>
  </si>
  <si>
    <t>Cahier DYS format A4, 46 pages interligne 7 mm</t>
  </si>
  <si>
    <t>CAHIER DE TEXTE DYS 3MM</t>
  </si>
  <si>
    <t>Cahier de texte DYS, interligne 3 mm</t>
  </si>
  <si>
    <t>1250260</t>
  </si>
  <si>
    <t>CAHIERS DE TEXTES</t>
  </si>
  <si>
    <t>CRAY GRAPH STAB EASYGRAPH B GC</t>
  </si>
  <si>
    <t>Crayon graphite Stabilo Easygraph B gaucher</t>
  </si>
  <si>
    <t>1300202</t>
  </si>
  <si>
    <t>CRAYONS GRAPHITE ET SPECIAUX</t>
  </si>
  <si>
    <t>CRAY GRAPH STAB EASYGRAPH B DR</t>
  </si>
  <si>
    <t>Crayon graphite Stabilo Easygraph B droitier</t>
  </si>
  <si>
    <t>BTE 5 SURLIGNEURS GRIP PASTEL</t>
  </si>
  <si>
    <t>Boite de 5 surligneurs grip pastel</t>
  </si>
  <si>
    <t>https://catalogues.majuscule.fr/.fournitures-bureau-2022/#page=347</t>
  </si>
  <si>
    <t>catalogues.majuscule.fr/.scolaire-2022/?transferring=c7e1249ffc03eb9ded908c236bd1996d#page=1067</t>
  </si>
  <si>
    <t>1302202</t>
  </si>
  <si>
    <t>SURLIGNEURS FORME CRAYON</t>
  </si>
  <si>
    <t>POCHETTE 12 FEUTRES POINTE FINE MAJUSCULE</t>
  </si>
  <si>
    <t>Pochette de 12 feutres pointe fine couleurs assorties</t>
  </si>
  <si>
    <t>catalogues.majuscule.fr/.scolaire-2022/?transferring=c7e1249ffc03eb9ded908c236bd1996d#page=827</t>
  </si>
  <si>
    <t>2201402</t>
  </si>
  <si>
    <t>FEUTRES COLORIAGE PTE FINE &amp; EXTRAF</t>
  </si>
  <si>
    <t>POCH12 FEUTRE COLORIAGE ASS PF</t>
  </si>
  <si>
    <t>Pochette de 12 feutres de coloriage couleurs assorties pointe fine</t>
  </si>
  <si>
    <t>POCHETTE 18 FEUTRES DESSIN POINTE FINE BIC VISA</t>
  </si>
  <si>
    <t>Pochette de 18 feutres Visa 880 pointe fine couleurs assorties</t>
  </si>
  <si>
    <t>catalogues.majuscule.fr/.scolaire-2022/?transferring=c7e1249ffc03eb9ded908c236bd1996d#page=828</t>
  </si>
  <si>
    <t>POCHETTE 12 FEUTRES DESSIN POINTE FINE BIC VISA</t>
  </si>
  <si>
    <t>Pochette de 12 feutres Visa 880 pointe fine couleurs assorties</t>
  </si>
  <si>
    <t xml:space="preserve">POCHETTE 12 FEUTRES TRIO A-Z     </t>
  </si>
  <si>
    <t>Pochette de 12 feutres Trio A-Z pointe fine assortis</t>
  </si>
  <si>
    <t>catalogues.majuscule.fr/.scolaire-2022/?transferring=c7e1249ffc03eb9ded908c236bd1996d#page=829</t>
  </si>
  <si>
    <t>2201412</t>
  </si>
  <si>
    <t>FEUTRES DE COLORIAGE TRIANGULAIRE</t>
  </si>
  <si>
    <t>MARQ TABL VELLEDA 1751 BIS BL</t>
  </si>
  <si>
    <t>Marqueur tableau Velleda 1751 biseau bleu</t>
  </si>
  <si>
    <t>https://catalogues.majuscule.fr/.fournitures-bureau-2022/#page=334</t>
  </si>
  <si>
    <t>catalogues.majuscule.fr/.scolaire-2022/?transferring=c7e1249ffc03eb9ded908c236bd1996d#page=1063</t>
  </si>
  <si>
    <t>1302012</t>
  </si>
  <si>
    <t>MARQUEUR EFFACABLE A SEC PTE BISEAU</t>
  </si>
  <si>
    <t>MARQ TABL VELLEDA 1751 BIS NR</t>
  </si>
  <si>
    <t>Marqueur tableau Velleda 1751 biseau noir</t>
  </si>
  <si>
    <t>MARQ TABL VELLEDA 1751 BIS RGE</t>
  </si>
  <si>
    <t>Marqueur tableau Velleda 1751 biseau rouge</t>
  </si>
  <si>
    <t>MARQ TABL VELLEDA 1751 BIS VRT</t>
  </si>
  <si>
    <t>Marqueur tableau Velleda 1751 biseau vert</t>
  </si>
  <si>
    <t>ETUI4MARQ TAB VELL1751 BIS ASS</t>
  </si>
  <si>
    <t>Etui de 4 marqueurs tableau Velleda 1751 biseau assortis</t>
  </si>
  <si>
    <t xml:space="preserve">PORTE-PLUME   A DESSIN ATOME       </t>
  </si>
  <si>
    <t>Porte plume à dessin atome</t>
  </si>
  <si>
    <t>catalogues.majuscule.fr/.scolaire-2022/?transferring=c7e1249ffc03eb9ded908c236bd1996d#page=1052</t>
  </si>
  <si>
    <t>1300402</t>
  </si>
  <si>
    <t>PORTE-PLUMES ET PLUMES</t>
  </si>
  <si>
    <t>PQ 10 POCH BUL D'AIR 22X34 BLC</t>
  </si>
  <si>
    <t>Paquet de 10 pochettes bulle d'air 220x335 blanc bande de protection</t>
  </si>
  <si>
    <t>LOT 6 RLX PP  HAVANE 50MMX100M</t>
  </si>
  <si>
    <t>Lot de 6 rouleaux adhésif polypropylène havane 50mmx100m</t>
  </si>
  <si>
    <t>https://catalogues.majuscule.fr/.fournitures-bureau-2022/#page=554</t>
  </si>
  <si>
    <t>1205002</t>
  </si>
  <si>
    <t>ADHESIFS D'EMBALLAGE</t>
  </si>
  <si>
    <t>LOT 6RL PP TRANSP 50MMX66M</t>
  </si>
  <si>
    <t>Lot de 6 rouleaux adhésif polypropylène transparent 50mmx66m</t>
  </si>
  <si>
    <t>LOT 6 RL ADH 66MX50MM FRAGILE</t>
  </si>
  <si>
    <t>Lot de 6 rouleaux adhésifs, 50 mm x 66 m, imprimés "FRAGILE"</t>
  </si>
  <si>
    <t>https://catalogues.majuscule.fr/.fournitures-bureau-2022/#page=555</t>
  </si>
  <si>
    <t>1205004</t>
  </si>
  <si>
    <t>ADHESIFS IMPRIMES</t>
  </si>
  <si>
    <t>LOT6 RL ADH 66MX50MM GARANTIE</t>
  </si>
  <si>
    <t>Lot de 6 rouleaux adhésifs 50mmx66m, imprimés "BANDE DE GARANTIE"</t>
  </si>
  <si>
    <t>03163U20</t>
  </si>
  <si>
    <t>CAH BROUIL RECY 48P17X22</t>
  </si>
  <si>
    <t>Cahier de brouillon 48 pages seyès 56g, 17x22, 100% recyclé</t>
  </si>
  <si>
    <t>1250202</t>
  </si>
  <si>
    <t>CAHIERS ET BLOCS BROUILLON</t>
  </si>
  <si>
    <t>03164U10</t>
  </si>
  <si>
    <t>CAH BROUIL RECY 96P17X22</t>
  </si>
  <si>
    <t>Cahier de brouillon 96 pages seyès 56g, 17x22,100% recyclé</t>
  </si>
  <si>
    <t>REL INT MY REC'UP 180P A5 5X5</t>
  </si>
  <si>
    <t>Cahier à reliure intégrale OXFORD MY REC'UP, 180 pages, format A5, quadrillé 5x5</t>
  </si>
  <si>
    <t>https://catalogues.majuscule.fr/.fournitures-bureau-2022/#page=275</t>
  </si>
  <si>
    <t>1250242</t>
  </si>
  <si>
    <t>CAHIERS SPIRALES A5, B5 ET 17X22</t>
  </si>
  <si>
    <t>REL INT MY REC'UP 100P A4 5X5</t>
  </si>
  <si>
    <t>Cahier à reliure intégrale OXFORD MY REC'UP, 100 pages, format A4, quadrillé 5x5</t>
  </si>
  <si>
    <t>1250244</t>
  </si>
  <si>
    <t>CAHIERS SPIRALES 21 X 29,7</t>
  </si>
  <si>
    <t>REL INT MY REC'UP 180P A4 5X5</t>
  </si>
  <si>
    <t>Cahier à reliure intégrale OXFORD MY REC'UP, 180 pages, format A4, quadrillé 5x5</t>
  </si>
  <si>
    <t>ETUI  6 MINES CRITERIUM 2MM HB</t>
  </si>
  <si>
    <t>Etui de 6 mines graphite Critérium diamètre 2 mm. HB</t>
  </si>
  <si>
    <t>https://catalogues.majuscule.fr/.fournitures-bureau-2022/#page=349</t>
  </si>
  <si>
    <t>catalogues.majuscule.fr/.scolaire-2022/?transferring=c7e1249ffc03eb9ded908c236bd1996d#page=1042</t>
  </si>
  <si>
    <t>1300208</t>
  </si>
  <si>
    <t>MINES</t>
  </si>
  <si>
    <t>CLA3168</t>
  </si>
  <si>
    <t>CAHIER TP A4 80P 5X5/UNI</t>
  </si>
  <si>
    <t>1250252</t>
  </si>
  <si>
    <t>CAHIERS DE TRAVAUX PRATIQUES</t>
  </si>
  <si>
    <t>CARNET PIQUET 96 pages, 11x17 cm 5x5, 90g</t>
  </si>
  <si>
    <t>Carnet piqué 96 pages, 11x17 cm 5x5, 90g</t>
  </si>
  <si>
    <t>CARN RHODIA A5 160P LIG VIOLET</t>
  </si>
  <si>
    <t>Carnet RHODIARAMA format A5 160 pages, ligné, couverture souple en simili cuir, violet</t>
  </si>
  <si>
    <t>https://catalogues.majuscule.fr/.fournitures-bureau-2022/#page=280</t>
  </si>
  <si>
    <t>1250404</t>
  </si>
  <si>
    <t>CARNETS BROCHURES</t>
  </si>
  <si>
    <t>CARN RHODIARAMA A5 160P SAPHIR</t>
  </si>
  <si>
    <t>Carnet RHODIARAMA format A5 160 pages, ligné, couverture souple en simili cuir, bleu saphir</t>
  </si>
  <si>
    <t>ETUI 12 FEUTRES GIOTTO TURBO ADV</t>
  </si>
  <si>
    <t>Etui de 12 feutres Giotto Turbo Advanced pointe moyenne</t>
  </si>
  <si>
    <t>catalogues.majuscule.fr/.scolaire-2022/?transferring=c7e1249ffc03eb9ded908c236bd1996d#page=830</t>
  </si>
  <si>
    <t>POCHETTE 12 FEUTRES DESSIN STABILO POWER</t>
  </si>
  <si>
    <t>Pochette de 12 feutres Power pointe moyenne  assortis</t>
  </si>
  <si>
    <t>PROT DOC COLOR FRESH 40V ASS</t>
  </si>
  <si>
    <t>Protège-documents Color Fresh, 40 vues</t>
  </si>
  <si>
    <t>https://catalogues.majuscule.fr/.fournitures-bureau-2022/#page=438</t>
  </si>
  <si>
    <t>catalogues.majuscule.fr/.scolaire-2022/?transferring=c7e1249ffc03eb9ded908c236bd1996d#page=977</t>
  </si>
  <si>
    <t>1402010</t>
  </si>
  <si>
    <t>PROTEGES DOCUMENTS POCHETTES FIXES</t>
  </si>
  <si>
    <t>PROT DOC COLOR FRESH 60V ASS</t>
  </si>
  <si>
    <t>Protège-documents Color Fresh, 60 vues</t>
  </si>
  <si>
    <t>PROT DOC COLOR FRESH 80V ASS</t>
  </si>
  <si>
    <t>Protège-documents Color Fresh, 80 vues</t>
  </si>
  <si>
    <t>SUP PROT DOC COLOR FRESH 100V ASS</t>
  </si>
  <si>
    <t>Protège-documents Color Fresh, 100 vues</t>
  </si>
  <si>
    <t>SUP PROT DOC COLOR FRESH 120V ASS</t>
  </si>
  <si>
    <t>Protège-documents Color Fresh, 120 vues</t>
  </si>
  <si>
    <t>PROT DOC COLOR FRESH 160V ASS</t>
  </si>
  <si>
    <t>Protège-documents Color Fresh, 160 vues</t>
  </si>
  <si>
    <t>CARN RHODIARAMA A5 160P COQUEL</t>
  </si>
  <si>
    <t>Carnet RHODIARAMA format A5 160 pages, ligné, couverture souple en simili cuir, rouge coquelicot</t>
  </si>
  <si>
    <t>PROT DOC COLOR FRESH 200V ASS</t>
  </si>
  <si>
    <t>Protège-documents Color Fresh, 200 vues</t>
  </si>
  <si>
    <t>CLAS COLOR FRESH PP A4 D15 ASS</t>
  </si>
  <si>
    <t>Classeur en polypropylène Color Fresh, format A4, dos 2 cm</t>
  </si>
  <si>
    <t>https://catalogues.majuscule.fr/.fournitures-bureau-2022/#page=429</t>
  </si>
  <si>
    <t>catalogues.majuscule.fr/.scolaire-2022/?transferring=c7e1249ffc03eb9ded908c236bd1996d#page=978</t>
  </si>
  <si>
    <t>1400232</t>
  </si>
  <si>
    <t>CLASSEURS ANNEAUX 21X29,7 DIAM. 15</t>
  </si>
  <si>
    <t>CLAS COLOR FRESH PP A4+D30 ASS</t>
  </si>
  <si>
    <t>Classeur en polypropylène Color Fresh, format A4+, dos 4 cm</t>
  </si>
  <si>
    <t>catalogues.majuscule.fr/.scolaire-2022/?transferring=c7e1249ffc03eb9ded908c236bd1996d#page=979</t>
  </si>
  <si>
    <t>1400238</t>
  </si>
  <si>
    <t>CLASSEURS ANNEAUX 21X29,7 DIAM. 30</t>
  </si>
  <si>
    <t>CHEM 3RAB+EL PP COLORFRESH ASS</t>
  </si>
  <si>
    <t>Chemise 3 rabats à élastiques en polypropylène Color Fresh</t>
  </si>
  <si>
    <t>https://catalogues.majuscule.fr/.fournitures-bureau-2022/#page=427</t>
  </si>
  <si>
    <t>catalogues.majuscule.fr/.scolaire-2022/?transferring=c7e1249ffc03eb9ded908c236bd1996d#page=989</t>
  </si>
  <si>
    <t>1402428</t>
  </si>
  <si>
    <t>CHEMISES A RABAT&amp;ELAST.EN POLYPRO</t>
  </si>
  <si>
    <t>LOT 3 PUZZLE 11P CORPS HUMAIN</t>
  </si>
  <si>
    <t>Lot de 3 puzzles corps humain 11 pièces</t>
  </si>
  <si>
    <t>catalogues.majuscule.fr/.scolaire-2022/?transferring=c7e1249ffc03eb9ded908c236bd1996d#page=509</t>
  </si>
  <si>
    <t>2400511</t>
  </si>
  <si>
    <t>PUZZLES DE 2 A 20 PIECES</t>
  </si>
  <si>
    <t>STYLO BILLE 045 PTE MOY BLEU</t>
  </si>
  <si>
    <t>Stylo bille 045 pointe moyenne bleu</t>
  </si>
  <si>
    <t>https://catalogues.majuscule.fr/.fournitures-bureau-2022/#page=329</t>
  </si>
  <si>
    <t>STYLO BILLE 045 PTE MOY NOIR</t>
  </si>
  <si>
    <t>Stylo bille 045 pointe moyenne noir</t>
  </si>
  <si>
    <t>STYLO BILLE 045 PTE MOY RGE</t>
  </si>
  <si>
    <t>Stylo bille 045 pointe moyenne rouge</t>
  </si>
  <si>
    <t>STYLO BILLE 045 PTE MOY VRT</t>
  </si>
  <si>
    <t>Stylo bille 045 pointe moyenne vert</t>
  </si>
  <si>
    <t>ETUI 12 FEUTRES DESSIN KID COULEUR PTE MOYENNE</t>
  </si>
  <si>
    <t>Etui de 12 feutres Kid couleurs pointe moyenne</t>
  </si>
  <si>
    <t>POCHETTE 12 FEUTRES POINTE MOYENNE MAJUSCULE</t>
  </si>
  <si>
    <t>Pochette de 12 feutres pointe moyenne couleurs assorties</t>
  </si>
  <si>
    <t>catalogues.majuscule.fr/.scolaire-2022/?transferring=c7e1249ffc03eb9ded908c236bd1996d#page=831</t>
  </si>
  <si>
    <t>POCHETTE 12 FEUTRES  DESSIN MAJUSCULE POINTE LARGE</t>
  </si>
  <si>
    <t>Pochette de 12 maxi feutres pointe large couleurs assorties</t>
  </si>
  <si>
    <t>ETUI 12 FEUTRES DESSIN BIC KID COULEUR XL LARGE</t>
  </si>
  <si>
    <t>Etui 12 feutres Kid couleurs XL, pointe extra large</t>
  </si>
  <si>
    <t>CARN RHODIARAMA A5 160P CHOCO</t>
  </si>
  <si>
    <t>Carnet RHODIARAMA format A5 160 pages, ligné, couverture souple en simili cuir, chocolat</t>
  </si>
  <si>
    <t>POCH 8 SURLIGN BOSS PASTEL</t>
  </si>
  <si>
    <t>Pochette de 8 surligneurs boss pastel</t>
  </si>
  <si>
    <t>https://catalogues.majuscule.fr/.fournitures-bureau-2022/#page=346</t>
  </si>
  <si>
    <t>1302204</t>
  </si>
  <si>
    <t>SURLIGNEURS LARGES</t>
  </si>
  <si>
    <t>CRAY COUL WOODY OR</t>
  </si>
  <si>
    <t>Crayon de couleur Woody or</t>
  </si>
  <si>
    <t>catalogues.majuscule.fr/.scolaire-2022/?transferring=c7e1249ffc03eb9ded908c236bd1996d#page=817</t>
  </si>
  <si>
    <t>CRAY COUL WOODY ARGENT</t>
  </si>
  <si>
    <t>Crayon de couleur Woody argent</t>
  </si>
  <si>
    <t>SUP BTE 6 FEUTRES PEN68 METAL</t>
  </si>
  <si>
    <t>Boite de 6 feutres pen68 métal</t>
  </si>
  <si>
    <t>catalogues.majuscule.fr/.scolaire-2022/?transferring=c7e1249ffc03eb9ded908c236bd1996d#page=791</t>
  </si>
  <si>
    <t>POCH8MARQ POSCA PF OGIV PASTEL</t>
  </si>
  <si>
    <t>Pochette de 8 marqueurs posca pointe fine ogive pastel</t>
  </si>
  <si>
    <t>catalogues.majuscule.fr/.scolaire-2022/?transferring=c7e1249ffc03eb9ded908c236bd1996d#page=843</t>
  </si>
  <si>
    <t>2201432</t>
  </si>
  <si>
    <t>MARQUEURS GOUACHE</t>
  </si>
  <si>
    <t>POCH8MARQ POSCA PM OGIV PASTEL</t>
  </si>
  <si>
    <t>Pochette de 8 marqueurs posca pointe moyenne ogive pastel</t>
  </si>
  <si>
    <t>LECTEUR DE CARTE BANCAIRE</t>
  </si>
  <si>
    <t xml:space="preserve">Lecteur de carte bancaire. </t>
  </si>
  <si>
    <t>catalogues.majuscule.fr/.scolaire-2022/?transferring=c7e1249ffc03eb9ded908c236bd1996d#page=266</t>
  </si>
  <si>
    <t>2400323</t>
  </si>
  <si>
    <t>JOUETS D'IMITATION: LA MARCHANDE</t>
  </si>
  <si>
    <t>ASPIRATEUR BALAI ROWENTA</t>
  </si>
  <si>
    <t>Aspirateur balai Rowenta</t>
  </si>
  <si>
    <t>catalogues.majuscule.fr/.scolaire-2022/?transferring=c7e1249ffc03eb9ded908c236bd1996d#page=284</t>
  </si>
  <si>
    <t>2400321</t>
  </si>
  <si>
    <t>JOUETS D'IMITATION: LE COIN CUISINE</t>
  </si>
  <si>
    <t>POUPEE TISSU ETHNI ASIE FILLE</t>
  </si>
  <si>
    <t>Poupée ethnique en tissu, fille asiatique</t>
  </si>
  <si>
    <t>catalogues.majuscule.fr/.scolaire-2022/?transferring=c7e1249ffc03eb9ded908c236bd1996d#page=42</t>
  </si>
  <si>
    <t>POUPEE TISSU ETHNI AFRIQ FILLE</t>
  </si>
  <si>
    <t>Poupée ethnique en tissu, fille africaine</t>
  </si>
  <si>
    <t>POUPEE TISSU ETHNI LATINO GARC</t>
  </si>
  <si>
    <t>Poupée ethnique en tissu, garçon latino</t>
  </si>
  <si>
    <t>POUPEE TISSU ETHNI EUROP GARC</t>
  </si>
  <si>
    <t>Poupée ethnique en tissu, garçon européen</t>
  </si>
  <si>
    <t>MALETTE SOIN+REPAS BABY NURSE</t>
  </si>
  <si>
    <t>Mallette de soin + repas BABY NURSE</t>
  </si>
  <si>
    <t>catalogues.majuscule.fr/.scolaire-2022/?transferring=c7e1249ffc03eb9ded908c236bd1996d#page=279</t>
  </si>
  <si>
    <t>ETUI 24 CRAY NORIS COLOUR TRI</t>
  </si>
  <si>
    <t>Etui de 24 crayons de couleur Noris colour triangulaire couleurs assorties</t>
  </si>
  <si>
    <t>BTE 10CRAYONS GEL AQUARELLABLE</t>
  </si>
  <si>
    <t>Boîte de 10 crayons gel aquarellables</t>
  </si>
  <si>
    <t>POCH12FEUTR TRIANGUL DELTA3</t>
  </si>
  <si>
    <t>Pochette 12 feutres triangulaire delta 3</t>
  </si>
  <si>
    <t>MARQ PEINT PT EXTRA FINE BLANC</t>
  </si>
  <si>
    <t>Marqueur peinture permanent extra fin blanc</t>
  </si>
  <si>
    <t>catalogues.majuscule.fr/.scolaire-2022/?transferring=c7e1249ffc03eb9ded908c236bd1996d#page=1056</t>
  </si>
  <si>
    <t>1302020</t>
  </si>
  <si>
    <t>MARQUEURS SPECIFIQUES</t>
  </si>
  <si>
    <t>MARQ PEINT PT MOYENNE OR</t>
  </si>
  <si>
    <t>Marqueur peinture permanent moyenne or</t>
  </si>
  <si>
    <t>MARQ PEINT PT MOYENNE ARGENT</t>
  </si>
  <si>
    <t>Marqueur peinture permanent moyenne argent</t>
  </si>
  <si>
    <t>MARQ PEINT PT MOYENNE BLANC</t>
  </si>
  <si>
    <t>Marqueur peinture permanent moyenne blanc</t>
  </si>
  <si>
    <t>POCHETTE 12 FEUTRES DESSIN PTE EXT-LARGE VISACOLOR</t>
  </si>
  <si>
    <t>Pochette de 12 Visacolor XL pointe extra large couleurs assorties</t>
  </si>
  <si>
    <t>catalogues.majuscule.fr/.scolaire-2022/?transferring=c7e1249ffc03eb9ded908c236bd1996d#page=834</t>
  </si>
  <si>
    <t>EQUERRE CRISTAL 21CM 60D GRA 0</t>
  </si>
  <si>
    <t>Équerre cristal 21cm 60° graduation à 0</t>
  </si>
  <si>
    <t>catalogues.majuscule.fr/.scolaire-2022/?transferring=c7e1249ffc03eb9ded908c236bd1996d#page=1076</t>
  </si>
  <si>
    <t>1502215</t>
  </si>
  <si>
    <t>EQUERRES SCOLAIRES</t>
  </si>
  <si>
    <t xml:space="preserve">ETUI 12 FEUTRES TURBO MAXI GIOTTO     </t>
  </si>
  <si>
    <t>Etui de 12 feutres Turbo maxi assortis</t>
  </si>
  <si>
    <t>AGRAFEUSE PINCE 5531 15F JAUNE</t>
  </si>
  <si>
    <t>Agrafeuse pince Leitz Wow 5531 15 feuilles jaune</t>
  </si>
  <si>
    <t>https://catalogues.majuscule.fr/.fournitures-bureau-2022/#page=370</t>
  </si>
  <si>
    <t>catalogues.majuscule.fr/.scolaire-2022/?transferring=c7e1249ffc03eb9ded908c236bd1996d#page=1125</t>
  </si>
  <si>
    <t>1500206</t>
  </si>
  <si>
    <t>AGRAFEUSES PINCES</t>
  </si>
  <si>
    <t>AGRAFEUSE PINCE 5531 15F VERT</t>
  </si>
  <si>
    <t>Agrafeuse pince Leitz Wow 5531, 15 feuilles vert</t>
  </si>
  <si>
    <t>PERFO 30F 2TR WOW JAUNE</t>
  </si>
  <si>
    <t>Perforateur Wow 2 trous 30 feuilles jaune</t>
  </si>
  <si>
    <t>catalogues.majuscule.fr/.scolaire-2022/?transferring=c7e1249ffc03eb9ded908c236bd1996d#page=1123</t>
  </si>
  <si>
    <t>1500602</t>
  </si>
  <si>
    <t>PERFORATEURS 1 ET 2 TROUS</t>
  </si>
  <si>
    <t>PERFO 30F 2TR WOW VERT</t>
  </si>
  <si>
    <t>Perforateur Wow 2 trous 30 feuilles vert</t>
  </si>
  <si>
    <t>CRAZY TOWER</t>
  </si>
  <si>
    <t>Crazy Tower</t>
  </si>
  <si>
    <t>catalogues.majuscule.fr/.scolaire-2022/?transferring=c7e1249ffc03eb9ded908c236bd1996d#page=577</t>
  </si>
  <si>
    <t>2400731</t>
  </si>
  <si>
    <t>JEUX DE SOCIETE</t>
  </si>
  <si>
    <t>MES JEUX DE PETITE SECTION</t>
  </si>
  <si>
    <t>Mes jeux de petite section</t>
  </si>
  <si>
    <t>catalogues.majuscule.fr/.scolaire-2022/?transferring=c7e1249ffc03eb9ded908c236bd1996d#page=557</t>
  </si>
  <si>
    <t>MES JEUX DE MOYENNE SECTION</t>
  </si>
  <si>
    <t>Mes jeux de moyenne section</t>
  </si>
  <si>
    <t>catalogues.majuscule.fr/.scolaire-2022/?transferring=c7e1249ffc03eb9ded908c236bd1996d#page=563</t>
  </si>
  <si>
    <t>MES JEUX DE GRANDE SECTION</t>
  </si>
  <si>
    <t>Mes jeux de grande section</t>
  </si>
  <si>
    <t>catalogues.majuscule.fr/.scolaire-2022/?transferring=c7e1249ffc03eb9ded908c236bd1996d#page=564</t>
  </si>
  <si>
    <t>LOBO 77</t>
  </si>
  <si>
    <t>Lobo 77</t>
  </si>
  <si>
    <t>catalogues.majuscule.fr/.scolaire-2022/?transferring=c7e1249ffc03eb9ded908c236bd1996d#page=532</t>
  </si>
  <si>
    <t>2400729</t>
  </si>
  <si>
    <t>JEUX DE CARTES</t>
  </si>
  <si>
    <t>TANTRIX STRATEGIE</t>
  </si>
  <si>
    <t>Tantrix stratégie</t>
  </si>
  <si>
    <t>catalogues.majuscule.fr/.scolaire-2022/?transferring=c7e1249ffc03eb9ded908c236bd1996d#page=73</t>
  </si>
  <si>
    <t>TRIOLET</t>
  </si>
  <si>
    <t>Triolet</t>
  </si>
  <si>
    <t>SQUADRO</t>
  </si>
  <si>
    <t>Squadro</t>
  </si>
  <si>
    <t>catalogues.majuscule.fr/.scolaire-2022/?transferring=c7e1249ffc03eb9ded908c236bd1996d#page=545</t>
  </si>
  <si>
    <t>V-CUBE 2 CLASSIC PLAT</t>
  </si>
  <si>
    <t>V-CUBE 2 classic plat</t>
  </si>
  <si>
    <t>catalogues.majuscule.fr/.scolaire-2022/?transferring=c7e1249ffc03eb9ded908c236bd1996d#page=539</t>
  </si>
  <si>
    <t>V-CUBE 3 CLASSIC PLAT</t>
  </si>
  <si>
    <t>V-CUBE 3 classic plat</t>
  </si>
  <si>
    <t>V-CUBE 3 CLASSIC BOMBE</t>
  </si>
  <si>
    <t>V-CUBE 3 classic bombé</t>
  </si>
  <si>
    <t>V-CUBE 4 CLASSIC BOMBE</t>
  </si>
  <si>
    <t>V-CUBE 4 classic bombé</t>
  </si>
  <si>
    <t>POKER JUNIOR</t>
  </si>
  <si>
    <t>Poker junior</t>
  </si>
  <si>
    <t>catalogues.majuscule.fr/.scolaire-2022/?transferring=c7e1249ffc03eb9ded908c236bd1996d#page=530</t>
  </si>
  <si>
    <t>GEOBASIC MAGNETIQUE</t>
  </si>
  <si>
    <t>Géobasic magnétique</t>
  </si>
  <si>
    <t>catalogues.majuscule.fr/.scolaire-2022/?transferring=c7e1249ffc03eb9ded908c236bd1996d#page=198</t>
  </si>
  <si>
    <t>2400507</t>
  </si>
  <si>
    <t>JEUX MAGNETIQUES</t>
  </si>
  <si>
    <t>POLYSSIMO</t>
  </si>
  <si>
    <t>Polyssimo</t>
  </si>
  <si>
    <t>catalogues.majuscule.fr/.scolaire-2022/?transferring=c7e1249ffc03eb9ded908c236bd1996d#page=572</t>
  </si>
  <si>
    <t>CUBISSIMO</t>
  </si>
  <si>
    <t>Cubssimo</t>
  </si>
  <si>
    <t>MONSTRES VOLANTS</t>
  </si>
  <si>
    <t>Monstres volants</t>
  </si>
  <si>
    <t>catalogues.majuscule.fr/.scolaire-2022/?transferring=c7e1249ffc03eb9ded908c236bd1996d#page=543</t>
  </si>
  <si>
    <t>PUZZZLE ABEILLES</t>
  </si>
  <si>
    <t>Puzzzle abeilles</t>
  </si>
  <si>
    <t>catalogues.majuscule.fr/.scolaire-2022/?transferring=c7e1249ffc03eb9ded908c236bd1996d#page=574</t>
  </si>
  <si>
    <t>BINGOLINO</t>
  </si>
  <si>
    <t>Bingolino</t>
  </si>
  <si>
    <t>catalogues.majuscule.fr/.scolaire-2022/?transferring=c7e1249ffc03eb9ded908c236bd1996d#page=575</t>
  </si>
  <si>
    <t>VORTEX EXCLUSIVE</t>
  </si>
  <si>
    <t>Vortex exclusive</t>
  </si>
  <si>
    <t>STACKERS</t>
  </si>
  <si>
    <t>Stackers</t>
  </si>
  <si>
    <t>catalogues.majuscule.fr/.scolaire-2022/?transferring=c7e1249ffc03eb9ded908c236bd1996d#page=568</t>
  </si>
  <si>
    <t>PANDEMONIUM</t>
  </si>
  <si>
    <t>Pandemonium</t>
  </si>
  <si>
    <t>catalogues.majuscule.fr/.scolaire-2022/?transferring=c7e1249ffc03eb9ded908c236bd1996d#page=567</t>
  </si>
  <si>
    <t>FACE A FACE</t>
  </si>
  <si>
    <t>Face à face</t>
  </si>
  <si>
    <t>catalogues.majuscule.fr/.scolaire-2022/?transferring=c7e1249ffc03eb9ded908c236bd1996d#page=551</t>
  </si>
  <si>
    <t>META-FORMS</t>
  </si>
  <si>
    <t>Meta-Forms</t>
  </si>
  <si>
    <t>CONCEPT KIDS</t>
  </si>
  <si>
    <t>Concept kids</t>
  </si>
  <si>
    <t>catalogues.majuscule.fr/.scolaire-2022/?transferring=c7e1249ffc03eb9ded908c236bd1996d#page=391</t>
  </si>
  <si>
    <t>JUNGLE SPEED KIDS</t>
  </si>
  <si>
    <t>Jungle speed kids</t>
  </si>
  <si>
    <t>catalogues.majuscule.fr/.scolaire-2022/?transferring=c7e1249ffc03eb9ded908c236bd1996d#page=561</t>
  </si>
  <si>
    <t>CORTEX CHALLENGE</t>
  </si>
  <si>
    <t>Cortex challenge</t>
  </si>
  <si>
    <t>CORTEX CHALLENGE KIDS</t>
  </si>
  <si>
    <t>Cortex challenge kids</t>
  </si>
  <si>
    <t>TWIN IT</t>
  </si>
  <si>
    <t>Twin it</t>
  </si>
  <si>
    <t>catalogues.majuscule.fr/.scolaire-2022/?transferring=c7e1249ffc03eb9ded908c236bd1996d#page=531</t>
  </si>
  <si>
    <t>LOGIDINGO</t>
  </si>
  <si>
    <t>Logidingo</t>
  </si>
  <si>
    <t>catalogues.majuscule.fr/.scolaire-2022/?transferring=c7e1249ffc03eb9ded908c236bd1996d#page=525</t>
  </si>
  <si>
    <t>ORTHODINGO CE1</t>
  </si>
  <si>
    <t>Orthodingo CE1</t>
  </si>
  <si>
    <t>ORTHODINGO CE2</t>
  </si>
  <si>
    <t>Orthodingo CE2</t>
  </si>
  <si>
    <t>SONODINGO GS-CE1</t>
  </si>
  <si>
    <t>Sonodingo GS-CE1</t>
  </si>
  <si>
    <t>catalogues.majuscule.fr/.scolaire-2022/?transferring=c7e1249ffc03eb9ded908c236bd1996d#page=524</t>
  </si>
  <si>
    <t>SPEEDODINGO CP-CE2</t>
  </si>
  <si>
    <t>SpeedodingoCP-CE2</t>
  </si>
  <si>
    <t>LA TOUR INFERNALE</t>
  </si>
  <si>
    <t>La tour infernale</t>
  </si>
  <si>
    <t>SMARTCAR MINI</t>
  </si>
  <si>
    <t>Smartcar mini</t>
  </si>
  <si>
    <t>IL ETAIT UNE FERME</t>
  </si>
  <si>
    <t>Il était une ferme</t>
  </si>
  <si>
    <t>CODE COULEUR</t>
  </si>
  <si>
    <t>Code couleur</t>
  </si>
  <si>
    <t>CUBE PUZZLE GO</t>
  </si>
  <si>
    <t>Cube puzzle go</t>
  </si>
  <si>
    <t>JEU 7 FAMILLES LES PAYS</t>
  </si>
  <si>
    <t>Jeu de 7 familles les pays</t>
  </si>
  <si>
    <t>catalogues.majuscule.fr/.scolaire-2022/?transferring=c7e1249ffc03eb9ded908c236bd1996d#page=522</t>
  </si>
  <si>
    <t>JEU 7 FAMILLES LES SPORTS</t>
  </si>
  <si>
    <t>Jeu de 7 familles les sports</t>
  </si>
  <si>
    <t>JEU 7 FAMILLES ANIMAUX JARDIN</t>
  </si>
  <si>
    <t>Jeu de 7 familles animaux du jardin</t>
  </si>
  <si>
    <t>LOTO LES SAISONS</t>
  </si>
  <si>
    <t>Loto les saisons</t>
  </si>
  <si>
    <t>catalogues.majuscule.fr/.scolaire-2022/?transferring=c7e1249ffc03eb9ded908c236bd1996d#page=435</t>
  </si>
  <si>
    <t>2400706</t>
  </si>
  <si>
    <t>LOTOS</t>
  </si>
  <si>
    <t>DOMINO LE JARDIN</t>
  </si>
  <si>
    <t>Domino le jardin</t>
  </si>
  <si>
    <t>catalogues.majuscule.fr/.scolaire-2022/?transferring=c7e1249ffc03eb9ded908c236bd1996d#page=416</t>
  </si>
  <si>
    <t>2400705</t>
  </si>
  <si>
    <t>DOMINOS</t>
  </si>
  <si>
    <t>DOMINO LES DINOSAURES</t>
  </si>
  <si>
    <t>Domino les dinosaures</t>
  </si>
  <si>
    <t>catalogues.majuscule.fr/.scolaire-2022/?transferring=c7e1249ffc03eb9ded908c236bd1996d#page=432</t>
  </si>
  <si>
    <t>MEMO NOEL</t>
  </si>
  <si>
    <t>Mémo Noël</t>
  </si>
  <si>
    <t>catalogues.majuscule.fr/.scolaire-2022/?transferring=c7e1249ffc03eb9ded908c236bd1996d#page=424</t>
  </si>
  <si>
    <t>2400707</t>
  </si>
  <si>
    <t>MEMORY</t>
  </si>
  <si>
    <t>MEMO LA MER</t>
  </si>
  <si>
    <t>Mémo de la mer</t>
  </si>
  <si>
    <t>MISTIGRI NOEL</t>
  </si>
  <si>
    <t>Mistigri Noël</t>
  </si>
  <si>
    <t>MISTIGRI ANIMAUX LA FERME</t>
  </si>
  <si>
    <t>Mistigri animaux de la ferme</t>
  </si>
  <si>
    <t>MISTIGRI LES CONTES</t>
  </si>
  <si>
    <t>Mistigri les contes</t>
  </si>
  <si>
    <t>MISTIGRI ANIMAUX SAUVAGES</t>
  </si>
  <si>
    <t>Mistigri animaux sauvages</t>
  </si>
  <si>
    <t>BLOUSE POLYCOTON 4/6ANS BLEU</t>
  </si>
  <si>
    <t>Blouse en polycoton 4/6 ans bleu</t>
  </si>
  <si>
    <t>catalogues.majuscule.fr/.scolaire-2022/?transferring=c7e1249ffc03eb9ded908c236bd1996d#page=883</t>
  </si>
  <si>
    <t>BLOUSE POLYCOTON 6/8ANS BLEU</t>
  </si>
  <si>
    <t>Blouse en polycoton 6/8 ans bleu</t>
  </si>
  <si>
    <t>BLOUSE POLYCOTON 8/10ANS BLEU</t>
  </si>
  <si>
    <t>Blouse en polycoton 8/10 ans bleu</t>
  </si>
  <si>
    <t>BLOUSE POLYCOTON 10/12ANS BLEU</t>
  </si>
  <si>
    <t>Blouse en polycoton 10/12 ans bleu</t>
  </si>
  <si>
    <t>BLOUSE POLYCOTON 12/14ANS BLEU</t>
  </si>
  <si>
    <t>Blouse en polycoton 12/14 ans bleu</t>
  </si>
  <si>
    <t>BLOUSE POLYCOTON 14/16ANS BLEU</t>
  </si>
  <si>
    <t>Blouse en polycoton 14/16 ans bleu</t>
  </si>
  <si>
    <t>BLOUSE POLYCOTON 4/6ANS BEIGE</t>
  </si>
  <si>
    <t>Blouse en polycoton 4/6 ans beige</t>
  </si>
  <si>
    <t>BLOUSE POLYCOTON 6/8ANS BEIGE</t>
  </si>
  <si>
    <t>Blouse en polycoton 6/8 ans beige</t>
  </si>
  <si>
    <t>BLOUSE POLYCOTON 8/10ANS BEIGE</t>
  </si>
  <si>
    <t>Blouse en polycoton 8/10 ans beige</t>
  </si>
  <si>
    <t>BLOUSE POLYCOTON 10/12A BEIGE</t>
  </si>
  <si>
    <t>Blouse en polycoton 10/12 ans beige</t>
  </si>
  <si>
    <t>BLOUSE POLYCOTON 12/14A BEIGE</t>
  </si>
  <si>
    <t>Blouse en polycoton 12/14 ans beige</t>
  </si>
  <si>
    <t>BLOUSE POLYCOTON 14/16A BEIGE</t>
  </si>
  <si>
    <t>Blouse en polycoton 14/16 ans beige</t>
  </si>
  <si>
    <t>DOUBLE DECIMETRE INCA ELASTIKA</t>
  </si>
  <si>
    <t>Double décimètre incassable ELASTIKA</t>
  </si>
  <si>
    <t>catalogues.majuscule.fr/.scolaire-2022/?transferring=c7e1249ffc03eb9ded908c236bd1996d#page=1077</t>
  </si>
  <si>
    <t>1502205</t>
  </si>
  <si>
    <t>REGLES SCOLAIRE</t>
  </si>
  <si>
    <t>REGLE PLATE 30CM INCA ELASTIKA</t>
  </si>
  <si>
    <t>Règle plate 30cm incassable ELASTIKA</t>
  </si>
  <si>
    <t>EQUERRE 60D 20CM INCA ELASTIKA</t>
  </si>
  <si>
    <t>Équerre  60 degrés incassable ELASTIKA</t>
  </si>
  <si>
    <t>RAPPORTEUR 180D INCA ELASTIKA</t>
  </si>
  <si>
    <t>Rapporteur 180 degrés incassable ELASTIKA</t>
  </si>
  <si>
    <t>1502225</t>
  </si>
  <si>
    <t>RAPPORTEURS SCOLAIRES</t>
  </si>
  <si>
    <t>MEMO 28PCS FRUIT/LEGUME BOIS</t>
  </si>
  <si>
    <t>Mémo 28 pièces les fruits et légumes en bois</t>
  </si>
  <si>
    <t>catalogues.majuscule.fr/.scolaire-2022/?transferring=c7e1249ffc03eb9ded908c236bd1996d#page=61</t>
  </si>
  <si>
    <t>MINI TROUSSE SIMILICUIR ORG FL</t>
  </si>
  <si>
    <t>Mini trousse simili cuir orange fluo</t>
  </si>
  <si>
    <t>https://catalogues.majuscule.fr/.fournitures-bureau-2022/#page=313</t>
  </si>
  <si>
    <t>MINI TROUSSE SIMILICUIR BLANC</t>
  </si>
  <si>
    <t>Mini trousse simili cuir blanc</t>
  </si>
  <si>
    <t>MINI TROUSSE SIMILICUIR MARRON</t>
  </si>
  <si>
    <t>Mini trousse simili cuir marron</t>
  </si>
  <si>
    <t>BOITE 10 TUBES 10ML GOUACHE</t>
  </si>
  <si>
    <t>Boîte de 10 tubes 10ml de gouache en pâte MAJUSCULE, couleurs assorties</t>
  </si>
  <si>
    <t>catalogues.majuscule.fr/.scolaire-2022/?transferring=c7e1249ffc03eb9ded908c236bd1996d#page=862</t>
  </si>
  <si>
    <t>2201602</t>
  </si>
  <si>
    <t>GOUACHES PATE EN TUBE</t>
  </si>
  <si>
    <t>CRAY COUL WOODY MARRON</t>
  </si>
  <si>
    <t>Crayon de couleur Woody marron</t>
  </si>
  <si>
    <t>CRAY COUL WOODY ORANGE</t>
  </si>
  <si>
    <t>Crayon de couleur Woody orange</t>
  </si>
  <si>
    <t>CLASSPACK 38 CRAY WOODY+3TC</t>
  </si>
  <si>
    <t>Classpack de 38 crayons de couleur Woody + 3 taille-crayons</t>
  </si>
  <si>
    <t>ETUI 12CRAYONCOUL EVO ILLUSION</t>
  </si>
  <si>
    <t>Etui de 12 crayons de couleur Evolution Illusion</t>
  </si>
  <si>
    <t>ETUI 24CRAYONCOUL EVO ILLUSION</t>
  </si>
  <si>
    <t>Etui de 24 crayons de couleur Evolution Illusion</t>
  </si>
  <si>
    <t>LOTO LETTRES ET MOTS</t>
  </si>
  <si>
    <t>Loto lettres et mots</t>
  </si>
  <si>
    <t>catalogues.majuscule.fr/.scolaire-2022/?transferring=c7e1249ffc03eb9ded908c236bd1996d#page=434</t>
  </si>
  <si>
    <t>TOUR DES BILLES</t>
  </si>
  <si>
    <t>Tour des billes</t>
  </si>
  <si>
    <t>TAILLE CRAYON COLOR'PEPS 2US</t>
  </si>
  <si>
    <t>Taille crayon COLOR'PEPS 2 usages</t>
  </si>
  <si>
    <t>catalogues.majuscule.fr/.scolaire-2022/?transferring=c7e1249ffc03eb9ded908c236bd1996d#page=1070</t>
  </si>
  <si>
    <t>1502018</t>
  </si>
  <si>
    <t>TAILLE-CRAYONS</t>
  </si>
  <si>
    <t>COMPAS KID'Z 360° MINE ASS</t>
  </si>
  <si>
    <t>Compas à mine coloris assortis KID'Z 360° Maped</t>
  </si>
  <si>
    <t>catalogues.majuscule.fr/.scolaire-2022/?transferring=c7e1249ffc03eb9ded908c236bd1996d#page=1075</t>
  </si>
  <si>
    <t>1502245</t>
  </si>
  <si>
    <t>COMPAS SCOLAIRES</t>
  </si>
  <si>
    <t>COMPAS KID'Z 360° BAGUE ASS</t>
  </si>
  <si>
    <t>Compas à bague coloris assortis KID'Z 360° Maped</t>
  </si>
  <si>
    <t>CISEAUX ZENOA BT POINTUS 15CM</t>
  </si>
  <si>
    <t>Ciseaux ZENOA bout pointus 15cm</t>
  </si>
  <si>
    <t>catalogues.majuscule.fr/.scolaire-2022/?transferring=c7e1249ffc03eb9ded908c236bd1996d#page=1072</t>
  </si>
  <si>
    <t>1502002</t>
  </si>
  <si>
    <t>CISEAUX SCOLAIRE</t>
  </si>
  <si>
    <t>BOITE 5 TUBES 10ML GOUACHE</t>
  </si>
  <si>
    <t>Boîte de 5 tubes 10ml de gouache en pâte MAJUSCULE, couleurs primaires assorties</t>
  </si>
  <si>
    <t>BLOC 50F PAPIER APPREN SYMETRI</t>
  </si>
  <si>
    <t>Bloc de 50 feuilles papier quadrillé symétrique</t>
  </si>
  <si>
    <t>catalogues.majuscule.fr/.scolaire-2022/?transferring=c7e1249ffc03eb9ded908c236bd1996d#page=776</t>
  </si>
  <si>
    <t>BTE 10T 10ML GOUACHE PATE ASS</t>
  </si>
  <si>
    <t>Boîte 10 tubes 10 ml de gouache en pâte couleurs assorties</t>
  </si>
  <si>
    <t>BOITE 12 PASTILLES AQUAR.30MM + PINCEAU</t>
  </si>
  <si>
    <t>Boîte de 12 pastilles de gouache 30 mm couleurs assorties + 1 pinceau</t>
  </si>
  <si>
    <t>2201626</t>
  </si>
  <si>
    <t>GOUACHES EN PASTILLES</t>
  </si>
  <si>
    <t>BTE 12 GODETS AQUARELLE</t>
  </si>
  <si>
    <t>Boîte de 12 godets d'aquarelle</t>
  </si>
  <si>
    <t>LIV CALME ATTENTIF/GRENOUILLE</t>
  </si>
  <si>
    <t>Livre calme et attentif comme une grenouille</t>
  </si>
  <si>
    <t>MEMO THERMOSENSIBLE</t>
  </si>
  <si>
    <t>Mémory thermosensible</t>
  </si>
  <si>
    <t>catalogues.majuscule.fr/.scolaire-2022/?transferring=c7e1249ffc03eb9ded908c236bd1996d#page=427</t>
  </si>
  <si>
    <t>MEMO DE L EGALITE-LES METIERS</t>
  </si>
  <si>
    <t>Mémo de l'égalité - Les métiers</t>
  </si>
  <si>
    <t>catalogues.majuscule.fr/.scolaire-2022/?transferring=c7e1249ffc03eb9ded908c236bd1996d#page=428</t>
  </si>
  <si>
    <t>JEU 7 FAMILLES GRANDES FEMMES</t>
  </si>
  <si>
    <t>Jeu de 7 familles les grandes femmes</t>
  </si>
  <si>
    <t>TOP FAMILY-7FAMILLES MATH</t>
  </si>
  <si>
    <t>Top family - Jeu de 7 familles mathématique</t>
  </si>
  <si>
    <t>catalogues.majuscule.fr/.scolaire-2022/?transferring=c7e1249ffc03eb9ded908c236bd1996d#page=485</t>
  </si>
  <si>
    <t>TOP DETECTIVE-DEDUCTION MATH</t>
  </si>
  <si>
    <t>Top détective - Jeu de déduction mathématique</t>
  </si>
  <si>
    <t>TOTEMIGO</t>
  </si>
  <si>
    <t>Totemigo</t>
  </si>
  <si>
    <t>LOT 4 TOTEMIGOS + CODE</t>
  </si>
  <si>
    <t>Lot de 4 totemigos + code d'activation</t>
  </si>
  <si>
    <t xml:space="preserve">PALETTE PLASTIQUE OVALE 1 TROU         </t>
  </si>
  <si>
    <t>Palette en plastique forme ovale 1 trou</t>
  </si>
  <si>
    <t>PALETTE PLAST RECT A GODETS</t>
  </si>
  <si>
    <t>Palette rectangulaire divisée en godets</t>
  </si>
  <si>
    <t>22571U10</t>
  </si>
  <si>
    <t>PINCEAU PONEY N 2</t>
  </si>
  <si>
    <t>Pinceau Poney N 2</t>
  </si>
  <si>
    <t>2201804</t>
  </si>
  <si>
    <t>PINCEAUX SCOLAIRES</t>
  </si>
  <si>
    <t>BATON COLLE 15G MARINESTICK</t>
  </si>
  <si>
    <t>Bâton de colle 15 g marine stick</t>
  </si>
  <si>
    <t>catalogues.majuscule.fr/.scolaire-2022/?transferring=c7e1249ffc03eb9ded908c236bd1996d#page=1090</t>
  </si>
  <si>
    <t>1500810</t>
  </si>
  <si>
    <t>COLLES EN BATONS</t>
  </si>
  <si>
    <t>22572U10</t>
  </si>
  <si>
    <t>PINCEAU PONEY N 4</t>
  </si>
  <si>
    <t>Pinceau Poney N 4</t>
  </si>
  <si>
    <t>22573U10</t>
  </si>
  <si>
    <t>PINCEAU PONEY N 6</t>
  </si>
  <si>
    <t>Pinceau Poney N 6</t>
  </si>
  <si>
    <t>BTE 12PUZZ 3P ASSOCIAT SPORTS</t>
  </si>
  <si>
    <t>Boite de 12 puzzles associations 3 pièces, les sports</t>
  </si>
  <si>
    <t>catalogues.majuscule.fr/.scolaire-2022/?transferring=c7e1249ffc03eb9ded908c236bd1996d#page=147</t>
  </si>
  <si>
    <t>GRAND TABLEAU ACTIVITES MURAL</t>
  </si>
  <si>
    <t>Grand tableau d’activités mural, ourson</t>
  </si>
  <si>
    <t>catalogues.majuscule.fr/.scolaire-2022/?transferring=c7e1249ffc03eb9ded908c236bd1996d#page=102</t>
  </si>
  <si>
    <t>2400307</t>
  </si>
  <si>
    <t>TABLES DE JEU ET CHEMIN DE PERLES</t>
  </si>
  <si>
    <t>MON PREMIER REVEIL</t>
  </si>
  <si>
    <t>Mon premier réveil</t>
  </si>
  <si>
    <t>catalogues.majuscule.fr/.scolaire-2022/?transferring=c7e1249ffc03eb9ded908c236bd1996d#page=98</t>
  </si>
  <si>
    <t>2400309</t>
  </si>
  <si>
    <t>JOUETS D'ACTIVITES</t>
  </si>
  <si>
    <t>CLOCHE A EMPILER PLAST MULTIC</t>
  </si>
  <si>
    <t>Cloche à empiler multicolore</t>
  </si>
  <si>
    <t>catalogues.majuscule.fr/.scolaire-2022/?transferring=c7e1249ffc03eb9ded908c236bd1996d#page=104</t>
  </si>
  <si>
    <t>2400301</t>
  </si>
  <si>
    <t>CUBES ET BOITES A FORMES</t>
  </si>
  <si>
    <t>TROUSSE DU DENTISTE EN BOIS</t>
  </si>
  <si>
    <t>Trousse du dentiste</t>
  </si>
  <si>
    <t>catalogues.majuscule.fr/.scolaire-2022/?transferring=c7e1249ffc03eb9ded908c236bd1996d#page=282</t>
  </si>
  <si>
    <t>VALISE VETERINAIRE EN BOIS</t>
  </si>
  <si>
    <t>Valise vétérinaire</t>
  </si>
  <si>
    <t>catalogues.majuscule.fr/.scolaire-2022/?transferring=c7e1249ffc03eb9ded908c236bd1996d#page=283</t>
  </si>
  <si>
    <t>BARIL 30MINI VEHICUL VIKINGBIO</t>
  </si>
  <si>
    <t>Baril de 30 mini véhicules VIKINGTOYS en plastique biologique</t>
  </si>
  <si>
    <t>catalogues.majuscule.fr/.scolaire-2022/?transferring=c7e1249ffc03eb9ded908c236bd1996d#page=287</t>
  </si>
  <si>
    <t>2400333</t>
  </si>
  <si>
    <t>LES VEHICULES</t>
  </si>
  <si>
    <t>GEO FORMES SOUPLES 8P A EMPIL</t>
  </si>
  <si>
    <t>Géo formes souples, 8 pièces à empiler</t>
  </si>
  <si>
    <t>catalogues.majuscule.fr/.scolaire-2022/?transferring=c7e1249ffc03eb9ded908c236bd1996d#page=112</t>
  </si>
  <si>
    <t>22574U10</t>
  </si>
  <si>
    <t>PINCEAU PONEY N 8</t>
  </si>
  <si>
    <t>Pinceau Poney N 8</t>
  </si>
  <si>
    <t>ENCAST CASSE TETE POISSON BOIS</t>
  </si>
  <si>
    <t>Encastrement casse-tête en bois, les poissons</t>
  </si>
  <si>
    <t>catalogues.majuscule.fr/.scolaire-2022/?transferring=c7e1249ffc03eb9ded908c236bd1996d#page=135</t>
  </si>
  <si>
    <t>2400516</t>
  </si>
  <si>
    <t>PUZZLES &amp; ENCASTREMENTS GEOMETRIQUE</t>
  </si>
  <si>
    <t>ENCAST CASSE TETE LE ZOO BOIS</t>
  </si>
  <si>
    <t>Encastrement casse-tête en bois, les animaux du zoo</t>
  </si>
  <si>
    <t>SET DE BASE CLICFORMERS 200PCS</t>
  </si>
  <si>
    <t>Set de base CLICFORMERS, 200 pièces</t>
  </si>
  <si>
    <t>catalogues.majuscule.fr/.scolaire-2022/?transferring=c7e1249ffc03eb9ded908c236bd1996d#page=244</t>
  </si>
  <si>
    <t>2400521</t>
  </si>
  <si>
    <t>JEUX DE CONSTRUCTION DIVERS</t>
  </si>
  <si>
    <t>SET DE BASE CLICFORMERS 300PCS</t>
  </si>
  <si>
    <t>Set de base CLICFORMERS, 300 pièces</t>
  </si>
  <si>
    <t>SET CREATIF CLICFORMERS 230PCS</t>
  </si>
  <si>
    <t>Set créatif CLICFORMERS, 230 pièces</t>
  </si>
  <si>
    <t>LOT 6 PUZZ UP 14P ANIMO SAVANE</t>
  </si>
  <si>
    <t>Lot de 6 puzzles UP 14 pièces, les animaux de la savane</t>
  </si>
  <si>
    <t>catalogues.majuscule.fr/.scolaire-2022/?transferring=c7e1249ffc03eb9ded908c236bd1996d#page=149</t>
  </si>
  <si>
    <t>LOT 6 PUZZ UP 14P ANIMO FERME</t>
  </si>
  <si>
    <t>Lot de 6 puzzles UP 14 pièces, les animaux de la ferme</t>
  </si>
  <si>
    <t>BTE 4 PUZZ PROG FERME 16X16CM</t>
  </si>
  <si>
    <t>Boite de 4 puzzles progressifs, les animaux de la ferme</t>
  </si>
  <si>
    <t>catalogues.majuscule.fr/.scolaire-2022/?transferring=c7e1249ffc03eb9ded908c236bd1996d#page=150</t>
  </si>
  <si>
    <t>BTE 4 PUZZ PROG SAVANE 16X16CM</t>
  </si>
  <si>
    <t>Boite de 4 puzzles progressifs, les animaux de la savane</t>
  </si>
  <si>
    <t>BALLE HOCHET DENTIT SILICONE</t>
  </si>
  <si>
    <t>Balle hochet en silicone</t>
  </si>
  <si>
    <t>catalogues.majuscule.fr/.scolaire-2022/?transferring=c7e1249ffc03eb9ded908c236bd1996d#page=86</t>
  </si>
  <si>
    <t>CAHIER ARDOISE 48P SEY 17X22CM</t>
  </si>
  <si>
    <t>Cahier ardoise 48 pages séyès 17 x 22 cm</t>
  </si>
  <si>
    <t>CAHIER ARDOISE 48P SEY 24X32CM</t>
  </si>
  <si>
    <t>Cahier ardoise 48 pages séyès 24 x 32 cm</t>
  </si>
  <si>
    <t>LOT 8 VEHICULES BIO 14/20CM</t>
  </si>
  <si>
    <t>Lot de 8 véhicules en bioplastic 14/20 cm</t>
  </si>
  <si>
    <t>catalogues.majuscule.fr/.scolaire-2022/?transferring=c7e1249ffc03eb9ded908c236bd1996d#page=290</t>
  </si>
  <si>
    <t>22575U10</t>
  </si>
  <si>
    <t>PINCEAU PONEY N 10</t>
  </si>
  <si>
    <t>Pinceau Poney N 10</t>
  </si>
  <si>
    <t>22576U10</t>
  </si>
  <si>
    <t>PINCEAU PONEY N 12</t>
  </si>
  <si>
    <t>Pinceau Poney N 12</t>
  </si>
  <si>
    <t>22577U10</t>
  </si>
  <si>
    <t>PINCEAU PONEY N 14</t>
  </si>
  <si>
    <t>Pinceau Poney N 14</t>
  </si>
  <si>
    <t>22578U10</t>
  </si>
  <si>
    <t>PINCEAU PONEY N 16</t>
  </si>
  <si>
    <t>Pinceau Poney N 16</t>
  </si>
  <si>
    <t>22579U10</t>
  </si>
  <si>
    <t>PINCEAU PONEY N 18</t>
  </si>
  <si>
    <t>Pinceau Poney N 18</t>
  </si>
  <si>
    <t>CUTTER STANDARD PLASTIQUE PM</t>
  </si>
  <si>
    <t>Cutter plastique petit modèle</t>
  </si>
  <si>
    <t>https://catalogues.majuscule.fr/.fournitures-bureau-2022/#page=384</t>
  </si>
  <si>
    <t>catalogues.majuscule.fr/.scolaire-2022/?transferring=c7e1249ffc03eb9ded908c236bd1996d#page=1074</t>
  </si>
  <si>
    <t>1502008</t>
  </si>
  <si>
    <t>CUTTERS ET LAMES</t>
  </si>
  <si>
    <t>CUTTER STANDARD PLASTIQUE GM</t>
  </si>
  <si>
    <t>Cutter plastique grand modèle</t>
  </si>
  <si>
    <t>ETUI 10 LAMES RECH / CUTTER PM</t>
  </si>
  <si>
    <t>Étui de 10 lames de 9 mm pour cutter petit modèle</t>
  </si>
  <si>
    <t>ETUI 10 LAMES RECH / CUTTER GM</t>
  </si>
  <si>
    <t>Étui de 10 lames de 18 mm pour cutter grand modèle</t>
  </si>
  <si>
    <t>POCH 4UNI CHALK MARKER BLC</t>
  </si>
  <si>
    <t>Boîte de 4 marqueurs craie Chalk blanc</t>
  </si>
  <si>
    <t>https://catalogues.majuscule.fr/.fournitures-bureau-2022/#page=343</t>
  </si>
  <si>
    <t>catalogues.majuscule.fr/.scolaire-2022/?transferring=c7e1249ffc03eb9ded908c236bd1996d#page=845</t>
  </si>
  <si>
    <t>POCH4UNI CHALK MARK BLC/ARG/OR</t>
  </si>
  <si>
    <t>Pochette de 4 marqueurs craie Chalk blanc, argent et or</t>
  </si>
  <si>
    <t>POCH4SURL FLUOPEPS GLITT PAST</t>
  </si>
  <si>
    <t>Pochette de 4 surligneurs FluoPeps glitter pastel</t>
  </si>
  <si>
    <t>https://catalogues.majuscule.fr/.fournitures-bureau-2022/#page=345</t>
  </si>
  <si>
    <t>catalogues.majuscule.fr/.scolaire-2022/?transferring=c7e1249ffc03eb9ded908c236bd1996d#page=1066</t>
  </si>
  <si>
    <t>MINI CORRECTEUR PAPERMATE</t>
  </si>
  <si>
    <t>Mini correcteur Papermate</t>
  </si>
  <si>
    <t>https://catalogues.majuscule.fr/.fournitures-bureau-2022/#page=354</t>
  </si>
  <si>
    <t>CORRECTEUR DRYLINE GRIP RECYCL</t>
  </si>
  <si>
    <t>Correcteur Dryline grip recyclé</t>
  </si>
  <si>
    <t>catalogues.majuscule.fr/.scolaire-2022/?transferring=c7e1249ffc03eb9ded908c236bd1996d#page=1069</t>
  </si>
  <si>
    <t>CORRECT RECH DRYLINE ULTRA ASS</t>
  </si>
  <si>
    <t>Correcteur recharge Dryline ultra assorti</t>
  </si>
  <si>
    <t>RECH DRYLINE ULTRA</t>
  </si>
  <si>
    <t>Recharge Dryline Ultra</t>
  </si>
  <si>
    <t>VALISETT PP DOS 4CM NOIR OPAQ</t>
  </si>
  <si>
    <t>Valisette en polypropylène, dos 4 cm, noir opaque</t>
  </si>
  <si>
    <t>CARN RHODIARAMA A5 160P NOIR</t>
  </si>
  <si>
    <t>Carnet RHODIARAMA format A5 160 pages, ligné, couverture souple en simili cuir, noir</t>
  </si>
  <si>
    <t>CARN RHODIARAMA A5 160P TURQ</t>
  </si>
  <si>
    <t>Carnet RHODIARAMA format A5 160 pages, ligné, couverture souple en simili cuir, bleu turquoise</t>
  </si>
  <si>
    <t>CARN RI MY RECUP 180P 9X14 5X5</t>
  </si>
  <si>
    <t>Carnet à reliure intégrale OXFORD MY REC'UP, 180 pages, 9 x 14 cm, quadrillé 5x5</t>
  </si>
  <si>
    <t>1250406</t>
  </si>
  <si>
    <t>CARNETS SPIRALES</t>
  </si>
  <si>
    <t>BLOC RHODIA 80F A5 80G 5X5 BLC</t>
  </si>
  <si>
    <t>Bloc de bureau 80 feuilles micro perforées détachables, papier blanc 80 g, format 14,8x21 cm, quadri</t>
  </si>
  <si>
    <t>https://catalogues.majuscule.fr/.fournitures-bureau-2022/#page=283</t>
  </si>
  <si>
    <t>1251204</t>
  </si>
  <si>
    <t>BLOCS BUREAU 80G et 90G</t>
  </si>
  <si>
    <t>BLOC RHODIA 80F A4 80G 5X5 BLC</t>
  </si>
  <si>
    <t>Bloc de bureau Rhodia 80 feuilles micro perforées détachables papier blanc 80g format A4 quadrillé 5</t>
  </si>
  <si>
    <t>BLOC RHODIA 74X105 80G 5X5 BLANC</t>
  </si>
  <si>
    <t>Bloc de bureau RHODIA format A7 (7,4 x 10,5 cm) quadrillé 5x5 80 feuilles détachables</t>
  </si>
  <si>
    <t>BLOC RHODIA 85X120 80G 5X5 BLC</t>
  </si>
  <si>
    <t>Bloc de bureau 80 feuilles micro perforées détachables, papier blanc 80g format 8,5x12 cm, quadrillé</t>
  </si>
  <si>
    <t>BLOC RHODIA 105X148 80G 5X5BLC</t>
  </si>
  <si>
    <t>Bloc de bureau RHODIA, format A6 (10,5 x 14,8 cm), papier blanc 80g, quadrillé 5x5</t>
  </si>
  <si>
    <t>BLOC RHODIA 11X17 80G 5X5 BLC</t>
  </si>
  <si>
    <t>Bloc de bureau 80 feuilles micro perforées détachables, papier blanc 80 g format 11x17 cm, quadrillé</t>
  </si>
  <si>
    <t>BLOC RHODIA 21X32 80G 5X5 BLC</t>
  </si>
  <si>
    <t>Bloc de bureau 80 feuilles micro perforées détachables, papier blanc 80 g format 21x31,8 cm ( 21x297</t>
  </si>
  <si>
    <t>BLOC RHODIA 21X32 80G UNI BLANC</t>
  </si>
  <si>
    <t xml:space="preserve">Bloc de bureau RHODIA 80 feuilles micro-perforées détachables Format (A4+) : 21x318 cm ( 21x29,7 cm </t>
  </si>
  <si>
    <t>LOT 6BLOC REPOS 75X125 VIF ASS</t>
  </si>
  <si>
    <t>Lot de 6 blocs repositionnables de 80 feuilles 75 x 125 mm vives assorties</t>
  </si>
  <si>
    <t>1251406</t>
  </si>
  <si>
    <t>BLOCS REPOSITIONNABLES COLORIS VIFS</t>
  </si>
  <si>
    <t>LOT 6BLOCS REPOS 75X75 VIF ASS</t>
  </si>
  <si>
    <t>Lot de 6 blocs de notes repositionnables de 80 feuilles 75 x 75 mm couleurs vives assorties</t>
  </si>
  <si>
    <t>ETUI4CRAY COUL WOODY ASS 1CHIF</t>
  </si>
  <si>
    <t>Etui de 4 crayons de couleur Woody assortis + 1 chiffonnette + 1 taille-crayons</t>
  </si>
  <si>
    <t>https://catalogues.majuscule.fr/.fournitures-bureau-2022/#page=337</t>
  </si>
  <si>
    <t>catalogues.majuscule.fr/.scolaire-2022/?transferring=c7e1249ffc03eb9ded908c236bd1996d#page=1061</t>
  </si>
  <si>
    <t>BTE 8 FEUTRES PEN68 METAL</t>
  </si>
  <si>
    <t>Pochette de 8 feutres Pen68 métal</t>
  </si>
  <si>
    <t>BLOC RHODIA 21X32 SEY BLC PERF</t>
  </si>
  <si>
    <t>Bloc de bureau RHODIA format A4+ (21 x 32 cm) seyès 80 feuilles perforées 4 trous et détachables</t>
  </si>
  <si>
    <t>1251206</t>
  </si>
  <si>
    <t>BLOCS BUREAU PERFORES</t>
  </si>
  <si>
    <t>TROUSSE CUIR TRAPEZ ORANG 22CM</t>
  </si>
  <si>
    <t>Trousse en cuir trapèze orange 22cm</t>
  </si>
  <si>
    <t>ETUI 18CRAY WOODY DT 6PASTEL</t>
  </si>
  <si>
    <t>Etui de 18 crayons Woody dont 6 pastel</t>
  </si>
  <si>
    <t>ETUI 6CRAY WOODY PASTEL ASS TC</t>
  </si>
  <si>
    <t>Etui de 6 crayons Woody pastel assortis + 1 taille -crayons</t>
  </si>
  <si>
    <t>MALLETTE 20 POSCA ABC GRAFFITI</t>
  </si>
  <si>
    <t>Mallette de 20 posca Abécédaire Graffiti</t>
  </si>
  <si>
    <t>catalogues.majuscule.fr/.scolaire-2022/?transferring=c7e1249ffc03eb9ded908c236bd1996d#page=842</t>
  </si>
  <si>
    <t>ETUI 12FEUT COLORMAXI PT LARG</t>
  </si>
  <si>
    <t>Etui de 12 feutres Colormaxi pointe large</t>
  </si>
  <si>
    <t>POT 36FEUT COLORMAXI PT LARG</t>
  </si>
  <si>
    <t>Pot de 36 feutres Colormaxi pointe large</t>
  </si>
  <si>
    <t>POCH 12CRAY COUL OOPS EFFACABL</t>
  </si>
  <si>
    <t>Pochette de 12 crayons de couleur Oops effaçables</t>
  </si>
  <si>
    <t>POCH 24CRAY COUL OOPS EFFACABL</t>
  </si>
  <si>
    <t>Pochette de 24 crayons de couleur Oops effaçable</t>
  </si>
  <si>
    <t>POCH 10FEUTR PASTEL COLORPEPS</t>
  </si>
  <si>
    <t>Pochette de 10 feutres pastel Color'Peps</t>
  </si>
  <si>
    <t>POCH 12 CRAY PASTEL COLORPEPS</t>
  </si>
  <si>
    <t>Pochette de 12 crayons de couleur pastel Color'Peps</t>
  </si>
  <si>
    <t>22580U10</t>
  </si>
  <si>
    <t>PINCEAU PONEY N 20</t>
  </si>
  <si>
    <t>Pinceau Poney N 20</t>
  </si>
  <si>
    <t>22581U10</t>
  </si>
  <si>
    <t>PINCEAU PONEY N 22</t>
  </si>
  <si>
    <t>Pinceau Poney N 22</t>
  </si>
  <si>
    <t>24147U10</t>
  </si>
  <si>
    <t>BROSSE PLATE N2</t>
  </si>
  <si>
    <t>Brosse plate en soie N° 2</t>
  </si>
  <si>
    <t>2201814</t>
  </si>
  <si>
    <t>BROSSES RONDES</t>
  </si>
  <si>
    <t>24148U10</t>
  </si>
  <si>
    <t>BROSSE PLATE N4</t>
  </si>
  <si>
    <t>Brosse plate en soie N° 4</t>
  </si>
  <si>
    <t>SET 4 ARTICLES TRACAGE RECYCLE</t>
  </si>
  <si>
    <t>Kit de 4 articles de traçage recyclé Maped</t>
  </si>
  <si>
    <t>POCH 12 MARKER GRAPH'IT MANGA</t>
  </si>
  <si>
    <t>Pochette de 12 markers graph'it manga</t>
  </si>
  <si>
    <t>catalogues.majuscule.fr/.scolaire-2022/?transferring=c7e1249ffc03eb9ded908c236bd1996d#page=916</t>
  </si>
  <si>
    <t>24149U10</t>
  </si>
  <si>
    <t>BROSSE PLATE N6</t>
  </si>
  <si>
    <t>Brosse plate en soie N°6</t>
  </si>
  <si>
    <t>MEETINGBOOK SCRIBZEE B5 5X5</t>
  </si>
  <si>
    <t>Cahier à reliure intégrale MEETINGBOOK SCRIBZEE format tablette B5 quadrillé 5x5 160 pages</t>
  </si>
  <si>
    <t>https://catalogues.majuscule.fr/.fournitures-bureau-2022/#page=272</t>
  </si>
  <si>
    <t>BLOC RHODIA 21X32 5X5 BLC PERF</t>
  </si>
  <si>
    <t>Bloc de bureau RHODIA A4+ 5x5 80 feuilles blanc détachables et perforées 4 trous</t>
  </si>
  <si>
    <t>BLOC RHODIA 21X32LIGN BLC PERF</t>
  </si>
  <si>
    <t>Bloc de bureau RHODIA ligné 7 mm, format A4+ (21 x 32 cm) 80 feuilles blanc détachables et perforées</t>
  </si>
  <si>
    <t>BLOC RHODIA 21X32LIGN JNE PERF</t>
  </si>
  <si>
    <t>Bloc de bureau RHODIA ligné 7 mm, format A4+ (21 x 32 cm) 80 feuilles jaune détachables et perforées</t>
  </si>
  <si>
    <t>CLA9899</t>
  </si>
  <si>
    <t>Agenda When 17  17x22, 1 semaine sur 3 pages</t>
  </si>
  <si>
    <t>1253010</t>
  </si>
  <si>
    <t>AGENDAS SCOLAIRES</t>
  </si>
  <si>
    <t>CRAYON TELEVISION BLE/RGE</t>
  </si>
  <si>
    <t>Crayon télévision bleu et rouge</t>
  </si>
  <si>
    <t>https://catalogues.majuscule.fr/.fournitures-bureau-2022/#page=351</t>
  </si>
  <si>
    <t>RL ADH TRANSP+DEV 19X30M UHU</t>
  </si>
  <si>
    <t>Rouleau adhésif transparent + dévidoir 19x30m</t>
  </si>
  <si>
    <t>https://catalogues.majuscule.fr/.fournitures-bureau-2022/#page=367</t>
  </si>
  <si>
    <t>catalogues.majuscule.fr/.scolaire-2022/?transferring=c7e1249ffc03eb9ded908c236bd1996d#page=1097</t>
  </si>
  <si>
    <t>1501002</t>
  </si>
  <si>
    <t>ADHESIFS TRANSPARENTS</t>
  </si>
  <si>
    <t>RL ADH TRANSPARENT 19X33M UHU</t>
  </si>
  <si>
    <t>Rouleau adhésif transparent 19mm x 33m</t>
  </si>
  <si>
    <t>SURLIGNEUR BLEU GLACIER</t>
  </si>
  <si>
    <t>Surligneur Bleu Glacier</t>
  </si>
  <si>
    <t>SURLIGNEUR ROSE PETALE</t>
  </si>
  <si>
    <t>Surligneur Rose Pétale</t>
  </si>
  <si>
    <t>SURLIGNEUR MELON</t>
  </si>
  <si>
    <t>Surligneur Melon</t>
  </si>
  <si>
    <t>POCHETTE 4 SURLIGN PASTEL ASS</t>
  </si>
  <si>
    <t>Pochette de 4 surligneurs pastel assortis</t>
  </si>
  <si>
    <t>POCHETTE 6 SURLIGN PASTEL ASS</t>
  </si>
  <si>
    <t>Pochette de 6 surligneurs pastel assortis</t>
  </si>
  <si>
    <t>ENIGMES FRUITS ET LEGUMES</t>
  </si>
  <si>
    <t>Enigmes fruits et légumes</t>
  </si>
  <si>
    <t>catalogues.majuscule.fr/.scolaire-2022/?transferring=c7e1249ffc03eb9ded908c236bd1996d#page=65</t>
  </si>
  <si>
    <t>ENIGMES VILLES ET PAYS</t>
  </si>
  <si>
    <t>Enigmes villes et pays</t>
  </si>
  <si>
    <t>SAC 25 POCH COIN PP BIODEG ASS</t>
  </si>
  <si>
    <t>Sachet de 25 pochettes coin en polypropylène recyclable, coloris assortis</t>
  </si>
  <si>
    <t>https://catalogues.majuscule.fr/.fournitures-bureau-2022/#page=407</t>
  </si>
  <si>
    <t>catalogues.majuscule.fr/.scolaire-2022/?transferring=c7e1249ffc03eb9ded908c236bd1996d#page=1036</t>
  </si>
  <si>
    <t>1402212</t>
  </si>
  <si>
    <t>POCHETTES COINS PLASTIFIEES COULEUR</t>
  </si>
  <si>
    <t>SAC 25 POCH COIN PP BIODEG INC</t>
  </si>
  <si>
    <t>Sachet de 25 pochettes coin en polypropylène recyclable, incolore</t>
  </si>
  <si>
    <t>1402210</t>
  </si>
  <si>
    <t>POCHETTES COINS PLASTIFIEES INCOLOR</t>
  </si>
  <si>
    <t>SAC 5 POCH COIN PP BIODEG OPAQ</t>
  </si>
  <si>
    <t>Sachet de 5 pochettes coin en polypropylène opaque recyclable, coloris assortis</t>
  </si>
  <si>
    <t>SAC 100 POCH PERF BIODEG 5/100</t>
  </si>
  <si>
    <t>Sachet de 100 pochettes perforées en polypropylène recyclable 5/100ème</t>
  </si>
  <si>
    <t>https://catalogues.majuscule.fr/.fournitures-bureau-2022/#page=436</t>
  </si>
  <si>
    <t>catalogues.majuscule.fr/.scolaire-2022/?transferring=c7e1249ffc03eb9ded908c236bd1996d#page=1024</t>
  </si>
  <si>
    <t>1400802</t>
  </si>
  <si>
    <t>POCHETTES PERFOREES A4</t>
  </si>
  <si>
    <t>SAC 50 POCH PERF BIODEG 8/100</t>
  </si>
  <si>
    <t>Sachet de 50 pochettes perforées en polypropylène recyclable 8/100ème</t>
  </si>
  <si>
    <t>PQ 5 CHEM 3 RAB+EL 4/10 PASTEL</t>
  </si>
  <si>
    <t>Paquet de 5 chemises 3 rabats à élastiques TOP FILE+ en carte lustrée 4/10e 390g, coloris pastel ass</t>
  </si>
  <si>
    <t>https://catalogues.majuscule.fr/.fournitures-bureau-2022/#page=410</t>
  </si>
  <si>
    <t>catalogues.majuscule.fr/.scolaire-2022/?transferring=c7e1249ffc03eb9ded908c236bd1996d#page=1031</t>
  </si>
  <si>
    <t>1402426</t>
  </si>
  <si>
    <t>CHEMISES A RABATS&amp;ELAST.EN CARTON</t>
  </si>
  <si>
    <t>PQ 5 CHEM 3 RAB+EL 4/10 FRAIS</t>
  </si>
  <si>
    <t>Paquet de 5 chemises 3 rabats à élastiques TOP FILE+ en carte lustrée 4/10e 390g, coloris frais asso</t>
  </si>
  <si>
    <t>PQ 100 S/CHEM 60G 22X31 ASS</t>
  </si>
  <si>
    <t>Paquet de 100 sous-chemises FOREVER 60g format 22x31 cm couleurs assorties</t>
  </si>
  <si>
    <t>catalogues.majuscule.fr/.scolaire-2022/?transferring=c7e1249ffc03eb9ded908c236bd1996d#page=986</t>
  </si>
  <si>
    <t>1402402</t>
  </si>
  <si>
    <t>SOUS CHEMISES 60G</t>
  </si>
  <si>
    <t>LOT 5 VEHICULE DE LOISIRS TOLO</t>
  </si>
  <si>
    <t>Lot de 5 véhicules de loisirs TOLO</t>
  </si>
  <si>
    <t>catalogues.majuscule.fr/.scolaire-2022/?transferring=c7e1249ffc03eb9ded908c236bd1996d#page=120</t>
  </si>
  <si>
    <t>LOT 5 VEHICULE DE SECOURS TOLO</t>
  </si>
  <si>
    <t>Lot de 5 véhicules de secours TOLO</t>
  </si>
  <si>
    <t>ETUI 8 CRAIES DUO MAGIX</t>
  </si>
  <si>
    <t>Etui de 8 craies duo magix</t>
  </si>
  <si>
    <t>catalogues.majuscule.fr/.scolaire-2022/?transferring=c7e1249ffc03eb9ded908c236bd1996d#page=779</t>
  </si>
  <si>
    <t>CRAYON CHARPENTIER 24.3CM</t>
  </si>
  <si>
    <t>Crayon charpentier 24.3 cm</t>
  </si>
  <si>
    <t>24892U12</t>
  </si>
  <si>
    <t>CRAY GRAPH APPR BLEU HB</t>
  </si>
  <si>
    <t>Crayon graphite d"apprentissage corps bleu</t>
  </si>
  <si>
    <t>51161U12</t>
  </si>
  <si>
    <t>CRAY GRAPH TRG  FERB 12</t>
  </si>
  <si>
    <t>Crayon graphite Ferby triangulaire 12 cm</t>
  </si>
  <si>
    <t>64682U12</t>
  </si>
  <si>
    <t>CRAY WOPEX NORIS ECO183</t>
  </si>
  <si>
    <t>Crayon graphite wopex noris eco 183</t>
  </si>
  <si>
    <t>76492U12</t>
  </si>
  <si>
    <t>CRAYON INITIATION 3.7MM</t>
  </si>
  <si>
    <t>Crayon graphite B d'initiation à l"écriture</t>
  </si>
  <si>
    <t>76494U12</t>
  </si>
  <si>
    <t>CRAYON GROOVE SLIM HB</t>
  </si>
  <si>
    <t>Crayon triangulaire graphite HB Groove slim</t>
  </si>
  <si>
    <t>78556U50</t>
  </si>
  <si>
    <t>P-MINE MATIC ECOLUT 0,7</t>
  </si>
  <si>
    <t>Porte-mines Bic matic ecolutions 0,7mm</t>
  </si>
  <si>
    <t>1300204</t>
  </si>
  <si>
    <t>PORTE MINES JETABLES</t>
  </si>
  <si>
    <t>78660U12</t>
  </si>
  <si>
    <t>P-MINES MATIC GRIP 0,7</t>
  </si>
  <si>
    <t>Porte-mine Bic  Matic Grip 0,7 mm</t>
  </si>
  <si>
    <t>24150U10</t>
  </si>
  <si>
    <t>BROSSE PLATE N8</t>
  </si>
  <si>
    <t>Brosse plate en soie N°8</t>
  </si>
  <si>
    <t>24151U10</t>
  </si>
  <si>
    <t>BROSSE PLATE N10</t>
  </si>
  <si>
    <t>Brosse plate en soie N°10</t>
  </si>
  <si>
    <t>24152U10</t>
  </si>
  <si>
    <t>BROSSE PLATE N12</t>
  </si>
  <si>
    <t>Brosse plate en soie N°12</t>
  </si>
  <si>
    <t>DES MOTS DINGUES 62PCS</t>
  </si>
  <si>
    <t>Dés mots dingues 62 pièces</t>
  </si>
  <si>
    <t>catalogues.majuscule.fr/.scolaire-2022/?transferring=c7e1249ffc03eb9ded908c236bd1996d#page=573</t>
  </si>
  <si>
    <t>MALLETTE 20 POSCA STREET ART</t>
  </si>
  <si>
    <t>Mallette 20 marqueurs Posca street art</t>
  </si>
  <si>
    <t>BLOC50F PAPIER MM A4 90G EXCEL</t>
  </si>
  <si>
    <t>Bloc de 50 feuilles de papier millimétré, 90 g format 21x29,7 cm Excellence</t>
  </si>
  <si>
    <t>https://catalogues.majuscule.fr/.fournitures-bureau-2022/#page=265</t>
  </si>
  <si>
    <t>24153U10</t>
  </si>
  <si>
    <t>BROSSE PLATE N14</t>
  </si>
  <si>
    <t>Brosse plate en soie N°14</t>
  </si>
  <si>
    <t>24154U10</t>
  </si>
  <si>
    <t>BROSSE PLATE N16</t>
  </si>
  <si>
    <t>Brosse plate en soie N°16</t>
  </si>
  <si>
    <t>24155U10</t>
  </si>
  <si>
    <t>BROSSE PLATE N18</t>
  </si>
  <si>
    <t>Brosse plate en soie N°18</t>
  </si>
  <si>
    <t>24156U10</t>
  </si>
  <si>
    <t>BROSSE PLATE N20</t>
  </si>
  <si>
    <t>Brosse plate en soie N°20</t>
  </si>
  <si>
    <t>24157U10</t>
  </si>
  <si>
    <t>BROSSE PLATE N22</t>
  </si>
  <si>
    <t>Brosse plate en soie N°22</t>
  </si>
  <si>
    <t>BATON COLLE 40G</t>
  </si>
  <si>
    <t>Bâton de colle blanche 40g</t>
  </si>
  <si>
    <t>catalogues.majuscule.fr/.scolaire-2022/?transferring=c7e1249ffc03eb9ded908c236bd1996d#page=1091</t>
  </si>
  <si>
    <t>SET 3 PCS TRACAGE GAUCHER GEO</t>
  </si>
  <si>
    <t>Set de 3 articles de traçage pour gaucher GEOMETRIC</t>
  </si>
  <si>
    <t>BL CISEAUX SENSOFT 13CM</t>
  </si>
  <si>
    <t>Ciseaux Sensoft 13cm</t>
  </si>
  <si>
    <t>BL CISEAUX SENSOFT 13CM GAUCH</t>
  </si>
  <si>
    <t>Ciseaux Sensoft 13cm pour gaucher</t>
  </si>
  <si>
    <t>24158U10</t>
  </si>
  <si>
    <t>BROSSE RONDE N6</t>
  </si>
  <si>
    <t>Brosse ronde en soie N°6</t>
  </si>
  <si>
    <t>PROT DOC PP 100V NOIR +5 INTER</t>
  </si>
  <si>
    <t>Protège-documents en polypropylène 100 vues noir + 5 intercalaires</t>
  </si>
  <si>
    <t>P-MINE PILOT H185 NOI RENTR0,5</t>
  </si>
  <si>
    <t>Porte mines PILot 0,5 mm H185 canon rentrant noir</t>
  </si>
  <si>
    <t>ETUI 12 MINES PENTEL HP 0,5 2B</t>
  </si>
  <si>
    <t>Etui de 12 mines graphite Hi-polymer SUPER diamètre 0,5 mm. 2B</t>
  </si>
  <si>
    <t>ETUI 12 MINES PENTEL HP 0,5  B</t>
  </si>
  <si>
    <t>Etui de 12 mines graphite Hi-polymer SUPER diamètre 0,5 mm. B</t>
  </si>
  <si>
    <t xml:space="preserve">ETUI 12 MINES PENTEL 0,5 HB        </t>
  </si>
  <si>
    <t>Etui de 12 mines graphite Hi-polymer SUPER diamètre 0,5 mm. HB</t>
  </si>
  <si>
    <t>LOT4PUZ BOIS 24/35P SOS PLANET</t>
  </si>
  <si>
    <t>Lot de 4 puzzles en bois, 24/35 pièces, sauvons la planète</t>
  </si>
  <si>
    <t>catalogues.majuscule.fr/.scolaire-2022/?transferring=c7e1249ffc03eb9ded908c236bd1996d#page=168</t>
  </si>
  <si>
    <t>2400513</t>
  </si>
  <si>
    <t>PUZZLES DE 21 A 40 PIECES</t>
  </si>
  <si>
    <t>PQ 60 LINGETTES ANTIBACTERIE</t>
  </si>
  <si>
    <t>Paquet de 60 lingettes antibactérienne EN1276</t>
  </si>
  <si>
    <t>https://catalogues.majuscule.fr/.fournitures-bureau-2022/#page=64</t>
  </si>
  <si>
    <t>catalogues.majuscule.fr/.scolaire-2022/?transferring=c7e1249ffc03eb9ded908c236bd1996d#page=1167</t>
  </si>
  <si>
    <t>2001012</t>
  </si>
  <si>
    <t>PRODUITS D'HYGIENE CORPOREL</t>
  </si>
  <si>
    <t>ETUI 12 MINES PENTEL HP 0,5 H</t>
  </si>
  <si>
    <t>Etui de 12 mines graphite Hi-polymer SUPER diamètre 0,5 mm. H</t>
  </si>
  <si>
    <t>24159U10</t>
  </si>
  <si>
    <t>BROSSE RONDE N8</t>
  </si>
  <si>
    <t>Brosse ronde en soie N°8</t>
  </si>
  <si>
    <t>24160U10</t>
  </si>
  <si>
    <t>BROSSE RONDE N10</t>
  </si>
  <si>
    <t>Brosse ronde en soie N°10</t>
  </si>
  <si>
    <t>24161U10</t>
  </si>
  <si>
    <t>BROSSE RONDE N12</t>
  </si>
  <si>
    <t>Brosse ronde en soie N° 12</t>
  </si>
  <si>
    <t>24162U10</t>
  </si>
  <si>
    <t>BROSSE RONDE N14</t>
  </si>
  <si>
    <t>Brosse ronde en soie N°14</t>
  </si>
  <si>
    <t>STYLO BIL CRIST RECH+2RECH BL</t>
  </si>
  <si>
    <t>Stylo bille BIC Cristal RE'NEW + 2 recharges bleue</t>
  </si>
  <si>
    <t>https://catalogues.majuscule.fr/.fournitures-bureau-2022/#page=328</t>
  </si>
  <si>
    <t>catalogues.majuscule.fr/.scolaire-2022/?transferring=c7e1249ffc03eb9ded908c236bd1996d#page=1044</t>
  </si>
  <si>
    <t>STYLO BIL CRIST RECH+2RECH NR</t>
  </si>
  <si>
    <t>Stylo bille BIC Cristal RE'NEW + 2 recharges noire</t>
  </si>
  <si>
    <t>STYLO BILLE 4COUL SHINE ROSE</t>
  </si>
  <si>
    <t>Stylo bille Bic 4 Colours Shine rose doré</t>
  </si>
  <si>
    <t>https://catalogues.majuscule.fr/.fournitures-bureau-2022/#page=312</t>
  </si>
  <si>
    <t>catalogues.majuscule.fr/.scolaire-2022/?transferring=c7e1249ffc03eb9ded908c236bd1996d#page=1047</t>
  </si>
  <si>
    <t>1301006</t>
  </si>
  <si>
    <t>STYLOS BILLE RETRACTABLES</t>
  </si>
  <si>
    <t>ETUI 12 CRAYON NORIS 120 HB</t>
  </si>
  <si>
    <t>Etui de 12 crayons graphite Staedtler Noris 120 HB</t>
  </si>
  <si>
    <t>ETUI 12 CRAYON NORIS 120 2B</t>
  </si>
  <si>
    <t>Etui de 12 crayons graphite Staedtler Noris 120 2B</t>
  </si>
  <si>
    <t>24163U10</t>
  </si>
  <si>
    <t>BROSSE RONDE N16</t>
  </si>
  <si>
    <t>Brosse ronde en soie N° 16</t>
  </si>
  <si>
    <t>24164U10</t>
  </si>
  <si>
    <t>BROSSE RONDE N18</t>
  </si>
  <si>
    <t>Brosse ronde en soie N°18</t>
  </si>
  <si>
    <t>24165U10</t>
  </si>
  <si>
    <t>BROSSE RONDE N20</t>
  </si>
  <si>
    <t>Brosse ronde en soie N°20</t>
  </si>
  <si>
    <t>24166U10</t>
  </si>
  <si>
    <t>BROSSE RONDE N22</t>
  </si>
  <si>
    <t>Brosse ronde en soie N°22</t>
  </si>
  <si>
    <t>24167U10</t>
  </si>
  <si>
    <t>BROSSE RONDE N24</t>
  </si>
  <si>
    <t>Brosse ronde en soie N°24</t>
  </si>
  <si>
    <t>PIQ 32P MAJU PP 17X22 SEY ORG</t>
  </si>
  <si>
    <t>Piqûre 32 pages, couverture en polypropylène, format 17x22 cm, réglure seyès, orange</t>
  </si>
  <si>
    <t>catalogues.majuscule.fr/.scolaire-2022/?transferring=c7e1249ffc03eb9ded908c236bd1996d#page=996</t>
  </si>
  <si>
    <t>PIQ 32P MAJU PP 17X22 SEY VIOL</t>
  </si>
  <si>
    <t>Piqûre 32 pages, couverture en polypropylène, format 17x22 cm, réglure seyès, violet</t>
  </si>
  <si>
    <t>CAHIER 64 PAGES COUV POLYPRO SEYES ORANGE 17X22CM</t>
  </si>
  <si>
    <t>Piqûre 64 pages, couverture en polypropylène, format 17x22 cm, réglure seyès, orange</t>
  </si>
  <si>
    <t>CAHIER 64 PAGES COUV POLYPRO SEYES VIOLET 17X22CM</t>
  </si>
  <si>
    <t>Piqûre 64 pages, couverture en polypropylène, format 17x22 cm, réglure seyès, violet</t>
  </si>
  <si>
    <t>PIQ 32P MAJU PP 17X22 SEY ROSE</t>
  </si>
  <si>
    <t>Piqûre 32 pages, couverture en polypropylène, format 17x22 cm, réglure seyès, rose</t>
  </si>
  <si>
    <t>CAHIER 64 PAGES COUV POLYPRO SEYES ROSE 17X22CM</t>
  </si>
  <si>
    <t xml:space="preserve">Piqûre 64 pages, couverture en polypropylène, format 17x22 cm, réglure seyès, rose. </t>
  </si>
  <si>
    <t>CAHIER 48 PAGES COUV POLYPRO SEYES ROSE 17X22</t>
  </si>
  <si>
    <t>Piqûre 48 pages couverture polypropylène format 17x22 cm seyès coloris rose</t>
  </si>
  <si>
    <t>CAHIER 96 PAGES COUV POLYPRO SEYES ROSE 17X22</t>
  </si>
  <si>
    <t>Piqûre 96 pages couverture polypropylène format 17x22 cm seyès coloris rose</t>
  </si>
  <si>
    <t>https://catalogues.majuscule.fr/.fournitures-bureau-2022/#page=278</t>
  </si>
  <si>
    <t>PIQ 32P COUV PP 17X22 SEY BLEU</t>
  </si>
  <si>
    <t>Piqûre 32 pages 17x22 cm, seyès 90g couverture en polypropylène bleu</t>
  </si>
  <si>
    <t>PIQ 32P COUV PP 17X22 SEY RGE</t>
  </si>
  <si>
    <t>Piqûre 32 pages couverture polypropylène 17x22 cm seyes 90g Couverture :  rouge</t>
  </si>
  <si>
    <t>PIQ 32P COUV PP 17X22 SEY VERT</t>
  </si>
  <si>
    <t>Piqûre 32 pages couverture polypropylène 17x22 cm seyes 90g Couverture :  vert</t>
  </si>
  <si>
    <t>CAHIER 32 PAGES COUV POLYPRO SEYES JAUNE 17X22CM</t>
  </si>
  <si>
    <t>Piqûre 32 pages couverture polypropylène 17x22 cm seyes 90g Couverture :  jaune</t>
  </si>
  <si>
    <t>CAHIER 48 PAGES COUV POLYPRO SEYES BLEU 17X22CM</t>
  </si>
  <si>
    <t>Piqûre 48 pages couverture polypropylène format 17x22 cm seyès coloris bleu</t>
  </si>
  <si>
    <t>CAHIER 48 PAGES COUV POLYPRO SEYES ROUGE 17X22CM</t>
  </si>
  <si>
    <t>Piqûre 48 pages couverture polypropylène format 17x22 cm seyès coloris rouge</t>
  </si>
  <si>
    <t>CAHIER 48 PAGES COUV POLYPRO SEYES VERT 17X22CM</t>
  </si>
  <si>
    <t>Piqûre 48 pages couverture polypropylène format 17x22 cm seyès coloris vert</t>
  </si>
  <si>
    <t>CAHIER 48 PAGES COUV POLYPRO SEYES JAUNE 17X22CM</t>
  </si>
  <si>
    <t>Piqûre 48 pages couverture polypropylène format 17x22 cm seyès coloris jaune</t>
  </si>
  <si>
    <t>CAHIER 64 PAGES COUV POLYPRO SEYES BLEU 17X22CM</t>
  </si>
  <si>
    <t>Piqûre 64 pages couverture polypropylène 17x22 cm seyes 90g Couverture :  bleu</t>
  </si>
  <si>
    <t>CAHIER 64 PAGES COUV POLYPRO SEYES ROUGE 17X22CM</t>
  </si>
  <si>
    <t>Piqûre 64 pages couverture polypropylène 17x22 cm seyes 90g Couverture :  rouge</t>
  </si>
  <si>
    <t>CAHIER 64 PAGES COUV POLYPRO SEYES VERT 17X22CM</t>
  </si>
  <si>
    <t>Piqûre 64 pages couverture polypropylène 17x22 cm seyes 90g Couverture :  vert</t>
  </si>
  <si>
    <t>CAHIER 64 PAGES COUV POLYPRO SEYES JAUNE 17X22CM</t>
  </si>
  <si>
    <t>Piqûre 64 pages couverture polypropylène 17x22 cm seyes 90g Couverture :  jaune</t>
  </si>
  <si>
    <t>CHEM 3RAB+EL PP COLORFRESH BLEU</t>
  </si>
  <si>
    <t>Chemise 3 rabats à élastiques en polypropylène Color Fresh, bleu</t>
  </si>
  <si>
    <t>https://catalogues.majuscule.fr/.fournitures-bureau-2022/#page=413</t>
  </si>
  <si>
    <t>catalogues.majuscule.fr/.scolaire-2022/?transferring=c7e1249ffc03eb9ded908c236bd1996d#page=1030</t>
  </si>
  <si>
    <t>CHEM 3RAB+EL PP COLORFRESH VRT</t>
  </si>
  <si>
    <t>Chemise 3 rabats à élastiques en polypropylène Color Fresh, vert</t>
  </si>
  <si>
    <t>CHEM 3RAB+EL PP COLORFRESH RGE</t>
  </si>
  <si>
    <t>Chemise 3 rabats à élastiques en polypropylène Color Fresh, rouge</t>
  </si>
  <si>
    <t>CHEM 3RAB+EL PP COLORFRESH JAUNE ORANGE</t>
  </si>
  <si>
    <t>Chemise 3 rabats à élastiques en polypropylène Color Fresh, jaune orangé</t>
  </si>
  <si>
    <t>CHEM 3RAB+EL PP COLORFRESH VIO</t>
  </si>
  <si>
    <t>Chemise 3 rabats à élastiques en polypropylène Color Fresh, violet</t>
  </si>
  <si>
    <t>LIT SUPERPOSE BOIS 2 COUCHAGES</t>
  </si>
  <si>
    <t>Lits superposés en bois</t>
  </si>
  <si>
    <t>catalogues.majuscule.fr/.scolaire-2022/?transferring=c7e1249ffc03eb9ded908c236bd1996d#page=280</t>
  </si>
  <si>
    <t>LIT BERCEAU BOIS 52X28X23 CM</t>
  </si>
  <si>
    <t>Lit berceau en bois</t>
  </si>
  <si>
    <t>PORTE POUPEE EN BOIS</t>
  </si>
  <si>
    <t>Porte poupée en bois</t>
  </si>
  <si>
    <t>TRANSAT POUPEE EN BOIS</t>
  </si>
  <si>
    <t>Transat en bois pour poupée</t>
  </si>
  <si>
    <t>ETUI 12 MINES PENTEL HP 0,5 2H</t>
  </si>
  <si>
    <t>Etui de 12 mines graphite Hi-polymer SUPER diamètre 0,5 mm. 2H</t>
  </si>
  <si>
    <t>ETUI 12 MINES PENTEL HP 0,7 2B</t>
  </si>
  <si>
    <t>Etui de 12 mines graphite Hi-polymer SUPER diamètre 0,7 mm. 2B</t>
  </si>
  <si>
    <t>ETUI 12 MINES PENTEL HP 0,7  B</t>
  </si>
  <si>
    <t>Etui de 12 mines graphite Hi-polymer SUPER diamètre 0,7 mm. B</t>
  </si>
  <si>
    <t>TAM TAM SAFARI - LES SYLLABES SIMPLES</t>
  </si>
  <si>
    <t>catalogues.majuscule.fr/.scolaire-2022/?transferring=c7e1249ffc03eb9ded908c236bd1996d#page=527</t>
  </si>
  <si>
    <t>TAM TAM SAFARI - LES MOTS OUTILS DU CP</t>
  </si>
  <si>
    <t>TAM TAM SUPERMAX : SOUSTRACTION</t>
  </si>
  <si>
    <t>Tam Tam Supermax - Les soustractions</t>
  </si>
  <si>
    <t>TAM TAM SUPERMAX : LES COMPLEMENTS A 100</t>
  </si>
  <si>
    <t>Tam Tam Supermax - Les compléments à 100</t>
  </si>
  <si>
    <t>TAM TAM SUPERMAX : les compléments à 1000</t>
  </si>
  <si>
    <t>BRAINBOX DIFFERENCES VACANCES</t>
  </si>
  <si>
    <t>BRAINBOX trouve les différences vacances</t>
  </si>
  <si>
    <t>catalogues.majuscule.fr/.scolaire-2022/?transferring=c7e1249ffc03eb9ded908c236bd1996d#page=526</t>
  </si>
  <si>
    <t>BRAINBOX DIFFERENCES NATURE</t>
  </si>
  <si>
    <t>Brainbox trouve les différences vacances</t>
  </si>
  <si>
    <t>BRAIN BOX LES CONTRAIRES</t>
  </si>
  <si>
    <t>Brainbox les contraires</t>
  </si>
  <si>
    <t>EDUC AVENUE BONNES MANIERES</t>
  </si>
  <si>
    <t>Educ'avenue les bonnes manières</t>
  </si>
  <si>
    <t>catalogues.majuscule.fr/.scolaire-2022/?transferring=c7e1249ffc03eb9ded908c236bd1996d#page=560</t>
  </si>
  <si>
    <t>CARTATOTO CONJUG CP/CE1/CE2</t>
  </si>
  <si>
    <t>Cartatoto conjugaison CP/CE1/CE2</t>
  </si>
  <si>
    <t>catalogues.majuscule.fr/.scolaire-2022/?transferring=c7e1249ffc03eb9ded908c236bd1996d#page=523</t>
  </si>
  <si>
    <t>LE KEMS</t>
  </si>
  <si>
    <t>Le Kems</t>
  </si>
  <si>
    <t>LE KILO DE M</t>
  </si>
  <si>
    <t>Le kilo de M</t>
  </si>
  <si>
    <t>LE POUILLEUX</t>
  </si>
  <si>
    <t>Le pouilleux</t>
  </si>
  <si>
    <t>COFFRET 100 JEUX EN BOIS</t>
  </si>
  <si>
    <t>Coffret de 100 jeux en bois</t>
  </si>
  <si>
    <t>catalogues.majuscule.fr/.scolaire-2022/?transferring=c7e1249ffc03eb9ded908c236bd1996d#page=536</t>
  </si>
  <si>
    <t>SUP ETUI 4CRAYON COUL WOODY ASS</t>
  </si>
  <si>
    <t>Etui de 4 crayons de couleur Woody assortis</t>
  </si>
  <si>
    <t>https://catalogues.majuscule.fr/.fournitures-bureau-2022/#page=353</t>
  </si>
  <si>
    <t>catalogues.majuscule.fr/.scolaire-2022/?transferring=c7e1249ffc03eb9ded908c236bd1996d#page=1027</t>
  </si>
  <si>
    <t>BTE 24 FICHE ACTIVITES P/24659</t>
  </si>
  <si>
    <t>Boite de 24 fiches d'activités pour le jeu magnétique, code MDS 24659</t>
  </si>
  <si>
    <t>catalogues.majuscule.fr/.scolaire-2022/?transferring=c7e1249ffc03eb9ded908c236bd1996d#page=205</t>
  </si>
  <si>
    <t>MAC POCHE 8CH BLEUE SIGN</t>
  </si>
  <si>
    <t>Calculatrice de Poche 8 chiffres SIGN Bleue</t>
  </si>
  <si>
    <t>catalogues.majuscule.fr/.scolaire-2022/?transferring=c7e1249ffc03eb9ded908c236bd1996d#page=1038</t>
  </si>
  <si>
    <t>1800402</t>
  </si>
  <si>
    <t>CALCULATRICES DE POCHE</t>
  </si>
  <si>
    <t>MAC POCHE 8CH ORANGE SIGN</t>
  </si>
  <si>
    <t>Calculatrice de Poche 8 chiffres SIGN Orange</t>
  </si>
  <si>
    <t>MEMO 28PCS ANIMAUX DOMEST.BOIS</t>
  </si>
  <si>
    <t>Memory 28 pièces les animaux domestiques en bois</t>
  </si>
  <si>
    <t>HAPPY CHICKEN</t>
  </si>
  <si>
    <t>Happy Chicken</t>
  </si>
  <si>
    <t>LABYRINTHE HEMISPHERE D.13CM</t>
  </si>
  <si>
    <t>Labyrinthe hémisphère diamètre 13cm</t>
  </si>
  <si>
    <t>catalogues.majuscule.fr/.scolaire-2022/?transferring=c7e1249ffc03eb9ded908c236bd1996d#page=538</t>
  </si>
  <si>
    <t>2400501</t>
  </si>
  <si>
    <t>MOTRICITE</t>
  </si>
  <si>
    <t>OBSERVATION</t>
  </si>
  <si>
    <t>Observation</t>
  </si>
  <si>
    <t>BLOCS FEERIE A LACER +8 CARTES</t>
  </si>
  <si>
    <t>Blocs féerie à lacer + 8 cartes</t>
  </si>
  <si>
    <t>catalogues.majuscule.fr/.scolaire-2022/?transferring=c7e1249ffc03eb9ded908c236bd1996d#page=183</t>
  </si>
  <si>
    <t>MEMO PETITS ANIMAUX</t>
  </si>
  <si>
    <t>Mémo petits animaux</t>
  </si>
  <si>
    <t>COLOR'YAM</t>
  </si>
  <si>
    <t>Color'Yam</t>
  </si>
  <si>
    <t>ROULAPIK</t>
  </si>
  <si>
    <t>Roulapik</t>
  </si>
  <si>
    <t>catalogues.majuscule.fr/.scolaire-2022/?transferring=c7e1249ffc03eb9ded908c236bd1996d#page=562</t>
  </si>
  <si>
    <t>MOLLO L ESCARGOT</t>
  </si>
  <si>
    <t>Mollo l'escargot</t>
  </si>
  <si>
    <t>TOUTIM</t>
  </si>
  <si>
    <t>Toutim</t>
  </si>
  <si>
    <t>catalogues.majuscule.fr/.scolaire-2022/?transferring=c7e1249ffc03eb9ded908c236bd1996d#page=528</t>
  </si>
  <si>
    <t>LAMA</t>
  </si>
  <si>
    <t>catalogues.majuscule.fr/.scolaire-2022/?transferring=c7e1249ffc03eb9ded908c236bd1996d#page=534</t>
  </si>
  <si>
    <t>LABYRINTHE ZOO A COMPTER MAG</t>
  </si>
  <si>
    <t>Labyrinthe zoo à compter magnétique</t>
  </si>
  <si>
    <t>catalogues.majuscule.fr/.scolaire-2022/?transferring=c7e1249ffc03eb9ded908c236bd1996d#page=202</t>
  </si>
  <si>
    <t>BTE 3 JEUX DE PATIENCE 15X15CM</t>
  </si>
  <si>
    <t>Boite de 3 jeux de patience 15x15 cm</t>
  </si>
  <si>
    <t>FL POMPE SAVON FLORAL 500ML</t>
  </si>
  <si>
    <t>Flacon pompe savon mousse floral 500ml</t>
  </si>
  <si>
    <t>https://catalogues.majuscule.fr/.fournitures-bureau-2022/#page=63</t>
  </si>
  <si>
    <t>L ODYSSEE DES GRENOUILLES</t>
  </si>
  <si>
    <t>L'odyssée des grenouilles</t>
  </si>
  <si>
    <t>CONSTELLATION</t>
  </si>
  <si>
    <t>Constellation</t>
  </si>
  <si>
    <t>IQ ARROWS</t>
  </si>
  <si>
    <t>catalogues.majuscule.fr/.scolaire-2022/?transferring=c7e1249ffc03eb9ded908c236bd1996d#page=571</t>
  </si>
  <si>
    <t>SET BUREAU 23 SURLIGN BOSS</t>
  </si>
  <si>
    <t>Set de bureau 23 surligneurs Boss</t>
  </si>
  <si>
    <t>ANIMAUX CHAMPIONS</t>
  </si>
  <si>
    <t>Animaux champions</t>
  </si>
  <si>
    <t>COLOR LINE</t>
  </si>
  <si>
    <t>catalogues.majuscule.fr/.scolaire-2022/?transferring=c7e1249ffc03eb9ded908c236bd1996d#page=565</t>
  </si>
  <si>
    <t>QWUZZLE</t>
  </si>
  <si>
    <t>Qwuzzle</t>
  </si>
  <si>
    <t>GENIUS STAR</t>
  </si>
  <si>
    <t>Genuis star</t>
  </si>
  <si>
    <t>LE LYNX GO</t>
  </si>
  <si>
    <t>Le lynx go</t>
  </si>
  <si>
    <t>catalogues.majuscule.fr/.scolaire-2022/?transferring=c7e1249ffc03eb9ded908c236bd1996d#page=66</t>
  </si>
  <si>
    <t>CAHIER 96 PAGES COUV POLYPRO SEYES BLEU 17X22CM</t>
  </si>
  <si>
    <t>Piqûre 96 pages, couverture en polypropylène, format 17x22 cm, seyès, coloris bleu</t>
  </si>
  <si>
    <t>CAHIER 96 PAGES COUV POLYPRO SEYES ROUGE 17X22CM</t>
  </si>
  <si>
    <t>Piqûre 96 pages couverture polypropylène 17x22 cm seyes 90g Couverture :  rouge</t>
  </si>
  <si>
    <t>CAHIER 96 PAGES COUV POLYPRO SEYES VERT 17X22CM</t>
  </si>
  <si>
    <t>Piqûre 96 pages couverture polypropylène 17x22 cm seyes 90g Couverture :  vert</t>
  </si>
  <si>
    <t>CAHIER 96 PAGES COUV POLYPRO SEYES JAUNE 17X22CM</t>
  </si>
  <si>
    <t>Piqûre 96 pages couverture polypropylène 17x22 cm seyes 90g Couverture :  jaune</t>
  </si>
  <si>
    <t xml:space="preserve">ETUI 12 MINES PENTEL 0,7 HB        </t>
  </si>
  <si>
    <t>Etui de 12 mines graphite Hi-polymer SUPER diamètre 0,7 mm. HB</t>
  </si>
  <si>
    <t>ETUI 12 MINES PENTEL HP 0,7  H</t>
  </si>
  <si>
    <t>Etui de 12 mines graphite Hi-polymer SUPER diamètre 0,7 mm. H</t>
  </si>
  <si>
    <t>CAHIER 96 PAGES COUV POLYPRO SEYES VIOLET 17X22CM</t>
  </si>
  <si>
    <t>Piqûre 96 pages couverture polypropylène 17x22 cm seyes 90g Couverture :  violet</t>
  </si>
  <si>
    <t>CAHIER 96 PAGES COUV POLYPRO SEYES ORANGE 17X22CM</t>
  </si>
  <si>
    <t>Piqûre 96 pages couverture polypropylène 17x22 cm seyes 90g Couverture :  orange</t>
  </si>
  <si>
    <t>CAHIER 48 PAGES COUV POLYPRO SEYES VIOLET 17X22CM</t>
  </si>
  <si>
    <t>Piqûre 48 pages couverture polypropylène format 17x22 cm seyès coloris violet</t>
  </si>
  <si>
    <t>CAHIER 48 PAGES COUV POLYPRO SEYES ORANGE 17X22CM</t>
  </si>
  <si>
    <t>Piqûre 48 pages couverture polypropylène format 17x22 cm seyès coloris orange</t>
  </si>
  <si>
    <t>CAHIER 48 PAGES COUV POLYPRO SEYES INCOLORE 17X22C</t>
  </si>
  <si>
    <t>Piqûre 48 pages couverture polypropylène format 17x22 cm seyès incolore</t>
  </si>
  <si>
    <t>CAHIER 48 PAGES COUV POLYPRO SEYES GRIS PERLE 17X2</t>
  </si>
  <si>
    <t>Piqûre 48 pages couverture polypropylène format 17x22 cm seyès coloris gris perle</t>
  </si>
  <si>
    <t>CAHIER 96 PAGES COUV POLYPRO SEYES INCOLORE 17X22</t>
  </si>
  <si>
    <t>Piqûre 96 pages, couverture en polypropylène incolore, format 17x22 cm, seyès</t>
  </si>
  <si>
    <t>LOT 6STICK MAQUILLAGE SWEET</t>
  </si>
  <si>
    <t>Lot  6 sticks maquillage sweet 6g</t>
  </si>
  <si>
    <t>catalogues.majuscule.fr/.scolaire-2022/?transferring=c7e1249ffc03eb9ded908c236bd1996d#page=987</t>
  </si>
  <si>
    <t>2102402</t>
  </si>
  <si>
    <t>MAQUILLAGE</t>
  </si>
  <si>
    <t>LOT 6STICK MAQUILLAGE WILD</t>
  </si>
  <si>
    <t>Lot 6 sticks  maquillage Wild 6 g</t>
  </si>
  <si>
    <t>LOT 10 POCHOIR ADH REPOSI ASS2</t>
  </si>
  <si>
    <t>Lot de 10 pochoirs adhésifs repositionnables, assortiment 2</t>
  </si>
  <si>
    <t>catalogues.majuscule.fr/.scolaire-2022/?transferring=c7e1249ffc03eb9ded908c236bd1996d#page=879</t>
  </si>
  <si>
    <t>CAHIER 96 PAGES COUV POLYPRO SEYES GRIS PERLE 17X2</t>
  </si>
  <si>
    <t>Piqûre 96 pages couverture polypropylène 17x22 cm seyes 90g Couverture : gris perle</t>
  </si>
  <si>
    <t>LOT 8MASQUE CARTON HERO/LICORN</t>
  </si>
  <si>
    <t>Lot de 8 masques carton licorne et super héros</t>
  </si>
  <si>
    <t>2102406</t>
  </si>
  <si>
    <t>MASQUES ET CHAPEAUX</t>
  </si>
  <si>
    <t>BTE 4 PUZZLE 16P LA MAISON</t>
  </si>
  <si>
    <t>Boite de 4 puzzles de 16 pièces au total, la maison</t>
  </si>
  <si>
    <t>catalogues.majuscule.fr/.scolaire-2022/?transferring=c7e1249ffc03eb9ded908c236bd1996d#page=138</t>
  </si>
  <si>
    <t>BTE 4 PUZZLE 16P LES 4 SAISONS</t>
  </si>
  <si>
    <t>Boite de 4 puzzles de 16 pièces au total, les 4 saisons</t>
  </si>
  <si>
    <t>SAC REPAS DE BEBE EN BOIS 6PCS</t>
  </si>
  <si>
    <t>Sac repas de bébé bois, 6 pièces</t>
  </si>
  <si>
    <t>PUZZLE ROND HORLOGE CRT 25P</t>
  </si>
  <si>
    <t>Puzzle rond MIDEER l'horloge, 25 pièces en carton</t>
  </si>
  <si>
    <t>catalogues.majuscule.fr/.scolaire-2022/?transferring=c7e1249ffc03eb9ded908c236bd1996d#page=163</t>
  </si>
  <si>
    <t>ETUI 12 MINES PENTEL HP 0,7 2H</t>
  </si>
  <si>
    <t>Etui de 12 mines graphite Hi-polymer SUPER diamètre 0,7 mm. 2H</t>
  </si>
  <si>
    <t>STYLO BILLE WATERM EMBLEM BLEU</t>
  </si>
  <si>
    <t>Stylo bille waterman Emblème bleu</t>
  </si>
  <si>
    <t>https://catalogues.majuscule.fr/.fournitures-bureau-2022/#page=308</t>
  </si>
  <si>
    <t>1300410</t>
  </si>
  <si>
    <t>PARURES D'ECRITURE</t>
  </si>
  <si>
    <t>STYLO PLUME WATERM EMBLEM BLEU</t>
  </si>
  <si>
    <t>Stylo plume Waterman Emblème bleu</t>
  </si>
  <si>
    <t>ROLLER GEL BL2007 CORPS NOIR</t>
  </si>
  <si>
    <t>Roller gel BL2007 Pentel corps noir</t>
  </si>
  <si>
    <t>ROLLER GEL BL2007 CPS VT CANAR</t>
  </si>
  <si>
    <t>Roller gel BL2007 Pentel corps vert canard</t>
  </si>
  <si>
    <t>ROLLER GEL BL2007 CPS BORDEAUX</t>
  </si>
  <si>
    <t>Roller gel BL2007 Pentel corps bordeaux</t>
  </si>
  <si>
    <t>ROLLER GEL BL2007 CORPS BLANC</t>
  </si>
  <si>
    <t>Roller gel BL2007 Pentel corps blanc</t>
  </si>
  <si>
    <t>STYLO BILL WATERM EMBLEME IVOI</t>
  </si>
  <si>
    <t>Stylo bille Waterman Emblème Ivoire</t>
  </si>
  <si>
    <t>HOCHET CAOUTCHOUC GIRAFE</t>
  </si>
  <si>
    <t>Hochet en caoutchouc, girafe</t>
  </si>
  <si>
    <t>catalogues.majuscule.fr/.scolaire-2022/?transferring=c7e1249ffc03eb9ded908c236bd1996d#page=84</t>
  </si>
  <si>
    <t>2400305</t>
  </si>
  <si>
    <t>HOCHETS, DOUDOU ET CULBUTO</t>
  </si>
  <si>
    <t>HOCHET CAOUTCHOUC LION</t>
  </si>
  <si>
    <t>Hochet en caoutchouc, lion</t>
  </si>
  <si>
    <t>HOCHET CAOUTCHOUC HIPPOPOTAME</t>
  </si>
  <si>
    <t>Hochet en caoutchouc, hippopotame</t>
  </si>
  <si>
    <t>HOCHET CAOUTCHOUC ELEPHANT</t>
  </si>
  <si>
    <t>Hochet en caoutchouc, éléphant</t>
  </si>
  <si>
    <t>JEU A EMPILER TOBBLES NEO</t>
  </si>
  <si>
    <t>Jeu à empiler Tobbles Neo</t>
  </si>
  <si>
    <t>catalogues.majuscule.fr/.scolaire-2022/?transferring=c7e1249ffc03eb9ded908c236bd1996d#page=106</t>
  </si>
  <si>
    <t>2400315</t>
  </si>
  <si>
    <t>JOUETS EDUCATIFS BOIS ET PLASTIQUE</t>
  </si>
  <si>
    <t>FILACOLOR BALL</t>
  </si>
  <si>
    <t>Filacolor ball</t>
  </si>
  <si>
    <t>catalogues.majuscule.fr/.scolaire-2022/?transferring=c7e1249ffc03eb9ded908c236bd1996d#page=182</t>
  </si>
  <si>
    <t>DOMINO UP</t>
  </si>
  <si>
    <t>Domino up</t>
  </si>
  <si>
    <t>catalogues.majuscule.fr/.scolaire-2022/?transferring=c7e1249ffc03eb9ded908c236bd1996d#page=430</t>
  </si>
  <si>
    <t>ENCAST BOIS 8P EMOTIONS OURSON</t>
  </si>
  <si>
    <t>Encastrement en bois 8 pièces, émotions des oursons</t>
  </si>
  <si>
    <t>catalogues.majuscule.fr/.scolaire-2022/?transferring=c7e1249ffc03eb9ded908c236bd1996d#page=129</t>
  </si>
  <si>
    <t>SOCLE BOIS VERNI 2ARCEAU METAL</t>
  </si>
  <si>
    <t>Planchette bois vernis pour bloc éphéméride avec 2 anneaux en métal et auget</t>
  </si>
  <si>
    <t>https://catalogues.majuscule.fr/.fournitures-bureau-2022/#page=492</t>
  </si>
  <si>
    <t>catalogues.majuscule.fr/.scolaire-2022/?transferring=c7e1249ffc03eb9ded908c236bd1996d#page=1115</t>
  </si>
  <si>
    <t>1254008</t>
  </si>
  <si>
    <t>SUPPORTS BLOCS EPHEMERIDES</t>
  </si>
  <si>
    <t>PIQ 192P COUV PP 17X22 SEY INC</t>
  </si>
  <si>
    <t>Piqûre 192 pages, couverture en polypropylène incolore, format 17x22 cm, seyès</t>
  </si>
  <si>
    <t>BTE 1000 AGRAFE N.10</t>
  </si>
  <si>
    <t>Boîte de 1000 agrafes n° 10</t>
  </si>
  <si>
    <t>https://catalogues.majuscule.fr/.fournitures-bureau-2022/#page=377</t>
  </si>
  <si>
    <t>1500214</t>
  </si>
  <si>
    <t>AGRAFES</t>
  </si>
  <si>
    <t>PIQ 48P MAJU PP A4 SEY ORG</t>
  </si>
  <si>
    <t>Piqûre 48 pages, couverture en polypropylène, format A4, réglure seyès, orange</t>
  </si>
  <si>
    <t>ARDOISE CADRE PLAST 16X24 SUP.</t>
  </si>
  <si>
    <t>Ardoise écolier cadre plastique, qualité supérieure 16x24 cm</t>
  </si>
  <si>
    <t>catalogues.majuscule.fr/.scolaire-2022/?transferring=c7e1249ffc03eb9ded908c236bd1996d#page=1081</t>
  </si>
  <si>
    <t>1600404</t>
  </si>
  <si>
    <t>ARDOISES USAGE CRAIE</t>
  </si>
  <si>
    <t>BTE  100 TROMBONE 25MM BT CHEV</t>
  </si>
  <si>
    <t>Boîte de 100 trombones 25 mm, en acier galvanisé bout chevron</t>
  </si>
  <si>
    <t>https://catalogues.majuscule.fr/.fournitures-bureau-2022/#page=378</t>
  </si>
  <si>
    <t>catalogues.majuscule.fr/.scolaire-2022/?transferring=c7e1249ffc03eb9ded908c236bd1996d#page=1128</t>
  </si>
  <si>
    <t>1500402</t>
  </si>
  <si>
    <t>TROMBONES</t>
  </si>
  <si>
    <t>BTE 1000 TROMBONE 32MM BT CHEV</t>
  </si>
  <si>
    <t>Boîte de 1000 trombones 32 mm, en acier galvanisé bout chevron</t>
  </si>
  <si>
    <t>STYLO PLUME WATER EMBLEM IVOIR</t>
  </si>
  <si>
    <t>Stylo plume Waterman Emblème ivoire</t>
  </si>
  <si>
    <t>BTE 100 ATTACHES GEANTES 30X40</t>
  </si>
  <si>
    <t>Boîte de 100 attaches géantes 30x40 mm</t>
  </si>
  <si>
    <t>1500404</t>
  </si>
  <si>
    <t>ATTACHES LETTRES,COINS DE LETTRES</t>
  </si>
  <si>
    <t>PIQ 48P MAJU PP A4 SEY VIOL</t>
  </si>
  <si>
    <t>Piqûre 48 pages, couverture en polypropylène, format A4, réglure seyès, violet</t>
  </si>
  <si>
    <t>BROCH 192P 17X22 5X5 70G</t>
  </si>
  <si>
    <t>Cahier brochure normalisé de 192 pages, format 17 x 22 cm, réglure 5 x 5 papier 70g</t>
  </si>
  <si>
    <t>catalogues.majuscule.fr/.scolaire-2022/?transferring=c7e1249ffc03eb9ded908c236bd1996d#page=1008</t>
  </si>
  <si>
    <t>1250232</t>
  </si>
  <si>
    <t>CAHIERS BROCHURES 17X22</t>
  </si>
  <si>
    <t>PIQ 48P MAJU PP A4 SEY ROSE</t>
  </si>
  <si>
    <t>Piqûre 48 pages, couverture en polypropylène, format A4, réglure seyès, rose</t>
  </si>
  <si>
    <t>CAHIER 96 PAGES COUV POLYPRO SEYES  ROSE A4</t>
  </si>
  <si>
    <t>Piqûre 96 pages couverture polypropylène format 21x29,7 cm seyès coloris rose</t>
  </si>
  <si>
    <t>CAHIER 48 PAGES COUV POLYPRO SEYES BLEU A4</t>
  </si>
  <si>
    <t>Piqûre 48 pages couverture polypropylène A4 (21x297 cm) seyes 90g Couverture :  bleu</t>
  </si>
  <si>
    <t>CAHIER 48 PAGES COUV POLYPRO SEYES ROUGE A4</t>
  </si>
  <si>
    <t>Piqûre 48 pages couverture polypropylène A4 (21x297 cm) seyes 90g Couverture : rouge</t>
  </si>
  <si>
    <t>PIQ 48P COUV PP A4 SEY VRT</t>
  </si>
  <si>
    <t>Piqûre 48 pages couverture polypropylène A4 (21x297 cm) seyes 90g Couverture: vert</t>
  </si>
  <si>
    <t>CAHIER 48 PAGES COUV POLYPRO SEYES JAUNE A4</t>
  </si>
  <si>
    <t>Piqûre 48 pages couverture polypropylène A4 (21x297 cm) seyes 90g Couverture: jaune</t>
  </si>
  <si>
    <t>CAHIER 96 PAGES COUV POLYPRO SEYES BLEU A4</t>
  </si>
  <si>
    <t>Piqûre 96 pages couverture polypropylène A4 seyes 90g Couverture :  bleu</t>
  </si>
  <si>
    <t>CAHIER 96 PAGES COUV POLYPRO SEYES ROUGE A4</t>
  </si>
  <si>
    <t>Piqûre 96 pages couverture polypropylène A4 seyes 90g Couverture :  rouge</t>
  </si>
  <si>
    <t>CAHIER 96 PAGES COUV POLYPRO SEYES VERT A4</t>
  </si>
  <si>
    <t>Piqûre 96 pages couverture polypropylène A4 seyes 90g Couverture :  vert</t>
  </si>
  <si>
    <t>CAHIER 96 PAGES COUV POLYPRO SEYES JAUNE A4</t>
  </si>
  <si>
    <t>Piqûre 96 pages couverture polypropylène A4 seyes 90g Couverture :  jaune</t>
  </si>
  <si>
    <t>CAHIER 96 PAGES COUV POLYPRO SEYES VIOLET A4</t>
  </si>
  <si>
    <t>Piqûre 96 pages couverture polypropylène A4 seyes 90g Couverture :  violet</t>
  </si>
  <si>
    <t>CAHIER 96 PAGES COUV POLYPRO SEYES ORANGE A4</t>
  </si>
  <si>
    <t>Piqûre 96 pages couverture polypropylène A4 seyes 90g Couverture :  orange</t>
  </si>
  <si>
    <t>PIQ 48P 17X22 SEYES 90G</t>
  </si>
  <si>
    <t>Piqûre 48 pages 17x22 cm, seyes</t>
  </si>
  <si>
    <t>PIQ 96P 17X22 SEYES 90G</t>
  </si>
  <si>
    <t>Piqûre 96 pages 17x22 cm, seyes</t>
  </si>
  <si>
    <t>https://catalogues.majuscule.fr/.fournitures-bureau-2022/#page=276</t>
  </si>
  <si>
    <t>PIQ 96P 24X32 SEYES 90G</t>
  </si>
  <si>
    <t>Piqûre 96 pages 24x32 cm, seyes</t>
  </si>
  <si>
    <t>PIQ 144P 21X29,7 SEYES 90G</t>
  </si>
  <si>
    <t>Piqûre 144 pages 21x297 cm, seyes</t>
  </si>
  <si>
    <t>catalogues.majuscule.fr/.scolaire-2022/?transferring=c7e1249ffc03eb9ded908c236bd1996d#page=968</t>
  </si>
  <si>
    <t>CAHIER 96 PAGES COUV POLYPRO SEYES GRIS A4</t>
  </si>
  <si>
    <t>Piqûre 96 pages couverture polypropylène A4 seyes 90g Couverture :  gris</t>
  </si>
  <si>
    <t>CAHIER 96 PAGES COUV POLYPRO SEYES INCOLO A4</t>
  </si>
  <si>
    <t>Piqûre 96 pages couverture polypropylène A4 seyes 90g Couverture :  incolore</t>
  </si>
  <si>
    <t>PIQ 140P MAJU PP 24X32 SEY INC</t>
  </si>
  <si>
    <t>Piqûre 140 pages, couverture en polypropylène, format 24x32 cm, réglure seyès, incolore</t>
  </si>
  <si>
    <t>BROCH 192P 17X22 SEY 90G 974/1</t>
  </si>
  <si>
    <t>Brochure 192 pages, 17x22 cm, seyes</t>
  </si>
  <si>
    <t>BROCH 192P A4 SEY 90G 6914/1</t>
  </si>
  <si>
    <t>Brochure 192 pages, 21x29,7 cm, seyes</t>
  </si>
  <si>
    <t>1250234</t>
  </si>
  <si>
    <t>CAHIERS BROCHURES 21X29,7</t>
  </si>
  <si>
    <t>BROCH 192P 24X32 SEY 90G 934/1</t>
  </si>
  <si>
    <t>Brochure 192 pages, 24x32 cm, seyes</t>
  </si>
  <si>
    <t>1250236</t>
  </si>
  <si>
    <t>CAHIERS BROCHURES 24X32</t>
  </si>
  <si>
    <t>CAHIER 48 PAGES COUV POLYPRO SEYES ROSE 24X32</t>
  </si>
  <si>
    <t>Piqûre 48 pages couverture polypropylène format 24x32 cm seyès coloris rose</t>
  </si>
  <si>
    <t>CAHIER 96 PAGES COUV  POLYPRO SEYES ROSE 24X32</t>
  </si>
  <si>
    <t>Piqûre 96 pages, couverture en polypropylène, format 24x32 cm, seyès, coloris rose</t>
  </si>
  <si>
    <t>CAHIER 48 PAGES COUV POLYPRO SEYES BLEU 24X32CM</t>
  </si>
  <si>
    <t>Piqûre 48 pages, couverture en polypropylène, format 24x32 cm, seyès, coloris bleu</t>
  </si>
  <si>
    <t>CAHIER 48 PAGES COUV POLYPRO SEYES ROUGE 24X32CM</t>
  </si>
  <si>
    <t>Piqûre 48 pages, couverture polypropylène 24x32cm, séyès 90g Couverture : rouge</t>
  </si>
  <si>
    <t>PIQ 24P 17X14,7 DL3 MM I/V 70G</t>
  </si>
  <si>
    <t>Piqûre maternelle, format à l'italienne 17 x 14,7 cm, 24 pages (12 feuilles), Double Ligne 3 mm inte</t>
  </si>
  <si>
    <t>catalogues.majuscule.fr/.scolaire-2022/?transferring=c7e1249ffc03eb9ded908c236bd1996d#page=1005</t>
  </si>
  <si>
    <t>1250204</t>
  </si>
  <si>
    <t>CAHIERS APPRENTISSAGE MATERNELLES</t>
  </si>
  <si>
    <t>PIQ 24P 17X14,7 DL5 MM I/V 70G</t>
  </si>
  <si>
    <t>Piqûre maternelle, format à l'italienne 17 x 14,7 cm, 24 pages (12 feuilles), Double Ligne 5 mm inte</t>
  </si>
  <si>
    <t>catalogues.majuscule.fr/.scolaire-2022/?transferring=c7e1249ffc03eb9ded908c236bd1996d#page=1004</t>
  </si>
  <si>
    <t>PIQ 24P 17X14,7 UNI        70G</t>
  </si>
  <si>
    <t>Piqûre maternelle, format à l'italienne 17 x 14,7 cm, 24 pages (12 feuilles), UNI Papier vélin surfi</t>
  </si>
  <si>
    <t>CAHIER 48 PAGES COUV POLYPRO SEYES VERT 24X32CM</t>
  </si>
  <si>
    <t>Piqûre 48 pages, couverture polypropylène 24x32cm, séyès 90g Couverture : vert</t>
  </si>
  <si>
    <t>CAHIER 48 PAGES COUV POLYPRO SEYES JAUNE 24X32CM</t>
  </si>
  <si>
    <t>Piqûre 48 pages, couverture polypropylène 24x32cm, séyès 90g Couverture : jaune</t>
  </si>
  <si>
    <t>CAHIER 140 PAGES COUV  POLYPRO SEYES BLEU 24X32</t>
  </si>
  <si>
    <t>Piqûre 140 pages, couverture polypropylène, format 24x32cm, seyes 90g Couverture: bleu</t>
  </si>
  <si>
    <t>CAHIER 140 PAGES COUV  POLYPRO SEYES ROUGE 24X32</t>
  </si>
  <si>
    <t>Piqûre 140 pages, couverture polypropylène, format 24x32cm, seyes 90g Couverture: rouge</t>
  </si>
  <si>
    <t>CARN  R.I 180P 105X148 5X5 70G</t>
  </si>
  <si>
    <t>Carnet à reliure intégrale 180 pages, format 105x148 mm, quadrillé 5x5, papier 70 g</t>
  </si>
  <si>
    <t>https://catalogues.majuscule.fr/.fournitures-bureau-2022/#page=281</t>
  </si>
  <si>
    <t>CARN R.I 180P 148X210 5X5 70G</t>
  </si>
  <si>
    <t>Carnet à reliure intégrale 180 pages, format 148x210 mm, quadrillé 5x5, papier 70 g</t>
  </si>
  <si>
    <t>STYLO BILLE GRANIT NOIR</t>
  </si>
  <si>
    <t>Stylo bille granit noir Daniel Hechter</t>
  </si>
  <si>
    <t>https://catalogues.majuscule.fr/.fournitures-bureau-2022/#page=309</t>
  </si>
  <si>
    <t>MON PREMIER BEBE ANAIS 22CM</t>
  </si>
  <si>
    <t>Mon premier bébé Anaïs, 22 cm, Lilliputien</t>
  </si>
  <si>
    <t>catalogues.majuscule.fr/.scolaire-2022/?transferring=c7e1249ffc03eb9ded908c236bd1996d#page=91</t>
  </si>
  <si>
    <t>2400303</t>
  </si>
  <si>
    <t>JOUETS D'EVEIL EN TISSU</t>
  </si>
  <si>
    <t>MON PREMIER BEBE ARI 22CM</t>
  </si>
  <si>
    <t>Mon premier bébé Ari, 22 cm. Lilliputien</t>
  </si>
  <si>
    <t>MON BEBE NOMADE ALEX 25CM</t>
  </si>
  <si>
    <t>Mon bébé nomade Alex, 25 cm. Lilliputien</t>
  </si>
  <si>
    <t>POUPON NOA 36CM</t>
  </si>
  <si>
    <t>Poupon Noa, 36 cm, Lilliputien</t>
  </si>
  <si>
    <t>catalogues.majuscule.fr/.scolaire-2022/?transferring=c7e1249ffc03eb9ded908c236bd1996d#page=90</t>
  </si>
  <si>
    <t>POUPON ROSE 36CM</t>
  </si>
  <si>
    <t>Poupon Rose, 36 cm. Lilliputien</t>
  </si>
  <si>
    <t>COUFFIN POUR POUPON 36CM</t>
  </si>
  <si>
    <t>Couffin pour poupon, 36 cm. Lilliputien</t>
  </si>
  <si>
    <t>catalogues.majuscule.fr/.scolaire-2022/?transferring=c7e1249ffc03eb9ded908c236bd1996d#page=277</t>
  </si>
  <si>
    <t>VETEMENTS GARCON P/POUPON 36CM</t>
  </si>
  <si>
    <t>catalogues.majuscule.fr/.scolaire-2022/?transferring=c7e1249ffc03eb9ded908c236bd1996d#page=275</t>
  </si>
  <si>
    <t>VETEMENTS FILLE P/POUPON 36CM</t>
  </si>
  <si>
    <t>COMBINAISON MOUTON POUPON 36CM</t>
  </si>
  <si>
    <t>Combinaison mouton pour poupon 36cm, Lilliputien</t>
  </si>
  <si>
    <t>POLYSSIMO CHALLENGE</t>
  </si>
  <si>
    <t>Polyssimo challenge</t>
  </si>
  <si>
    <t>MAXI MEMO EGALITE</t>
  </si>
  <si>
    <t>Maxi mémo égalité</t>
  </si>
  <si>
    <t>catalogues.majuscule.fr/.scolaire-2022/?transferring=c7e1249ffc03eb9ded908c236bd1996d#page=426</t>
  </si>
  <si>
    <t>DOMINO CREATIF 35PCS</t>
  </si>
  <si>
    <t>Domino créatifs 35 pièces</t>
  </si>
  <si>
    <t>catalogues.majuscule.fr/.scolaire-2022/?transferring=c7e1249ffc03eb9ded908c236bd1996d#page=431</t>
  </si>
  <si>
    <t>EURODOMINO</t>
  </si>
  <si>
    <t>Eurodomino</t>
  </si>
  <si>
    <t>ENCAST BOIS 14P MAMAN ET BEBE</t>
  </si>
  <si>
    <t>Encastrement en bois 14 pièces, mamans et bébés animaux</t>
  </si>
  <si>
    <t>catalogues.majuscule.fr/.scolaire-2022/?transferring=c7e1249ffc03eb9ded908c236bd1996d#page=128</t>
  </si>
  <si>
    <t>ENCAST BOIS COUCOU HOUSE</t>
  </si>
  <si>
    <t>Encastrement en bois Coucou House</t>
  </si>
  <si>
    <t>ENCAST BOIS COUCOU VROUM</t>
  </si>
  <si>
    <t>Encastrement en bois Coucou Vroum</t>
  </si>
  <si>
    <t>ENCAST VOLUBASIC 3FORMES/6P</t>
  </si>
  <si>
    <t>Encastrement VoluBasic</t>
  </si>
  <si>
    <t>catalogues.majuscule.fr/.scolaire-2022/?transferring=c7e1249ffc03eb9ded908c236bd1996d#page=130</t>
  </si>
  <si>
    <t>2400317</t>
  </si>
  <si>
    <t>ABAQUES ET BOULIERS</t>
  </si>
  <si>
    <t>BTE 6 PUZZ BASIC BATONNET BOIS</t>
  </si>
  <si>
    <t>Boite de 6 puzzles Basic bâtonnets en bois</t>
  </si>
  <si>
    <t>catalogues.majuscule.fr/.scolaire-2022/?transferring=c7e1249ffc03eb9ded908c236bd1996d#page=132</t>
  </si>
  <si>
    <t>PLANCHE LOCKBASIC 21X21CM</t>
  </si>
  <si>
    <t>Planche LockBasic</t>
  </si>
  <si>
    <t>catalogues.majuscule.fr/.scolaire-2022/?transferring=c7e1249ffc03eb9ded908c236bd1996d#page=134</t>
  </si>
  <si>
    <t>PUZZLE BOIS 15P LA JUNGLE</t>
  </si>
  <si>
    <t>Puzzle en bois 15 pièces, la jungle</t>
  </si>
  <si>
    <t>catalogues.majuscule.fr/.scolaire-2022/?transferring=c7e1249ffc03eb9ded908c236bd1996d#page=165</t>
  </si>
  <si>
    <t>PUZZLE BOIS 16P LA FORET</t>
  </si>
  <si>
    <t>Puzzle en bois 16 pièces, la forêt</t>
  </si>
  <si>
    <t>PUZZLE BOIS 25P LE BATEAU</t>
  </si>
  <si>
    <t>Puzzle en bois 25 pièces, le bateau</t>
  </si>
  <si>
    <t>PUZZLE BOIS 25P ANNIVERSAIRE</t>
  </si>
  <si>
    <t>Puzzle en bois 25 pièces, l'anniversaire</t>
  </si>
  <si>
    <t>PUZZ 100P DINOSAURES + LIVRET</t>
  </si>
  <si>
    <t>Puzzle 100 pièces les dinosaures + livret</t>
  </si>
  <si>
    <t>catalogues.majuscule.fr/.scolaire-2022/?transferring=c7e1249ffc03eb9ded908c236bd1996d#page=161</t>
  </si>
  <si>
    <t>PUZZLE 200P L'ESPACE + LIVRET</t>
  </si>
  <si>
    <t>Puzzle 200 pièces l'espace + livret</t>
  </si>
  <si>
    <t>PUZZ OBSERV 35P ECOLE HERISSON</t>
  </si>
  <si>
    <t>Puzzle d’observation 35 pièces, l’école des hérissons</t>
  </si>
  <si>
    <t>catalogues.majuscule.fr/.scolaire-2022/?transferring=c7e1249ffc03eb9ded908c236bd1996d#page=162</t>
  </si>
  <si>
    <t>JEU D'ADRESSE LES PINGOUINS</t>
  </si>
  <si>
    <t>Jeu d'adresse, les pingouins</t>
  </si>
  <si>
    <t>RALLYE MAXI DOMINOS 48P</t>
  </si>
  <si>
    <t>Rallye maxi dominos, 48 pièces</t>
  </si>
  <si>
    <t>catalogues.majuscule.fr/.scolaire-2022/?transferring=c7e1249ffc03eb9ded908c236bd1996d#page=221</t>
  </si>
  <si>
    <t>ENCAST BOIS FILLE A HABILLER</t>
  </si>
  <si>
    <t>Encastrement en bois, petite fille à habiller</t>
  </si>
  <si>
    <t>catalogues.majuscule.fr/.scolaire-2022/?transferring=c7e1249ffc03eb9ded908c236bd1996d#page=127</t>
  </si>
  <si>
    <t>EMPILEMENTS ARC-EN-CIEL BOIS</t>
  </si>
  <si>
    <t>Empilements arc-en-ciel en bois</t>
  </si>
  <si>
    <t>catalogues.majuscule.fr/.scolaire-2022/?transferring=c7e1249ffc03eb9ded908c236bd1996d#page=133</t>
  </si>
  <si>
    <t>JEU DES ENGRENAGES 7ROUES BOIS</t>
  </si>
  <si>
    <t>Jeu des engrenages en bois, 7 roues</t>
  </si>
  <si>
    <t>PUZZ 4 NIV BOIS MA JOURNEE 20P</t>
  </si>
  <si>
    <t>Puzzle 4 niveaux en bois 20 pièces, ma journée</t>
  </si>
  <si>
    <t>catalogues.majuscule.fr/.scolaire-2022/?transferring=c7e1249ffc03eb9ded908c236bd1996d#page=136</t>
  </si>
  <si>
    <t>LOT 18 PUZZ 24P ANIMO DU MONDE</t>
  </si>
  <si>
    <t>Lot de 18 puzzles 24 pièces en bois, les animaux du monde</t>
  </si>
  <si>
    <t>catalogues.majuscule.fr/.scolaire-2022/?transferring=c7e1249ffc03eb9ded908c236bd1996d#page=166</t>
  </si>
  <si>
    <t>LOT 4PUZZ CADR BOIS 24P DIVERS</t>
  </si>
  <si>
    <t>Lot de 4 puzzles à cadre en bois assortis, 24 pièces</t>
  </si>
  <si>
    <t>TOBOGGAN A BILLES EN BOIS 55P</t>
  </si>
  <si>
    <t>Toboggan à billes en bois, 55 pièces</t>
  </si>
  <si>
    <t>catalogues.majuscule.fr/.scolaire-2022/?transferring=c7e1249ffc03eb9ded908c236bd1996d#page=239</t>
  </si>
  <si>
    <t>FERME COMPLETE EN BOIS 71PCS</t>
  </si>
  <si>
    <t>Ferme complète en bois, 71 pièces</t>
  </si>
  <si>
    <t>catalogues.majuscule.fr/.scolaire-2022/?transferring=c7e1249ffc03eb9ded908c236bd1996d#page=303</t>
  </si>
  <si>
    <t>2400331</t>
  </si>
  <si>
    <t>LES ANIMAUX - LA FERME</t>
  </si>
  <si>
    <t>BTE 3PUZZ 12/15/18P ANIMO FERM</t>
  </si>
  <si>
    <t>Boite de 3 puzzles progressifs, les animaux de la ferme</t>
  </si>
  <si>
    <t>catalogues.majuscule.fr/.scolaire-2022/?transferring=c7e1249ffc03eb9ded908c236bd1996d#page=151</t>
  </si>
  <si>
    <t>BTE 3 PUZZ 24P FAMILLE D'ANIMO</t>
  </si>
  <si>
    <t>Boite de 3 puzzles 24 pièces, familles d'animaux</t>
  </si>
  <si>
    <t>PUZZ CADR CRT 25P CENTR EQUEST</t>
  </si>
  <si>
    <t>Puzzle à cadre 25 pièces, le centre équestre</t>
  </si>
  <si>
    <t>catalogues.majuscule.fr/.scolaire-2022/?transferring=c7e1249ffc03eb9ded908c236bd1996d#page=155</t>
  </si>
  <si>
    <t>PANIER DE LEGUMES EN TISSU</t>
  </si>
  <si>
    <t>Panier de légumes en tissu</t>
  </si>
  <si>
    <t>catalogues.majuscule.fr/.scolaire-2022/?transferring=c7e1249ffc03eb9ded908c236bd1996d#page=93</t>
  </si>
  <si>
    <t>PANIER DE FRUITS EN TISSU</t>
  </si>
  <si>
    <t>Panier de fruits en tissu</t>
  </si>
  <si>
    <t>CIRCUIT DE TRAIN MULTIACTIVITE</t>
  </si>
  <si>
    <t>Circuit de train multi-activités</t>
  </si>
  <si>
    <t>catalogues.majuscule.fr/.scolaire-2022/?transferring=c7e1249ffc03eb9ded908c236bd1996d#page=118</t>
  </si>
  <si>
    <t>ENCAST 30P LES MONSTRES</t>
  </si>
  <si>
    <t>Encastrement 24 pièces, les montres</t>
  </si>
  <si>
    <t>catalogues.majuscule.fr/.scolaire-2022/?transferring=c7e1249ffc03eb9ded908c236bd1996d#page=139</t>
  </si>
  <si>
    <t>PUZZLE BLOCS 3D LA FERME</t>
  </si>
  <si>
    <t>Puzzle blocs 3D, la ferme</t>
  </si>
  <si>
    <t>GRAND CIRCUIT DOMINOS A CONST</t>
  </si>
  <si>
    <t>Grand circuit de dominos à construire</t>
  </si>
  <si>
    <t>catalogues.majuscule.fr/.scolaire-2022/?transferring=c7e1249ffc03eb9ded908c236bd1996d#page=222</t>
  </si>
  <si>
    <t>FERME BOIS 54X43X30 A MONTER</t>
  </si>
  <si>
    <t>Ferme en bois à monter</t>
  </si>
  <si>
    <t>catalogues.majuscule.fr/.scolaire-2022/?transferring=c7e1249ffc03eb9ded908c236bd1996d#page=302</t>
  </si>
  <si>
    <t>LABYRINTHE JUNGLE MAGNET</t>
  </si>
  <si>
    <t>Labyrinthe jungle magnétique</t>
  </si>
  <si>
    <t>catalogues.majuscule.fr/.scolaire-2022/?transferring=c7e1249ffc03eb9ded908c236bd1996d#page=203</t>
  </si>
  <si>
    <t>CAHIER 140 PAGES COUV  POLYPRO SEYES VERT 24X32</t>
  </si>
  <si>
    <t>Piqûre 140 pages, couverture polypropylène, format 24x32cm, seyes 90g Couverture: vert</t>
  </si>
  <si>
    <t>PQ 10CHEM R220 24X32 ASSORTI</t>
  </si>
  <si>
    <t>Paquet de 10 chemises 210 g ROCK"S 220 coloris assortis</t>
  </si>
  <si>
    <t>catalogues.majuscule.fr/.scolaire-2022/?transferring=c7e1249ffc03eb9ded908c236bd1996d#page=1029</t>
  </si>
  <si>
    <t>1402408</t>
  </si>
  <si>
    <t>CHEMISES DOSSIERS 220 A 250G</t>
  </si>
  <si>
    <t>PQ 30 S/CHEM 80G 22X31 ASS</t>
  </si>
  <si>
    <t>Paquet de 30 sous-chemises 80g ROCK"S assorties</t>
  </si>
  <si>
    <t>1402404</t>
  </si>
  <si>
    <t>SOUS CHEMISES 80G</t>
  </si>
  <si>
    <t>STYLO BILLE GRANIT GRIS</t>
  </si>
  <si>
    <t>Stylo bille granit gris Daniel Hechter</t>
  </si>
  <si>
    <t>STYLO BILLE GRANIT BEIGE</t>
  </si>
  <si>
    <t>Stylo bille granit beige Daniel Hechter</t>
  </si>
  <si>
    <t>ROLLER GRANIT LINE NOIR</t>
  </si>
  <si>
    <t>Roller granit line noir Daniel Hechter</t>
  </si>
  <si>
    <t>ROLLER GRANIT LINE BEIGE</t>
  </si>
  <si>
    <t>Roller granit line beige Daniel Hechter</t>
  </si>
  <si>
    <t>STYLO PLUME IM GRIS MAT</t>
  </si>
  <si>
    <t>Stylo plume IM gris mat Parker</t>
  </si>
  <si>
    <t>STYLO BILLE JOTTER XL ARGENT</t>
  </si>
  <si>
    <t>Stylo bille Jotter XL Argent Parker</t>
  </si>
  <si>
    <t>STYLO BILLE JOTTER XL OR ROSE</t>
  </si>
  <si>
    <t>Stylo bille Jotter XL or rose Parker</t>
  </si>
  <si>
    <t>STYLO BILLE JOTTER XL NOIR</t>
  </si>
  <si>
    <t>Stylo bille Jotter XL noir Parker</t>
  </si>
  <si>
    <t>CLAS PP 2ANN D15 17X22 ASS</t>
  </si>
  <si>
    <t>Classeur écolier en polypropylène opaque format à classer 17x22 cm 2 anneaux ronds diamètre 15 mm do</t>
  </si>
  <si>
    <t>catalogues.majuscule.fr/.scolaire-2022/?transferring=c7e1249ffc03eb9ded908c236bd1996d#page=1018</t>
  </si>
  <si>
    <t>1400220</t>
  </si>
  <si>
    <t>CLASSEURS ANNEAUX 17X22</t>
  </si>
  <si>
    <t>CAHIER 140 PAGES COUV  POLYPRO SEYES JAUNE 24X32</t>
  </si>
  <si>
    <t>Piqûre 140 pages, couverture polypropylène, format 24x32cm, seyes 90g Couverture: jaune</t>
  </si>
  <si>
    <t>CAHIER 48 PAGES COUV POLYPRO SEYES VIOLET 24X32CM</t>
  </si>
  <si>
    <t>Piqûre 48 pages, couverture polypropylène 24x32cm, séyès 90g Couverture : violet</t>
  </si>
  <si>
    <t>CAHIER 48 PAGES COUV POLYPRO SEYES ORANGE 24X32CM</t>
  </si>
  <si>
    <t>Piqûre 48 pages, couverture polypropylène 24x32cm, séyès 90g Couverture : orange</t>
  </si>
  <si>
    <t>JEU 20 INTERC PP GRIS ALPHA A4</t>
  </si>
  <si>
    <t>Jeu de 20 intercalaires alphabétiques en polypropylène 12/100ème format A4 coloris gris</t>
  </si>
  <si>
    <t>https://catalogues.majuscule.fr/.fournitures-bureau-2022/#page=443</t>
  </si>
  <si>
    <t>1400604</t>
  </si>
  <si>
    <t>INTERCALAIRES A4 PLASTIQUE</t>
  </si>
  <si>
    <t>catalogues.majuscule.fr/.scolaire-2022/?transferring=c7e1249ffc03eb9ded908c236bd1996d#page=1050</t>
  </si>
  <si>
    <t>1500802</t>
  </si>
  <si>
    <t>COLLES BLANCHES EN PATE</t>
  </si>
  <si>
    <t>POT COLLE BLANCHE PATE 85G</t>
  </si>
  <si>
    <t>Pot de colle blanche en pâte 85 g</t>
  </si>
  <si>
    <t>catalogues.majuscule.fr/.scolaire-2022/?transferring=c7e1249ffc03eb9ded908c236bd1996d#page=1086</t>
  </si>
  <si>
    <t>CAHIER 48 PAGES COUV POLYPRO SEYES GRIS PERLE 24X3</t>
  </si>
  <si>
    <t>Piqûre 48 pages, couverture polypropylène 24x32cm, séyès 90g Couverture : gris</t>
  </si>
  <si>
    <t>CAHIER 48 PAGES COUV POLYPRO SEYES INCOLORE 24X32C</t>
  </si>
  <si>
    <t>Piqûre 48 pages, couverture polypropylène 24x32cm, séyès 90g Couverture : incolore</t>
  </si>
  <si>
    <t>CAHIER 96 PAGES COUV  POLYPRO SEYES BLEU 24X32</t>
  </si>
  <si>
    <t>Piqûre 96 pages, couverture en polypropylène, format 24x32 cm, seyès, coloris bleu</t>
  </si>
  <si>
    <t>CAHIER 96 PAGES COUV  POLYPRO SEYES ROUGE 24X32</t>
  </si>
  <si>
    <t>Piqûre 96 pages, couverture en polypropylène, format 24x32 cm, seyès, coloris rouge</t>
  </si>
  <si>
    <t>CAHIER 96 PAGES COUV  POLYPRO SEYES VERT 24X32</t>
  </si>
  <si>
    <t>Piqûre 96 pages, couverture en polypropylène, format 24x32 cm, seyès, coloris vert</t>
  </si>
  <si>
    <t>STYLO PLUME IM NOIR MAT</t>
  </si>
  <si>
    <t>Stylo plume IM noir mat Parker</t>
  </si>
  <si>
    <t>STYLO BILLE IM NOIR MAT</t>
  </si>
  <si>
    <t xml:space="preserve">Stylo bille IM noir mat Parker </t>
  </si>
  <si>
    <t>STYLO BILLE IM GRIS MAT</t>
  </si>
  <si>
    <t>Stylo bille IM gris mat Parker</t>
  </si>
  <si>
    <t>SAC 50CD N/PERF A4 SEY 70G BLC</t>
  </si>
  <si>
    <t>Sachet de 50 copies doubles (200 pages non perforées) format 21x29,7 cm séyès 70g blanc</t>
  </si>
  <si>
    <t>catalogues.majuscule.fr/.scolaire-2022/?transferring=c7e1249ffc03eb9ded908c236bd1996d#page=1023</t>
  </si>
  <si>
    <t>1400416</t>
  </si>
  <si>
    <t>COPIES DOUBLES</t>
  </si>
  <si>
    <t>SAC 50CD N/PERF A4 5X5 70G BLC</t>
  </si>
  <si>
    <t>Sachet de 50 copies doubles (200 pages non perforées) format 21x29,7 cm quadrillé 5x5 70g blanc</t>
  </si>
  <si>
    <t>CAHIER 96 PAGES COUV  POLYPRO SEYES JAUNE 24X32</t>
  </si>
  <si>
    <t>Piqûre 96 pages, couverture en polypropylène, format 24x32 cm, seyès, coloris jaune</t>
  </si>
  <si>
    <t>ETUI 50CD A4 SEY 90G PERF BLC</t>
  </si>
  <si>
    <t>Étui de 50 copies doubles perforées (200 pages) format 21x29,7 cm séyès 90g blanc</t>
  </si>
  <si>
    <t>1400414</t>
  </si>
  <si>
    <t>COPIES DOUBLES PERFOREES 21 X 29,7</t>
  </si>
  <si>
    <t>CISEAUX A CRANTER 14 DENTS</t>
  </si>
  <si>
    <t>Ciseaux à cranter, 14 dents</t>
  </si>
  <si>
    <t>POT  18 VISACOLOR XL ASS</t>
  </si>
  <si>
    <t>Pot de 18 Visacolor XL pointe ogive extra large couleurs assorties</t>
  </si>
  <si>
    <t>BTE  24 VISACOLOR XL ASS</t>
  </si>
  <si>
    <t>Boîte de 24 Visacolor XL pointe ogive extra large couleurs assorties</t>
  </si>
  <si>
    <t>BTE 12 CRAY GRAPH EVOLUTION HB</t>
  </si>
  <si>
    <t>Boîte de 12 crayons Évolution HB</t>
  </si>
  <si>
    <t>CAHIER 96 PAGES COUV  POLYPRO SEYES VIOLET 24X32</t>
  </si>
  <si>
    <t>Piqûre 96 pages, couverture en polypropylène, format 24x32 cm, seyès, coloris violet</t>
  </si>
  <si>
    <t>CAHIER 96 PAGES COUV  POLYPRO SEYES ORANGE 24X32</t>
  </si>
  <si>
    <t>Piqûre 96 pages, couverture en polypropylène, format 24x32 cm, seyès, coloris orange</t>
  </si>
  <si>
    <t>PUZZ BOIS 12P GOUTER IMAGINAIR</t>
  </si>
  <si>
    <t>Puzzle en bois 12 pièces, LE GOUTER IMAGINAIR</t>
  </si>
  <si>
    <t>catalogues.majuscule.fr/.scolaire-2022/?transferring=c7e1249ffc03eb9ded908c236bd1996d#page=172</t>
  </si>
  <si>
    <t>PUZZ BOIS 12P SENECIO KLEE</t>
  </si>
  <si>
    <t>Puzzle en bois 12 pièces, SENECIO de Paul KLEE</t>
  </si>
  <si>
    <t>catalogues.majuscule.fr/.scolaire-2022/?transferring=c7e1249ffc03eb9ded908c236bd1996d#page=174</t>
  </si>
  <si>
    <t>PUZZ BOIS 24P PONT JAPON MONET</t>
  </si>
  <si>
    <t>Puzzle en bois d"environ 24 pièces, LE PONT JAPONAIS de Claude MONET</t>
  </si>
  <si>
    <t>PUZZ BOIS 100P DEJEUNER MONET</t>
  </si>
  <si>
    <t>Puzzle en bois d"environ 100 pièces, LE DÉJEUNER de Claude MONET</t>
  </si>
  <si>
    <t>LOT 2 PUZZ CRT 24P A LA FERME</t>
  </si>
  <si>
    <t>Lot de 2 puzzles en carton 24 pièces, bonheur à la ferme</t>
  </si>
  <si>
    <t>catalogues.majuscule.fr/.scolaire-2022/?transferring=c7e1249ffc03eb9ded908c236bd1996d#page=152</t>
  </si>
  <si>
    <t>LOT 2 PUZZ CRT 24P VISITE ZOO</t>
  </si>
  <si>
    <t>Lot de 2 puzzles en carton 24 pièces, visite au zoo.</t>
  </si>
  <si>
    <t>PUZZ XXL 200P ANIMAUX SAVANE</t>
  </si>
  <si>
    <t>Puzzle XXL 200 pièces, les animaux de la savane.</t>
  </si>
  <si>
    <t>catalogues.majuscule.fr/.scolaire-2022/?transferring=c7e1249ffc03eb9ded908c236bd1996d#page=158</t>
  </si>
  <si>
    <t>MES 4 PREMIERS VEHICULES SMART</t>
  </si>
  <si>
    <t>Mes 4 premiers véhicules SMARTMAX</t>
  </si>
  <si>
    <t>catalogues.majuscule.fr/.scolaire-2022/?transferring=c7e1249ffc03eb9ded908c236bd1996d#page=108</t>
  </si>
  <si>
    <t>PYRAMIDE CUBIKA MULTICOLORE</t>
  </si>
  <si>
    <t>Pyramide Cubika multicolore</t>
  </si>
  <si>
    <t>catalogues.majuscule.fr/.scolaire-2022/?transferring=c7e1249ffc03eb9ded908c236bd1996d#page=113</t>
  </si>
  <si>
    <t>PYRAMIDE BOIS MULTICOL A EMPIL</t>
  </si>
  <si>
    <t>Pyramide en bois multicolore à empiler</t>
  </si>
  <si>
    <t>PUZZ BOIS 50P ESCAPADE NOCTURN</t>
  </si>
  <si>
    <t>Puzzle en bois de 50 pièces, ESCAPADE NOCTURNE</t>
  </si>
  <si>
    <t>BTE 3 PUZZ PROG ANIMO PREFERES</t>
  </si>
  <si>
    <t>Boite de 3 puzzles progressifs, mes animaux préférés</t>
  </si>
  <si>
    <t>GLOBE AVENTURE MAGNET</t>
  </si>
  <si>
    <t>Globe aventure magnétique</t>
  </si>
  <si>
    <t>PLATEAU DE VOLUMES EN BOIS</t>
  </si>
  <si>
    <t>Plateau des volumes en bois</t>
  </si>
  <si>
    <t>TABLEAU MON JARDIN MAGNETIQUE</t>
  </si>
  <si>
    <t>Tableau mon jardin magnétique</t>
  </si>
  <si>
    <t>catalogues.majuscule.fr/.scolaire-2022/?transferring=c7e1249ffc03eb9ded908c236bd1996d#page=142</t>
  </si>
  <si>
    <t>PUZZ BOIS 50P LES DRAGONS</t>
  </si>
  <si>
    <t>Puzzle en bois de 50 pièces, LES DRAGONS</t>
  </si>
  <si>
    <t>ABAQUE EDUTOTEM BOIS 52P+6CART</t>
  </si>
  <si>
    <t>Abaque Edutotem</t>
  </si>
  <si>
    <t>catalogues.majuscule.fr/.scolaire-2022/?transferring=c7e1249ffc03eb9ded908c236bd1996d#page=101</t>
  </si>
  <si>
    <t>PUZZLE 36P LE POTAGER</t>
  </si>
  <si>
    <t>Puzzle 36 pièces le potager</t>
  </si>
  <si>
    <t>catalogues.majuscule.fr/.scolaire-2022/?transferring=c7e1249ffc03eb9ded908c236bd1996d#page=156</t>
  </si>
  <si>
    <t>PUZZLE 54P RESERVE ANIMALIERE</t>
  </si>
  <si>
    <t>Puzzle 54 pièces, la réserve animalière</t>
  </si>
  <si>
    <t>PUZZLE 54P COUSINADE DES OURS</t>
  </si>
  <si>
    <t>Puzzle 54 pièces, la cousinade des ours</t>
  </si>
  <si>
    <t>PUZZLE 100P AVENTURE INCAS</t>
  </si>
  <si>
    <t>Puzzle 100 pièces, l'aventure Incas</t>
  </si>
  <si>
    <t>PUZZLE 200P PARIS</t>
  </si>
  <si>
    <t>Puzzle 200 pièces, Paris</t>
  </si>
  <si>
    <t>PUZZ OBSERV 24P CONTES+POSTER</t>
  </si>
  <si>
    <t>Puzzle d'observation 24 pièces les contes + poster</t>
  </si>
  <si>
    <t>catalogues.majuscule.fr/.scolaire-2022/?transferring=c7e1249ffc03eb9ded908c236bd1996d#page=160</t>
  </si>
  <si>
    <t>PUZZ OBSERV 24P FERME+POSTER</t>
  </si>
  <si>
    <t>Puzzle d'observation 24 pièces la ferme + poster</t>
  </si>
  <si>
    <t>PUZZ 200P ANIMO MENACES+50 FIG</t>
  </si>
  <si>
    <t>Puzzle 200 pièces, les animaux menacés +50 figurines</t>
  </si>
  <si>
    <t>catalogues.majuscule.fr/.scolaire-2022/?transferring=c7e1249ffc03eb9ded908c236bd1996d#page=177</t>
  </si>
  <si>
    <t>PUZZLE 40P EUROPE MAGNETIQUE</t>
  </si>
  <si>
    <t>Puzzle magnétique 40 pièces, l'Europe</t>
  </si>
  <si>
    <t>catalogues.majuscule.fr/.scolaire-2022/?transferring=c7e1249ffc03eb9ded908c236bd1996d#page=176</t>
  </si>
  <si>
    <t>PANNEAU ACTIVIT TISSU BICHETTE</t>
  </si>
  <si>
    <t>Panneau d'activités en tissu, Bichette</t>
  </si>
  <si>
    <t>catalogues.majuscule.fr/.scolaire-2022/?transferring=c7e1249ffc03eb9ded908c236bd1996d#page=94</t>
  </si>
  <si>
    <t>PANNEAU ACTIVIT TISSU GALOPIN</t>
  </si>
  <si>
    <t>Panneau d'activités en tissu, Galopin</t>
  </si>
  <si>
    <t>LIVRE DES ODEURS 15X15CM</t>
  </si>
  <si>
    <t>Le livre des odeurs</t>
  </si>
  <si>
    <t>catalogues.majuscule.fr/.scolaire-2022/?transferring=c7e1249ffc03eb9ded908c236bd1996d#page=88</t>
  </si>
  <si>
    <t>BTE 32 POUTRE CONNECTABLE+GUID</t>
  </si>
  <si>
    <t>Boite de 32 poutres connectables + guide</t>
  </si>
  <si>
    <t>2400319</t>
  </si>
  <si>
    <t>JEUX DE CONSTRUCTION 1ER AGE</t>
  </si>
  <si>
    <t>POUPEE 38CM EUROPE GARCON TR21</t>
  </si>
  <si>
    <t>Poupée garçon européen 38 cm, porteur de Trisomie 21</t>
  </si>
  <si>
    <t>catalogues.majuscule.fr/.scolaire-2022/?transferring=c7e1249ffc03eb9ded908c236bd1996d#page=272</t>
  </si>
  <si>
    <t>POUPEE 38CM AFRIQ FILLE TR21</t>
  </si>
  <si>
    <t>Poupée fille africaine 38 cm, porteur de Trisomie 21</t>
  </si>
  <si>
    <t>GRENOUILLERE P/POUPEE 40CM</t>
  </si>
  <si>
    <t>Grenouillère pour poupée 40 cm</t>
  </si>
  <si>
    <t>PYJAMA 2PIECES P/POUPEE 40CM</t>
  </si>
  <si>
    <t>Pyjama 2 pièces pour poupée 40 cm</t>
  </si>
  <si>
    <t>ENSEMBLE LAYETTE P/POUPEE 40CM</t>
  </si>
  <si>
    <t>Ensemble layette pour poupée 40 cm.</t>
  </si>
  <si>
    <t>TURBULETTE P/POUPEE 40CM</t>
  </si>
  <si>
    <t>Turbulette pour poupée 40 cm</t>
  </si>
  <si>
    <t>POCH 6 MARQ PINTOR PASTEL PF</t>
  </si>
  <si>
    <t>Pochette de 6 marqueurs Pintor pastel pointe fine</t>
  </si>
  <si>
    <t>POCH 6 MARQ PINTOR METAL PM</t>
  </si>
  <si>
    <t>Pochette de 6 marqueurs Pintor métal pointe moyenne</t>
  </si>
  <si>
    <t>POCH 6 MARQ PINTOR PASTEL PM</t>
  </si>
  <si>
    <t>Pochette de 6 marqueurs Pintor pastel pointe moyenne</t>
  </si>
  <si>
    <t>TAILLE CRAYON BULBO 1US + RES</t>
  </si>
  <si>
    <t>Taille crayons BULBO 1 usage avec réserve</t>
  </si>
  <si>
    <t>COFFRET COMPAS GRAPHIC 3PCS</t>
  </si>
  <si>
    <t>Coffret compas 3 pièces Graphic Maped</t>
  </si>
  <si>
    <t>CAHIER 96 PAGES COUV  POLYPRO SEYES INCOLORE 24X32</t>
  </si>
  <si>
    <t>Piqûre 96 pages, couverture en polypropylène, format 24x32 cm, seyès, incolore</t>
  </si>
  <si>
    <t>LA BELLE AU BOIS DORMANT</t>
  </si>
  <si>
    <t>La belle au bois dormant</t>
  </si>
  <si>
    <t>catalogues.majuscule.fr/.scolaire-2022/?transferring=c7e1249ffc03eb9ded908c236bd1996d#page=558</t>
  </si>
  <si>
    <t>LIEVRES ET RENARDS</t>
  </si>
  <si>
    <t>Lièvres et renards</t>
  </si>
  <si>
    <t>catalogues.majuscule.fr/.scolaire-2022/?transferring=c7e1249ffc03eb9ded908c236bd1996d#page=555</t>
  </si>
  <si>
    <t>CACHE NOISETTES</t>
  </si>
  <si>
    <t>Cache noisettes</t>
  </si>
  <si>
    <t>IQ STARS</t>
  </si>
  <si>
    <t>IQ stars</t>
  </si>
  <si>
    <t>catalogues.majuscule.fr/.scolaire-2022/?transferring=c7e1249ffc03eb9ded908c236bd1996d#page=570</t>
  </si>
  <si>
    <t>ENIGMES LE CORPS HUMAIN</t>
  </si>
  <si>
    <t>Enigmes le corps humain</t>
  </si>
  <si>
    <t>ENIGMES ENVIRONNEMENT</t>
  </si>
  <si>
    <t>Enigmes environnement</t>
  </si>
  <si>
    <t>ENIGMES METIERS</t>
  </si>
  <si>
    <t>Enigmes métiers</t>
  </si>
  <si>
    <t>catalogues.majuscule.fr/.scolaire-2022/?transferring=c7e1249ffc03eb9ded908c236bd1996d#page=521</t>
  </si>
  <si>
    <t>ATELIER 36 PUZZLES CARTON ASS</t>
  </si>
  <si>
    <t>Atelier de 36 puzzles assortis en carton</t>
  </si>
  <si>
    <t>catalogues.majuscule.fr/.scolaire-2022/?transferring=c7e1249ffc03eb9ded908c236bd1996d#page=154</t>
  </si>
  <si>
    <t>ENIGMES MONDE ANIMAL</t>
  </si>
  <si>
    <t>Enigmes monde animal</t>
  </si>
  <si>
    <t>ENIGMES NOTRE TERRE</t>
  </si>
  <si>
    <t>Enigmes notre terre</t>
  </si>
  <si>
    <t>ENIGMES NOUVELLES TECHNOLOGIES</t>
  </si>
  <si>
    <t>Enigmes nouvelles technologies</t>
  </si>
  <si>
    <t>CARTATOTO RECREACTION DINO</t>
  </si>
  <si>
    <t>Cartatoto RécréAction dinosaures</t>
  </si>
  <si>
    <t>SUP LABYRINTHE EN EQUILIBRE</t>
  </si>
  <si>
    <t>Labyrinthe en équilibre</t>
  </si>
  <si>
    <t>PQ 10F CALQUE COULEUR A4 ASS</t>
  </si>
  <si>
    <t>Paquet de 10 feuilles calque A4 couleurs assorties</t>
  </si>
  <si>
    <t>catalogues.majuscule.fr/.scolaire-2022/?transferring=c7e1249ffc03eb9ded908c236bd1996d#page=778</t>
  </si>
  <si>
    <t>2100208</t>
  </si>
  <si>
    <t>PAPIERS VITRAIL ET CALQUE COULEUR</t>
  </si>
  <si>
    <t>TOUR DE LIT BLACK&amp;WHITE ANIMO</t>
  </si>
  <si>
    <t>Tour de lit Black and White animaux</t>
  </si>
  <si>
    <t>catalogues.majuscule.fr/.scolaire-2022/?transferring=c7e1249ffc03eb9ded908c236bd1996d#page=82</t>
  </si>
  <si>
    <t>CUBE SIMPLE 1X3X3</t>
  </si>
  <si>
    <t>Cube simple 1x3x3</t>
  </si>
  <si>
    <t>PLUS - MINUS</t>
  </si>
  <si>
    <t>Plus - minus</t>
  </si>
  <si>
    <t>catalogues.majuscule.fr/.scolaire-2022/?transferring=c7e1249ffc03eb9ded908c236bd1996d#page=529</t>
  </si>
  <si>
    <t>LOTO AUTOMATIQUE</t>
  </si>
  <si>
    <t>Loto automatique</t>
  </si>
  <si>
    <t>catalogues.majuscule.fr/.scolaire-2022/?transferring=c7e1249ffc03eb9ded908c236bd1996d#page=437</t>
  </si>
  <si>
    <t>SERVICE A CAFE 4 TASSES BIO</t>
  </si>
  <si>
    <t>Service à café en bioplastic, 4 tasses</t>
  </si>
  <si>
    <t>catalogues.majuscule.fr/.scolaire-2022/?transferring=c7e1249ffc03eb9ded908c236bd1996d#page=259</t>
  </si>
  <si>
    <t>DEBLOK</t>
  </si>
  <si>
    <t>Deblok</t>
  </si>
  <si>
    <t>catalogues.majuscule.fr/.scolaire-2022/?transferring=c7e1249ffc03eb9ded908c236bd1996d#page=569</t>
  </si>
  <si>
    <t>ARCHITECTO</t>
  </si>
  <si>
    <t>Architecto</t>
  </si>
  <si>
    <t>catalogues.majuscule.fr/.scolaire-2022/?transferring=c7e1249ffc03eb9ded908c236bd1996d#page=69</t>
  </si>
  <si>
    <t>RONDANIMO DE LA FERME 9PCS</t>
  </si>
  <si>
    <t>Rondanimo de la ferme, 9 pièces</t>
  </si>
  <si>
    <t>catalogues.majuscule.fr/.scolaire-2022/?transferring=c7e1249ffc03eb9ded908c236bd1996d#page=43</t>
  </si>
  <si>
    <t>TOURNABASIC BOIS 10PCS</t>
  </si>
  <si>
    <t>TournaBasic en bois, 10 pièces</t>
  </si>
  <si>
    <t>ENCAST ANIMABASIC 3FORMES/9P</t>
  </si>
  <si>
    <t>Encastrement ANIMABASIC, 9 pièces de 3 formes</t>
  </si>
  <si>
    <t>PUZZLE OBSERV 35P L'ORCHESTRE</t>
  </si>
  <si>
    <t>Puzzle d’observation 35 pièces, l’orchestre</t>
  </si>
  <si>
    <t>PUZZLE 4 NIVEAUX LA GROSSESSE</t>
  </si>
  <si>
    <t>Puzzle 4 niveaux, la grossesse</t>
  </si>
  <si>
    <t>catalogues.majuscule.fr/.scolaire-2022/?transferring=c7e1249ffc03eb9ded908c236bd1996d#page=137</t>
  </si>
  <si>
    <t>LOT 20SAC KRAFT COUL 18X21X8CM</t>
  </si>
  <si>
    <t>Lot de 20 sacs en kraft coloré, 18 x 21 x 8 cm</t>
  </si>
  <si>
    <t>catalogues.majuscule.fr/.scolaire-2022/?transferring=c7e1249ffc03eb9ded908c236bd1996d#page=790</t>
  </si>
  <si>
    <t>2100616</t>
  </si>
  <si>
    <t>OBJETS DIVERS A DECORER</t>
  </si>
  <si>
    <t>LOT 6PUZZ CADR BOIS 24P DIVERS</t>
  </si>
  <si>
    <t>Lot de 6 puzzles à cadre en bois 24 pièces, thèmes divers</t>
  </si>
  <si>
    <t>LOT 6PUZZ CADR BOIS 24P FERME</t>
  </si>
  <si>
    <t>Lot de 6 puzzles à cadre en bois 24 pièces, les animaux</t>
  </si>
  <si>
    <t>SET DINETTE METAL 9 PCS ASS</t>
  </si>
  <si>
    <t>Batterie de cuisine en métal, 9 pièces assorties</t>
  </si>
  <si>
    <t>catalogues.majuscule.fr/.scolaire-2022/?transferring=c7e1249ffc03eb9ded908c236bd1996d#page=257</t>
  </si>
  <si>
    <t>LIV 10EXERCICE P/BOUGER MEDITE</t>
  </si>
  <si>
    <t>Livre 10 exercices pour bouger et méditer</t>
  </si>
  <si>
    <t>LIVRE RIEN C'EST QLQ CHOSE ?</t>
  </si>
  <si>
    <t>Livre Rien, c'est quelque chose ?</t>
  </si>
  <si>
    <t>LIV LES PETIT CAILLOUX BONHEUR</t>
  </si>
  <si>
    <t>Livre Les petits cailloux du bonheur : la méditation au creux de la main</t>
  </si>
  <si>
    <t>LIVRE BRACELETS BRESILIENS</t>
  </si>
  <si>
    <t>Livre Bracelets brésiliens : plus de 260 motifs à tisser</t>
  </si>
  <si>
    <t>catalogues.majuscule.fr/.scolaire-2022/?transferring=c7e1249ffc03eb9ded908c236bd1996d#page=981</t>
  </si>
  <si>
    <t>LINGE DE LIT ETOILES P/POUPEE</t>
  </si>
  <si>
    <t>Linge de lit Etoiles pour poupée</t>
  </si>
  <si>
    <t>LOT 12 VEHICULE RETRO FRIC 5CM</t>
  </si>
  <si>
    <t>Lot de 12 véhicules Mini Racer 5 cm assortis</t>
  </si>
  <si>
    <t>catalogues.majuscule.fr/.scolaire-2022/?transferring=c7e1249ffc03eb9ded908c236bd1996d#page=292</t>
  </si>
  <si>
    <t>BTE 3 PUZZ 12/15/18P ANIMO CIE</t>
  </si>
  <si>
    <t>Boite de 3 puzzles progressifs, les animaux de compagnie</t>
  </si>
  <si>
    <t>SUP PIQ 140P 4 INDEX PP 17X22 SEY</t>
  </si>
  <si>
    <t>Piqûre 140 pages 4 index couverture polypropylène format 17x22 cm seyès</t>
  </si>
  <si>
    <t>catalogues.majuscule.fr/.scolaire-2022/?transferring=c7e1249ffc03eb9ded908c236bd1996d#page=961</t>
  </si>
  <si>
    <t>HOCHET BOIS BASCULO + GRELOT</t>
  </si>
  <si>
    <t>Hochet en bois Basculo + grelot</t>
  </si>
  <si>
    <t>catalogues.majuscule.fr/.scolaire-2022/?transferring=c7e1249ffc03eb9ded908c236bd1996d#page=83</t>
  </si>
  <si>
    <t>HOCHET BOIS DBLE TRIANGLE</t>
  </si>
  <si>
    <t>Hochet en bois double triangle</t>
  </si>
  <si>
    <t>LOT 9 HOCHETS GEOM PLASTIC ASS</t>
  </si>
  <si>
    <t>Lot de 9 hochets géométriques en plastique</t>
  </si>
  <si>
    <t>LOT 4 ENCAST A BOUTON 9P ASS</t>
  </si>
  <si>
    <t>Lot de 4 encastrements à boutons, 9 pièces</t>
  </si>
  <si>
    <t>LITTLE MENU</t>
  </si>
  <si>
    <t>Little menu</t>
  </si>
  <si>
    <t>catalogues.majuscule.fr/.scolaire-2022/?transferring=c7e1249ffc03eb9ded908c236bd1996d#page=397</t>
  </si>
  <si>
    <t>MEMO CHATS ET EXPRESSIONS</t>
  </si>
  <si>
    <t>Mémory chats et expressions</t>
  </si>
  <si>
    <t>MON 1ER TELEPHONE EN BOIS</t>
  </si>
  <si>
    <t>Mon premier téléphone en bois</t>
  </si>
  <si>
    <t>catalogues.majuscule.fr/.scolaire-2022/?transferring=c7e1249ffc03eb9ded908c236bd1996d#page=99</t>
  </si>
  <si>
    <t>ENCAST 6 CUBES SENSORIELS BOIS</t>
  </si>
  <si>
    <t>Encastrement de 6 cubes sensoriels en bois</t>
  </si>
  <si>
    <t>MALLETTE DU DOCTEUR+10ACC BOIS</t>
  </si>
  <si>
    <t>Mallette du docteur + 10 accessoires en bois</t>
  </si>
  <si>
    <t>VANITY PETITE MISS+9P BOIS</t>
  </si>
  <si>
    <t>Vanity P'tite miss + 9 accessoires en bois</t>
  </si>
  <si>
    <t>catalogues.majuscule.fr/.scolaire-2022/?transferring=c7e1249ffc03eb9ded908c236bd1996d#page=281</t>
  </si>
  <si>
    <t>BTE 24 GODETS AQUARELLE</t>
  </si>
  <si>
    <t>Boîte de 24 godets d'aquarelle</t>
  </si>
  <si>
    <t>POISSON A RABATS EN TISSU</t>
  </si>
  <si>
    <t>Poisson à rabats en tissu</t>
  </si>
  <si>
    <t>BARIL 200 PLANCHET BOIS COUL</t>
  </si>
  <si>
    <t>Baril de 200 planchettes en bois, 10 couleurs assorties</t>
  </si>
  <si>
    <t>catalogues.majuscule.fr/.scolaire-2022/?transferring=c7e1249ffc03eb9ded908c236bd1996d#page=220</t>
  </si>
  <si>
    <t>LOT 6 MAGNET ANIMO FERME 16P</t>
  </si>
  <si>
    <t>Lot de 6 puzzles magnétiques SMARTMAX, les animaux de la ferme</t>
  </si>
  <si>
    <t>catalogues.majuscule.fr/.scolaire-2022/?transferring=c7e1249ffc03eb9ded908c236bd1996d#page=47</t>
  </si>
  <si>
    <t>PUZZ CADR 15P ANIMO CAMPAGNE</t>
  </si>
  <si>
    <t>Puzzle à cadre 15 pièces, les animaux de la campagne</t>
  </si>
  <si>
    <t>PUZZ CADR 15P EXCURSION AU ZOO</t>
  </si>
  <si>
    <t>Puzzle à cadre 15 pièces, excursion au zoo</t>
  </si>
  <si>
    <t>PUZZ CADRE 45P VISITE AU ZOO</t>
  </si>
  <si>
    <t>Puzzle à cadre 45 pièces, visite au zoo</t>
  </si>
  <si>
    <t>PUZZ XXL 150P PARADIS SS L'EAU</t>
  </si>
  <si>
    <t>Puzzle XXL 150 pièces, le paradis sous l’eau</t>
  </si>
  <si>
    <t>PUZZ XXL 200P ROYAUME DES DINO</t>
  </si>
  <si>
    <t>Puzzle XXL 200 pièces, le royaume des dinosaures</t>
  </si>
  <si>
    <t>PUZZ XXL 200P ANIMAUX JUNGLE</t>
  </si>
  <si>
    <t>Puzzle XXL 200 pièces, les animaux de la jungle</t>
  </si>
  <si>
    <t>LOT 10 POCHOIR ADH REPOSI ASS1</t>
  </si>
  <si>
    <t>Lot de 10 pochoirs adhésifs repositionnables, assortiment 1</t>
  </si>
  <si>
    <t>ENCAST 5 FORMES GEOM BOIS GM</t>
  </si>
  <si>
    <t>Encastrement 5 formes géométriques en bois, grand modèle</t>
  </si>
  <si>
    <t>MAXI POUPON BEBE TOM 50CM+8VET</t>
  </si>
  <si>
    <t>Maxi poupon d'apprentissage bébé Tom</t>
  </si>
  <si>
    <t>catalogues.majuscule.fr/.scolaire-2022/?transferring=c7e1249ffc03eb9ded908c236bd1996d#page=271</t>
  </si>
  <si>
    <t>PUZZ BOIS 50P IL ETAIT 1 FOIS</t>
  </si>
  <si>
    <t>Puzzle en bois de 50 pièces, IL ETAIT UNE FOIS</t>
  </si>
  <si>
    <t>PUZZ BOIS 24P CHAMBRE A ARLES</t>
  </si>
  <si>
    <t>Puzzle en bois d'environ 24 pièces, la Chambre à Arles de Vincent VAN GOGH</t>
  </si>
  <si>
    <t>PUZZ BOIS 50P JAUNE ROUGE BLEU</t>
  </si>
  <si>
    <t>Puzzle en bois d'environ 50 pièces, Jaune, Rouge, Bleu de KANDINSKY</t>
  </si>
  <si>
    <t>BARIL MECANIKO 191P PLAST+8FA</t>
  </si>
  <si>
    <t>Baril MECANIKO 191 pièces en plastique + 8 fiches d'activités</t>
  </si>
  <si>
    <t>catalogues.majuscule.fr/.scolaire-2022/?transferring=c7e1249ffc03eb9ded908c236bd1996d#page=237</t>
  </si>
  <si>
    <t>MINI BILLARD DE TABLE 51X31X10</t>
  </si>
  <si>
    <t>Mini billard de table 51x31x10cm</t>
  </si>
  <si>
    <t>catalogues.majuscule.fr/.scolaire-2022/?transferring=c7e1249ffc03eb9ded908c236bd1996d#page=546</t>
  </si>
  <si>
    <t>BTE  10 CRAIES ENROBEES BLC</t>
  </si>
  <si>
    <t>Boîte de 10 craies enrobées blanches</t>
  </si>
  <si>
    <t>1600414</t>
  </si>
  <si>
    <t>CRAIES POUR TABLEAUX ET ARDOISES</t>
  </si>
  <si>
    <t>BTE  10 CRAIES ENROBEES ASS</t>
  </si>
  <si>
    <t>Boîte de 10 craies enrobées coloris assortis</t>
  </si>
  <si>
    <t>SAC 6 GUIDE DOIGTS GRIPPIES</t>
  </si>
  <si>
    <t>Pochette de 6 guide-doigts Grippies</t>
  </si>
  <si>
    <t>ETUI 5 FUSAINS P BUISSON 6MM</t>
  </si>
  <si>
    <t>Étui de 5 fusains diamètre 6 mm</t>
  </si>
  <si>
    <t>2201436</t>
  </si>
  <si>
    <t>FUSAINS</t>
  </si>
  <si>
    <t>POCH 12CRAY ARDOISE ENROB BOIS</t>
  </si>
  <si>
    <t>Pochette de douze crayons d'ardoise enrobés de bois</t>
  </si>
  <si>
    <t>POCH 12 CRAYON PLASTIDECOR ASS</t>
  </si>
  <si>
    <t>Pochette de 12 crayons Plastidécor forme ronde couleurs assorties</t>
  </si>
  <si>
    <t>catalogues.majuscule.fr/.scolaire-2022/?transferring=c7e1249ffc03eb9ded908c236bd1996d#page=814</t>
  </si>
  <si>
    <t>2201220</t>
  </si>
  <si>
    <t>CRAYONS PLASTIQUE DE COLORIAGE</t>
  </si>
  <si>
    <t>CAHIER 96 PAGES COUV  POLYPRO SEYES GRIS 24X32</t>
  </si>
  <si>
    <t>Piqûre 96 pages, couverture en polypropylène, format 24x32 cm, seyès, coloris gris perle</t>
  </si>
  <si>
    <t>PIQ 192P COUV PP 24X32 SEY INC</t>
  </si>
  <si>
    <t>Piqûre 192 pages, couverture en polypropylène incolore, format 24x32 cm, seyès</t>
  </si>
  <si>
    <t>PIQ 96P 3 INDEX PP 17X22 SEYES</t>
  </si>
  <si>
    <t>Cahier piqué 96 pages 3 index, couverture polypropylène, format 17x22 cm, seyès</t>
  </si>
  <si>
    <t>catalogues.majuscule.fr/.scolaire-2022/?transferring=c7e1249ffc03eb9ded908c236bd1996d#page=997</t>
  </si>
  <si>
    <t>PIQ 96P 3 INDEX PP 24X32 SEYES</t>
  </si>
  <si>
    <t>Cahier piqué 96 pages 3 index, couverture polypropylène, format 24x32 cm, seyès</t>
  </si>
  <si>
    <t>PIQ 96P 4 INDEX PP 17X22 SEYES</t>
  </si>
  <si>
    <t>Cahier piqué 96 pages 4 index, couverture polypropylène, format 17x22 cm, seyès</t>
  </si>
  <si>
    <t>GRAND LAROUSSE ILLUSTRE 2022</t>
  </si>
  <si>
    <t>Dictionnaire le grand Larousse illustré 2022</t>
  </si>
  <si>
    <t>https://catalogues.majuscule.fr/.fournitures-bureau-2022/#page=291</t>
  </si>
  <si>
    <t>catalogues.majuscule.fr/.scolaire-2022/?transferring=c7e1249ffc03eb9ded908c236bd1996d#page=1037</t>
  </si>
  <si>
    <t>2500208</t>
  </si>
  <si>
    <t>DICTIONNAIRES</t>
  </si>
  <si>
    <t xml:space="preserve">DICO ROBERT ET COLLINS SENIOR      </t>
  </si>
  <si>
    <t>Dictionnaire Le Robert &amp; Collins : anglais/français et français/anglais</t>
  </si>
  <si>
    <t>PIQ 96P 4 INDEX PP A4 SEYES</t>
  </si>
  <si>
    <t>Cahier piqué 96 pages 4 index, couverture polypropylène, format A4, seyès</t>
  </si>
  <si>
    <t>PIQ 140P 4 INDEX PP 17X22 SEY</t>
  </si>
  <si>
    <t>Cahier piqué 140 pages 4 index, couverture polypropylène, format 17x22 cm, seyès</t>
  </si>
  <si>
    <t>PIQ 140P 4 INDEX PP 24X32 SEY</t>
  </si>
  <si>
    <t>Cahier piqué 140 pages 4 index, couverture polypropylène, format 24x32 cm, seyès</t>
  </si>
  <si>
    <t>DICO LAROUSSE MAXI DEBUT CE/CM</t>
  </si>
  <si>
    <t>Dictionnaire Larousse maxi débutants, CE1-CE2-CM1-CM2</t>
  </si>
  <si>
    <t>DICO LAROUSSE DES DEBUTANTS</t>
  </si>
  <si>
    <t>Dictionnaire Larousse des débutants, CP/CE</t>
  </si>
  <si>
    <t>STYLO PLUME ALLURE CHROME</t>
  </si>
  <si>
    <t>Stylo plume Allure chrome Waterman</t>
  </si>
  <si>
    <t>TAM TAM CHRONO</t>
  </si>
  <si>
    <t>Tam tam chrono</t>
  </si>
  <si>
    <t>TAM TAM MOT INVARIABLE CYCLE 2</t>
  </si>
  <si>
    <t>Tam tam les mots invariables cycle 2</t>
  </si>
  <si>
    <t>TAM TAM MOT INVARIABLE CYCLE 3</t>
  </si>
  <si>
    <t>Tam tam les mots invariables cycle 3</t>
  </si>
  <si>
    <t>TAM TAM CARNAVAL SON LL</t>
  </si>
  <si>
    <t>Tam tam carnaval la fête des sons LL</t>
  </si>
  <si>
    <t>TAM TAM CARNAVAL SON CH</t>
  </si>
  <si>
    <t>Tam tam carnaval le son CH</t>
  </si>
  <si>
    <t>TAM TAM CARNAVAL LETTRE G</t>
  </si>
  <si>
    <t>Tam tam carnaval la fête de la lettre G</t>
  </si>
  <si>
    <t>TAM TAM SAFARI MOTS EN IEN/ION</t>
  </si>
  <si>
    <t>Tam tam safari les mots en ien, ion</t>
  </si>
  <si>
    <t>TAM TAM SAFARI MOT IRREGULIER</t>
  </si>
  <si>
    <t>Tam tam safari les mots irréguliers</t>
  </si>
  <si>
    <t>TAM TAM FRANCAIS 1ERS MOTS</t>
  </si>
  <si>
    <t>Tam tam français les 1ers mots</t>
  </si>
  <si>
    <t>TAM TAM SUPERPLUS-ADDITION A+B</t>
  </si>
  <si>
    <t>Tam tam superplus les additions a+b</t>
  </si>
  <si>
    <t>FOURRE TOUT ROND CUIR NOIR</t>
  </si>
  <si>
    <t>Fourre tout rond en cuir noir</t>
  </si>
  <si>
    <t>catalogues.majuscule.fr/.scolaire-2022/?transferring=c7e1249ffc03eb9ded908c236bd1996d#page=1122</t>
  </si>
  <si>
    <t>CAHIER 96 PAGES COUV POLYPRO INCOL QUAD 5X5 A4</t>
  </si>
  <si>
    <t>Piqûre 96 pages A4 5x5, 90g couverture en polypropylène incolore</t>
  </si>
  <si>
    <t>PIQ 96P COUV PP 24X32 5X5 BLEU</t>
  </si>
  <si>
    <t>Piqûre 96 pages, couverture en polypropylène, format 24x32 cm, 5x5, coloris bleu</t>
  </si>
  <si>
    <t>STYLO PLUME ALLURE BLEU PASTEL</t>
  </si>
  <si>
    <t>Stylo plume Allure bleu pastel Waterman</t>
  </si>
  <si>
    <t>STYLO PLUME ALLURE ROSE PASTEL</t>
  </si>
  <si>
    <t>Stylo plume Allure rose pastel Waterman</t>
  </si>
  <si>
    <t>STYLO PLUME ALLURE VERT PASTEL</t>
  </si>
  <si>
    <t>Stylo plume Allure vert pastel Waterman</t>
  </si>
  <si>
    <t>LABYRINTHE DES COULEURS MAGNET</t>
  </si>
  <si>
    <t>Labyrinthe des couleurs magnétique</t>
  </si>
  <si>
    <t>LABYRINTHE LES FORMES +8CARTES</t>
  </si>
  <si>
    <t>Labyrinthe des formes magnétique + 8 cartes</t>
  </si>
  <si>
    <t>catalogues.majuscule.fr/.scolaire-2022/?transferring=c7e1249ffc03eb9ded908c236bd1996d#page=201</t>
  </si>
  <si>
    <t>IMAGES A TISSER + FILS</t>
  </si>
  <si>
    <t>Images à tisser + fils 11 pièces</t>
  </si>
  <si>
    <t>catalogues.majuscule.fr/.scolaire-2022/?transferring=c7e1249ffc03eb9ded908c236bd1996d#page=184</t>
  </si>
  <si>
    <t>BTE 100EPINGLE SIGNA ASSORTIE</t>
  </si>
  <si>
    <t>Boîte de 100 épingles d'affichage assortis</t>
  </si>
  <si>
    <t>https://catalogues.majuscule.fr/.fournitures-bureau-2022/#page=233</t>
  </si>
  <si>
    <t>catalogues.majuscule.fr/.scolaire-2022/?transferring=c7e1249ffc03eb9ded908c236bd1996d#page=1130</t>
  </si>
  <si>
    <t>1600610</t>
  </si>
  <si>
    <t>EPINGLES DE SIGNALISATION/AFFICHAGE</t>
  </si>
  <si>
    <t>ETUI 8 CART STANDARD 23 BLEU</t>
  </si>
  <si>
    <t>Étui de 8 cartouches standard encre bleue</t>
  </si>
  <si>
    <t>https://catalogues.majuscule.fr/.fournitures-bureau-2022/#page=350</t>
  </si>
  <si>
    <t>1300412</t>
  </si>
  <si>
    <t>CARTOUCHES D'ENCRE</t>
  </si>
  <si>
    <t>ETUI 8 CART STANDARD 23 NOIR</t>
  </si>
  <si>
    <t>Étui de 8 cartouches standard encre noire</t>
  </si>
  <si>
    <t>PIQ 96P COUV PP 24X32 5X5 RGE</t>
  </si>
  <si>
    <t>Piqûre 96 pages, couverture en polypropylène, format 24x32 cm, 5x5, coloris rouge</t>
  </si>
  <si>
    <t>BTE 12 CRAIE PASTEL ARA PM</t>
  </si>
  <si>
    <t>Boîte de 12 pastels à l'huile Ara couleurs assorties</t>
  </si>
  <si>
    <t>BTE 24 CRAIE PASTEL ARA PM</t>
  </si>
  <si>
    <t>Boîte de 24 pastels à l'huile Ara couleurs assorties</t>
  </si>
  <si>
    <t>DICO ROBERT MICRO</t>
  </si>
  <si>
    <t>Dictionnaire Le Robert Micro</t>
  </si>
  <si>
    <t>DICO LE PETIT ROBERT</t>
  </si>
  <si>
    <t>Dictionnaire le Petit Robert de la langue française</t>
  </si>
  <si>
    <t>PIQ 96P COUV PP 24X32 5X5 VRT</t>
  </si>
  <si>
    <t>Piqûre 96 pages, couverture en polypropylène, format 24x32 cm, 5x5, coloris vert</t>
  </si>
  <si>
    <t>PIQ 96P COUV PP 24X32 5X5 JNE</t>
  </si>
  <si>
    <t>Piqûre 96 pages, couverture en polypropylène, format 24x32 cm, 5x5, coloris jaune</t>
  </si>
  <si>
    <t>BTE DIST  200 OEILLETS</t>
  </si>
  <si>
    <t>Boîte distributrice de 200 oeillets</t>
  </si>
  <si>
    <t>https://catalogues.majuscule.fr/.fournitures-bureau-2022/#page=441</t>
  </si>
  <si>
    <t>1400420</t>
  </si>
  <si>
    <t>OEILLETS</t>
  </si>
  <si>
    <t>PIQ 96P 4 INDEX PP 24X32 SEYES</t>
  </si>
  <si>
    <t>Cahier piqué 96 pages 4 index, couverture polypropylène, format 24x32 cm, seyès</t>
  </si>
  <si>
    <t>CAHIER 96 PAGES COUV POLYPRO QUAD 5X5 24X32</t>
  </si>
  <si>
    <t>Piqûre 96 pages, couverture en polypropylène, format 24x32 cm, quadrillé 5x5, incolore</t>
  </si>
  <si>
    <t>CAHIER TP COUV POLY ASSO 64 PAGES (SEY90G+DES)17X2</t>
  </si>
  <si>
    <t>Cahier de travaux pratiques, piqûre 64 pages (32 pages seyès 90g + 32 pages dessin) 17x22 cm couvert</t>
  </si>
  <si>
    <t>1250254</t>
  </si>
  <si>
    <t>CAHIERS DE TRAVAUX PRATIQUE POLYPRO</t>
  </si>
  <si>
    <t>CAHIER TP COUV POLY ASSO 96 PAGES(SEY90G+DES)A4</t>
  </si>
  <si>
    <t>Cahier de travaux pratiques, piqûre 96 pages (48 pages seyès 90g + 48 pages dessin) 21x29,7 cm couve</t>
  </si>
  <si>
    <t xml:space="preserve">CAHIER TP COUV POLY ASSO 96 PAGES (SEYES90G-DESS) </t>
  </si>
  <si>
    <t>Cahier de travaux pratiques, piqûre 96 pages (48 pages seyès 90g + 48 pages dessin) 24x32 cm couvert</t>
  </si>
  <si>
    <t>PIQ TP 48P PP(SEY90G+DES)17X22</t>
  </si>
  <si>
    <t>Cahier de travaux pratiques, piqûre 48 pages (24 pages seyès 90g + 24 pages dessin) 17x22 cm couvert</t>
  </si>
  <si>
    <t>PIQ TP 48P PP(SEY90G+DES)24X32</t>
  </si>
  <si>
    <t>Cahier de travaux pratiques, piqûre 48 pages (24 pages seyès 90g + 24 pages dessin), format 24x32 cm</t>
  </si>
  <si>
    <t>PIQ 96P COUV PP 24X32 UNI ASS</t>
  </si>
  <si>
    <t>Piqure 96 pages couverture polypropylène 24x32cm uni 90g</t>
  </si>
  <si>
    <t>catalogues.majuscule.fr/.scolaire-2022/?transferring=c7e1249ffc03eb9ded908c236bd1996d#page=998</t>
  </si>
  <si>
    <t>CAHIER POESIE 48 PAGES POLYPRO SEYES+DESSIN INCOLO</t>
  </si>
  <si>
    <t>Cahier de poésie 48 pages seyès 90g/uni 90g, format 24x32 cm, couverture en polypropylène incolore</t>
  </si>
  <si>
    <t>CAHIER POESIE 48 PAGES POLYPRO SEYES/DESSIN INCOLO</t>
  </si>
  <si>
    <t>Cahier de poésie 48 pages seyès 90g/uni 90g, format 17x22 cm, couverture en polypropylène incolore</t>
  </si>
  <si>
    <t>CAH POES 96P PP SEY/UNI 90G A4</t>
  </si>
  <si>
    <t>Cahier de poésie 96 pages seyès 90g/uni 90g, format 21x29,7 cm, couverture en polypropylène incolore</t>
  </si>
  <si>
    <t>BT100 BRIST 5X5 100X150PER BLC</t>
  </si>
  <si>
    <t>Etui de 100 fiches bristol perforées carte forte 210 g blanc quadrillé 5x5 format 10 x 15 cm</t>
  </si>
  <si>
    <t>1401024</t>
  </si>
  <si>
    <t>FICHES BRISTOL 5X5 PERFOREES</t>
  </si>
  <si>
    <t>CAH POES 48P PP SEY/UNI120 A4</t>
  </si>
  <si>
    <t>Cahier de poésie 48 pages seyès 90g/uni 120g, format 21x29,7 cm, couverture en polypropylène incolor</t>
  </si>
  <si>
    <t>ETUI 8 CART STANDARD 23 BLE/NO</t>
  </si>
  <si>
    <t>Étui de 8 cartouches standard d'encre bleue et noire</t>
  </si>
  <si>
    <t>ETUI 5 CART PARKER BLEU LAVABL</t>
  </si>
  <si>
    <t>Étui de 5 cartouches encre bleu lavable</t>
  </si>
  <si>
    <t>BIC M10 RETRACT. PM BLEU</t>
  </si>
  <si>
    <t>Stylo bille M10 rétractable pointe moyenne bleu</t>
  </si>
  <si>
    <t>https://catalogues.majuscule.fr/.fournitures-bureau-2022/#page=325</t>
  </si>
  <si>
    <t>CLASSEUR  2ANN 25 MM DOS 40 MM  + INTERC  COLO  AS</t>
  </si>
  <si>
    <t>Classeur fichier en balacron 2 anneaux ronds diamètre 25 mm dos 40 mm format A5 à classer: 14,8x21 c</t>
  </si>
  <si>
    <t>https://catalogues.majuscule.fr/.fournitures-bureau-2022/#page=434</t>
  </si>
  <si>
    <t>catalogues.majuscule.fr/.scolaire-2022/?transferring=c7e1249ffc03eb9ded908c236bd1996d#page=1020</t>
  </si>
  <si>
    <t>1400252</t>
  </si>
  <si>
    <t>CLASSEURS 2 ANNEAUX</t>
  </si>
  <si>
    <t>CAHIER DE NOTES 44P A4 MAJU</t>
  </si>
  <si>
    <t>Cahier de notes 44 pages format 21 x 29,7 cm (A4) à la marque Majuscule</t>
  </si>
  <si>
    <t>catalogues.majuscule.fr/.scolaire-2022/?transferring=c7e1249ffc03eb9ded908c236bd1996d#page=1118</t>
  </si>
  <si>
    <t>1252410</t>
  </si>
  <si>
    <t>REGISTRES SCOLAIRES</t>
  </si>
  <si>
    <t>CRAY COUL WOODY BLANC</t>
  </si>
  <si>
    <t>Crayon de couleur Woody blanc</t>
  </si>
  <si>
    <t>CRAY COUL WOODY JAUNE</t>
  </si>
  <si>
    <t>Crayon de couleur Woody jaune</t>
  </si>
  <si>
    <t>CRAY COUL WOODY ROUGE</t>
  </si>
  <si>
    <t>Crayon de couleur Woody vermillon</t>
  </si>
  <si>
    <t>CRAY COUL WOODY ROSE CHAIR</t>
  </si>
  <si>
    <t>Crayon de couleur Woody rose chair</t>
  </si>
  <si>
    <t>CRAY COUL WOODY BLEU FONCE</t>
  </si>
  <si>
    <t>Crayon de couleur Woody outremer</t>
  </si>
  <si>
    <t>CRAY COUL WOODY CYAN</t>
  </si>
  <si>
    <t>Crayon de couleur Woody cyan</t>
  </si>
  <si>
    <t>CRAY COUL WOODY VERT FONCE</t>
  </si>
  <si>
    <t>Crayon de couleur Woody vert foncé</t>
  </si>
  <si>
    <t>CRAY COUL WOODY NOIR</t>
  </si>
  <si>
    <t>Crayon de couleur Woody noir</t>
  </si>
  <si>
    <t>BIC M10 RETRACT. PM NOIR</t>
  </si>
  <si>
    <t>Stylo bille M10 rétractable pointe moyenne noir</t>
  </si>
  <si>
    <t>CAH POES 48P PP SEY/U120 17X22</t>
  </si>
  <si>
    <t>Cahier de poésie 48 pages seyès 90g/uni 120g, format 17x22 cm, couverture en polypropylène incolore</t>
  </si>
  <si>
    <t>BTE 5GALETS MAQUILLAGE CREME</t>
  </si>
  <si>
    <t>Boîte de 5 galets de maquillage texture crème</t>
  </si>
  <si>
    <t>DEVIDOIR COOLCOLORS+1RL19MMX19</t>
  </si>
  <si>
    <t>Dévidoir cool colors avec rouleau Scotch Magic 19 mm x 19 m</t>
  </si>
  <si>
    <t>catalogues.majuscule.fr/.scolaire-2022/?transferring=c7e1249ffc03eb9ded908c236bd1996d#page=1096</t>
  </si>
  <si>
    <t>1501010</t>
  </si>
  <si>
    <t>DEVIDOIRS A MAIN ADHESIFS</t>
  </si>
  <si>
    <t>1000 BORNES LUXE</t>
  </si>
  <si>
    <t>1000 bornes version luxe</t>
  </si>
  <si>
    <t>catalogues.majuscule.fr/.scolaire-2022/?transferring=c7e1249ffc03eb9ded908c236bd1996d#page=547</t>
  </si>
  <si>
    <t>TUBE 3G COLL UHU POWERGLU CONT</t>
  </si>
  <si>
    <t>Tube de 3 grammes de colle uhu power glue control</t>
  </si>
  <si>
    <t>https://catalogues.majuscule.fr/.fournitures-bureau-2022/#page=360</t>
  </si>
  <si>
    <t>catalogues.majuscule.fr/.scolaire-2022/?transferring=c7e1249ffc03eb9ded908c236bd1996d#page=1092</t>
  </si>
  <si>
    <t>1500812</t>
  </si>
  <si>
    <t>COLLES EN TUBES</t>
  </si>
  <si>
    <t>MIMIQ FAIS LA BONNE GRIMACE</t>
  </si>
  <si>
    <t>Mimiq fais la bonne grimace</t>
  </si>
  <si>
    <t>TAROT JUNIOR</t>
  </si>
  <si>
    <t>Tarot junior</t>
  </si>
  <si>
    <t>BELOTE JUNIOR</t>
  </si>
  <si>
    <t>Belote junior</t>
  </si>
  <si>
    <t>RAMI JUNIOR</t>
  </si>
  <si>
    <t>Rami junior</t>
  </si>
  <si>
    <t>MEFFERT VENUS PILLOW</t>
  </si>
  <si>
    <t>Meffert Venus Pillow</t>
  </si>
  <si>
    <t>CHIFFON MICROFIBRE 40X40CM</t>
  </si>
  <si>
    <t>Lingette microfibre 40x40cm</t>
  </si>
  <si>
    <t>https://catalogues.majuscule.fr/.fournitures-bureau-2022/#page=611</t>
  </si>
  <si>
    <t>catalogues.majuscule.fr/.scolaire-2022/?transferring=c7e1249ffc03eb9ded908c236bd1996d#page=1084</t>
  </si>
  <si>
    <t>1901602</t>
  </si>
  <si>
    <t>PRODUITS D'ENTRETIEN INFORMATIQUE</t>
  </si>
  <si>
    <t>SEAU 450G DE PATE MODELER</t>
  </si>
  <si>
    <t>Seau de 450 grammes de pâte à modeler</t>
  </si>
  <si>
    <t>catalogues.majuscule.fr/.scolaire-2022/?transferring=c7e1249ffc03eb9ded908c236bd1996d#page=36</t>
  </si>
  <si>
    <t>2101404</t>
  </si>
  <si>
    <t>PATE A MODELER</t>
  </si>
  <si>
    <t>LOT 24 MASQUE CARTON ANIMO ASS</t>
  </si>
  <si>
    <t>Lot de 24 masques en carton forme animaux assortis</t>
  </si>
  <si>
    <t>catalogues.majuscule.fr/.scolaire-2022/?transferring=c7e1249ffc03eb9ded908c236bd1996d#page=988</t>
  </si>
  <si>
    <t>PORTE MINE VELOCITY 0.5MM ASS</t>
  </si>
  <si>
    <t>Porte-mines Velocity 0.5mm</t>
  </si>
  <si>
    <t>catalogues.majuscule.fr/.scolaire-2022/?transferring=c7e1249ffc03eb9ded908c236bd1996d#page=1043</t>
  </si>
  <si>
    <t>PORTE MINE VELOCITY 0.7MM ASS</t>
  </si>
  <si>
    <t>Porte-mines Velocity 0.7 mm</t>
  </si>
  <si>
    <t>POCH 6 SURLIGNEURS BOSS PASTEL</t>
  </si>
  <si>
    <t>Pochette de 6 surligneurs STABILO BOSS pastel assortis</t>
  </si>
  <si>
    <t>POCH 16 FEUTRE FLAIR CANDY POP</t>
  </si>
  <si>
    <t>Pochette de 16 feutres nylon Flair candy pop</t>
  </si>
  <si>
    <t>Piqûre 96 pages 4 index couverture polypropylène format A4 seyès</t>
  </si>
  <si>
    <t>CAH DESS 96P 24X32 UNI 120G PP</t>
  </si>
  <si>
    <t>Cahier de dessin 96 pages 24x32 cm uni 120g, couverture en polypropylène incolore</t>
  </si>
  <si>
    <t>1250256</t>
  </si>
  <si>
    <t>CAHIERS DE DESSINS</t>
  </si>
  <si>
    <t>CAH DESS 32P 17X22 UNI 90G PP</t>
  </si>
  <si>
    <t>Cahier de dessin 32 pages 17x22 cm uni 90g, couverture en polypropylène incolore</t>
  </si>
  <si>
    <t>CAHIER DESSIN 48 PAGES COUV POLYPRO UNI INCOL 24X3</t>
  </si>
  <si>
    <t>Cahier de dessin 48 pages 24x32 cm uni 120g, couverture en polypropylène incolore</t>
  </si>
  <si>
    <t>PIQ 48P PP+RABAT 17X22 SEY BLE</t>
  </si>
  <si>
    <t>Piqûre 48 pages couverture polypropylène avec 2 rabats format 17x22 cm seyes coloris bleu</t>
  </si>
  <si>
    <t>catalogues.majuscule.fr/.scolaire-2022/?transferring=c7e1249ffc03eb9ded908c236bd1996d#page=1001</t>
  </si>
  <si>
    <t>PIQ 48P PP+RABAT 17X22 SEY RGE</t>
  </si>
  <si>
    <t>Piqûre 48 pages couverture polypropylène avec 2 rabats format 17x22 cm seyes coloris rouge</t>
  </si>
  <si>
    <t>PIQ 48P PP+RABAT 17X22 SEY VRT</t>
  </si>
  <si>
    <t>Piqûre 48 pages couverture polypropylène avec 2 rabats format 17x22 cm seyes coloris vert</t>
  </si>
  <si>
    <t>ROLL EFFCLICKER RTFRIX BL NUIT</t>
  </si>
  <si>
    <t>Roller effaçable Frixion Clicker rétractable bleu nuit</t>
  </si>
  <si>
    <t>https://catalogues.majuscule.fr/.fournitures-bureau-2022/#page=314</t>
  </si>
  <si>
    <t>catalogues.majuscule.fr/.scolaire-2022/?transferring=c7e1249ffc03eb9ded908c236bd1996d#page=1049</t>
  </si>
  <si>
    <t>1301030</t>
  </si>
  <si>
    <t>STYLOS ENCRE EFFACABLE</t>
  </si>
  <si>
    <t>PIQ 48P PP+RABAT 17X22 SEY JNE</t>
  </si>
  <si>
    <t>Piqûre 48 pages couverture polypropylène avec 2 rabats format 17x22 cm seyes coloris jaune</t>
  </si>
  <si>
    <t>PIQ 48P PP+RABAT 17X22 SEY INC</t>
  </si>
  <si>
    <t>Piqûre 48 pages couverture polypropylène avec 2 rabats format 17x22 cm seyes incolore</t>
  </si>
  <si>
    <t>POCHETTE 12 FEUTRES BEBE</t>
  </si>
  <si>
    <t>Pochette de 12 feutres Maxi Bébé</t>
  </si>
  <si>
    <t>BTE 6 PASTEL HUILE OR 11 MM</t>
  </si>
  <si>
    <t>Boite de 6 pastels huile or 11 mm</t>
  </si>
  <si>
    <t>BTE 6 PASTEL HUILE ARGENT 11MM</t>
  </si>
  <si>
    <t>Boite de 6 pastels huile argent 11 mm</t>
  </si>
  <si>
    <t>POCH 8 FEUTRES TRIO SCRIBBI</t>
  </si>
  <si>
    <t>Pochette de 8 feutres Trio Scribbi</t>
  </si>
  <si>
    <t>PIQ 96P PP+RABAT 17X22 SEY BLE</t>
  </si>
  <si>
    <t>Piqûre 96 pages couverture polypropylène avec 2 rabats format 17x22 cm seyes coloris bleu</t>
  </si>
  <si>
    <t>PIQ 96P PP+RABAT 17X22 SEY RGE</t>
  </si>
  <si>
    <t>Piqûre 96 pages couverture polypropylène avec 2 rabats format 17x22 cm seyes coloris rouge</t>
  </si>
  <si>
    <t>ENCAST 30P LES ENFANTS MONDE</t>
  </si>
  <si>
    <t>Encastrement 30 pièces les enfants du monde</t>
  </si>
  <si>
    <t>PUZZ 300P FOTO DE CLASSE ANIMO</t>
  </si>
  <si>
    <t>Puzzle 300 pièces, photo de classe animaux</t>
  </si>
  <si>
    <t>catalogues.majuscule.fr/.scolaire-2022/?transferring=c7e1249ffc03eb9ded908c236bd1996d#page=159</t>
  </si>
  <si>
    <t>PUZZ 150P DEPART+REGION FRANCE</t>
  </si>
  <si>
    <t>Puzzle de 150 pièces départements et régions de France</t>
  </si>
  <si>
    <t>BTE 12 STICK 40G PLAYCOL MURAL</t>
  </si>
  <si>
    <t>Boite de 12 sticks 40g PLAYCOLOR mural</t>
  </si>
  <si>
    <t>catalogues.majuscule.fr/.scolaire-2022/?transferring=c7e1249ffc03eb9ded908c236bd1996d#page=863</t>
  </si>
  <si>
    <t>LOT 4 PUZZ CADRE CRT 35P VILLE</t>
  </si>
  <si>
    <t>Lot de 4 puzzles à cadre en carton 35 pièces la ville</t>
  </si>
  <si>
    <t>LOT 4 PUZZ CADRE CRT 35P ANIMO</t>
  </si>
  <si>
    <t>Lot de 4 puzzles à cadre en carton 35 pièces les animaux</t>
  </si>
  <si>
    <t>ARBRE A PETALES EN BOIS</t>
  </si>
  <si>
    <t>Arbre à pétales en bois</t>
  </si>
  <si>
    <t>LOT 4 ENGIN CHANTIER VOLVO ASS</t>
  </si>
  <si>
    <t>Lot de 4 engins de chantier VOLVO assortis</t>
  </si>
  <si>
    <t>catalogues.majuscule.fr/.scolaire-2022/?transferring=c7e1249ffc03eb9ded908c236bd1996d#page=289</t>
  </si>
  <si>
    <t>LOT 4 PUZZ BOIS DESSUS-DESSOUS</t>
  </si>
  <si>
    <t>Lot de 4 puzzles en bois dessus-dessous</t>
  </si>
  <si>
    <t>catalogues.majuscule.fr/.scolaire-2022/?transferring=c7e1249ffc03eb9ded908c236bd1996d#page=170</t>
  </si>
  <si>
    <t>ETABLI PETIT CHARPENTIER BOIS</t>
  </si>
  <si>
    <t>Etabli du petit charpentier en bois</t>
  </si>
  <si>
    <t>catalogues.majuscule.fr/.scolaire-2022/?transferring=c7e1249ffc03eb9ded908c236bd1996d#page=300</t>
  </si>
  <si>
    <t>2400327</t>
  </si>
  <si>
    <t>JOUETS D'IMITATION: COIN BRICOLAGE</t>
  </si>
  <si>
    <t>TORTUE TITO ET SA CARAPACE</t>
  </si>
  <si>
    <t>Tortue Tito et sa carapace</t>
  </si>
  <si>
    <t>catalogues.majuscule.fr/.scolaire-2022/?transferring=c7e1249ffc03eb9ded908c236bd1996d#page=115</t>
  </si>
  <si>
    <t>2400311</t>
  </si>
  <si>
    <t>JOUETS A TRAINER,A POUSSER,A ROULER</t>
  </si>
  <si>
    <t>CROCODILE A TIRER BOIS</t>
  </si>
  <si>
    <t>Crocodile à tirer en bois</t>
  </si>
  <si>
    <t>TABLE D'ACTIVITES + TRAIN BOIS</t>
  </si>
  <si>
    <t>Table d'activités + train en bois</t>
  </si>
  <si>
    <t>catalogues.majuscule.fr/.scolaire-2022/?transferring=c7e1249ffc03eb9ded908c236bd1996d#page=103</t>
  </si>
  <si>
    <t>BARIL 101 BLOCS CONST BOIS</t>
  </si>
  <si>
    <t>Baril de 101 blocs de construction en bois</t>
  </si>
  <si>
    <t>PALETTE 6GALET GOUACH 44MM ASS</t>
  </si>
  <si>
    <t>Palette de 6 galets de gouache assortis, diamètre 44 mm</t>
  </si>
  <si>
    <t>BTE 250GR COLLE POUDRE PERFAX</t>
  </si>
  <si>
    <t>Boîte de 250 grammes de colle en poudre PERFAX</t>
  </si>
  <si>
    <t>1500818</t>
  </si>
  <si>
    <t>COLLES SPECIALES ET TECHNIQUES</t>
  </si>
  <si>
    <t>TAPIS DE JEUX 50X50CM</t>
  </si>
  <si>
    <t>Tapis de jeux 50x50cm</t>
  </si>
  <si>
    <t>catalogues.majuscule.fr/.scolaire-2022/?transferring=c7e1249ffc03eb9ded908c236bd1996d#page=71</t>
  </si>
  <si>
    <t>ENCASTREMENT LES CHIFFRES</t>
  </si>
  <si>
    <t>Encastrement les chiffres</t>
  </si>
  <si>
    <t>catalogues.majuscule.fr/.scolaire-2022/?transferring=c7e1249ffc03eb9ded908c236bd1996d#page=141</t>
  </si>
  <si>
    <t>BATA-WAF</t>
  </si>
  <si>
    <t>Bata-Waf</t>
  </si>
  <si>
    <t>WOOLFY</t>
  </si>
  <si>
    <t>Woolfy</t>
  </si>
  <si>
    <t>SARDINES</t>
  </si>
  <si>
    <t>Sardines</t>
  </si>
  <si>
    <t>MAXI MEMO UNIVERS</t>
  </si>
  <si>
    <t>Maxi mémo l'univers</t>
  </si>
  <si>
    <t>LOGIKVILLE</t>
  </si>
  <si>
    <t>Logikville</t>
  </si>
  <si>
    <t>TABLEAU D'EVEIL AMBI TOYS</t>
  </si>
  <si>
    <t>Tableau d'éveil AMBI TOYS</t>
  </si>
  <si>
    <t>catalogues.majuscule.fr/.scolaire-2022/?transferring=c7e1249ffc03eb9ded908c236bd1996d#page=95</t>
  </si>
  <si>
    <t>AMIS CACHE CACHE AMBI TOYS</t>
  </si>
  <si>
    <t>Amis cache-cache AMBI TOYS</t>
  </si>
  <si>
    <t>PUZZ TUBULO 4EN1 ANIMO FERME</t>
  </si>
  <si>
    <t>Puzzles Tubulo 4 en 1 les animaux de la ferme</t>
  </si>
  <si>
    <t>PUZZ TUBULO 4EN1 ANIMO SAUVAGE</t>
  </si>
  <si>
    <t>Puzzles Tubulo 4 en 1 les animaux sauvages</t>
  </si>
  <si>
    <t>PUZZ OBSERV 100P FORET ENCHANT</t>
  </si>
  <si>
    <t>Puzzle d'observation de 100 pièces, la forêt enchantée</t>
  </si>
  <si>
    <t>FAMILLE EUROPEENNE 4 PERSONNES</t>
  </si>
  <si>
    <t>Famille européenne 4 personnes</t>
  </si>
  <si>
    <t>catalogues.majuscule.fr/.scolaire-2022/?transferring=c7e1249ffc03eb9ded908c236bd1996d#page=270</t>
  </si>
  <si>
    <t>FAMILLE AFRICAINE 4 PERSONNES</t>
  </si>
  <si>
    <t>Famille africaine 4 personnes</t>
  </si>
  <si>
    <t>PROTEGE DOC MEMPHIS 40V ROUGE</t>
  </si>
  <si>
    <t>Protège-documents MEMPHIS 20 pochettes fixes 40 vues coloris rouge</t>
  </si>
  <si>
    <t>https://catalogues.majuscule.fr/.fournitures-bureau-2022/#page=425</t>
  </si>
  <si>
    <t>catalogues.majuscule.fr/.scolaire-2022/?transferring=c7e1249ffc03eb9ded908c236bd1996d#page=1016</t>
  </si>
  <si>
    <t>ENCAST BOIS COUCOU CROCO</t>
  </si>
  <si>
    <t>Encastrement en bois Coucou Croco, 12 pièces</t>
  </si>
  <si>
    <t>PROTEGE DOC MEMPHIS 40V VERT</t>
  </si>
  <si>
    <t>Protège-documents MEMPHIS 20 pochettes fixes 40 vues coloris vert</t>
  </si>
  <si>
    <t>PROTEGE DOC MEMPHIS 60V ROUGE</t>
  </si>
  <si>
    <t>Protège-documents MEMPHIS 30 pochettes fixes 60 vues coloris rouge</t>
  </si>
  <si>
    <t>ENCAST EMPILO 1-2-3-4 BASIC</t>
  </si>
  <si>
    <t>Encastrement empilo 1-2-3-4 Basic</t>
  </si>
  <si>
    <t>catalogues.majuscule.fr/.scolaire-2022/?transferring=c7e1249ffc03eb9ded908c236bd1996d#page=131</t>
  </si>
  <si>
    <t>LOT 12 PUZZ MAGNET ANIMO ZOO</t>
  </si>
  <si>
    <t>Lot de 12 puzzles magnétiques, les animaux du zoo</t>
  </si>
  <si>
    <t>BTE 9MAXI PUZZ CONTOUR ALIMENT</t>
  </si>
  <si>
    <t>Boite de 9 maxi puzzles photos fruits et légumes</t>
  </si>
  <si>
    <t>catalogues.majuscule.fr/.scolaire-2022/?transferring=c7e1249ffc03eb9ded908c236bd1996d#page=144</t>
  </si>
  <si>
    <t>BTE 9MAXI PUZZ CONTOUR ANIMAUX</t>
  </si>
  <si>
    <t>Boite de 9 maxi puzzles contour animaux</t>
  </si>
  <si>
    <t>LOT 4 PANIERS DE COURSES GM</t>
  </si>
  <si>
    <t>Lot de 4 paniers à provisions grand modèle</t>
  </si>
  <si>
    <t>catalogues.majuscule.fr/.scolaire-2022/?transferring=c7e1249ffc03eb9ded908c236bd1996d#page=267</t>
  </si>
  <si>
    <t>BARIL 60 PETITS ANIMAUX FERME</t>
  </si>
  <si>
    <t>Baril de 60 petits animaux de la ferme</t>
  </si>
  <si>
    <t>catalogues.majuscule.fr/.scolaire-2022/?transferring=c7e1249ffc03eb9ded908c236bd1996d#page=307</t>
  </si>
  <si>
    <t>LIVRE TISSU OURS CESAR CALINS</t>
  </si>
  <si>
    <t>Livre en tissu l’ours César câlins</t>
  </si>
  <si>
    <t>MAXI POUPEE APPRENTISSAGE LOLA</t>
  </si>
  <si>
    <t>Maxi poupée d'apprentissage Lola</t>
  </si>
  <si>
    <t>MAXI POUPEE APPRENTISSAGE MAX</t>
  </si>
  <si>
    <t>Maxi poupée d'apprentissage Max</t>
  </si>
  <si>
    <t>PUZZ BOIS 4 NIV 4 SAISONS 36P</t>
  </si>
  <si>
    <t>Puzzle en bois 4 niveaux 4 saisons 36 pièces</t>
  </si>
  <si>
    <t>catalogues.majuscule.fr/.scolaire-2022/?transferring=c7e1249ffc03eb9ded908c236bd1996d#page=169</t>
  </si>
  <si>
    <t>PROTEGE DOC MEMPHIS 60V VERT</t>
  </si>
  <si>
    <t>Protège-documents MEMPHIS 30 pochettes fixes 60 vues coloris vert</t>
  </si>
  <si>
    <t>COFF 9 VEHICULES EN BOIS</t>
  </si>
  <si>
    <t>Coffret de 9 véhicules en bois</t>
  </si>
  <si>
    <t>catalogues.majuscule.fr/.scolaire-2022/?transferring=c7e1249ffc03eb9ded908c236bd1996d#page=293</t>
  </si>
  <si>
    <t>COFF 7 VEHICULES CHANTIER BOIS</t>
  </si>
  <si>
    <t>Coffret de 7 véhicules de chantier en bois</t>
  </si>
  <si>
    <t>CEINTURE DU BRICOLEUR+ACC 14P</t>
  </si>
  <si>
    <t>Ceinture du bricoleur + accessoires 14 pièces</t>
  </si>
  <si>
    <t>catalogues.majuscule.fr/.scolaire-2022/?transferring=c7e1249ffc03eb9ded908c236bd1996d#page=301</t>
  </si>
  <si>
    <t>ENCAST BOUTON 9P PELAGES ANIMO</t>
  </si>
  <si>
    <t>Encastrement en bois de 9 pièces à boutons le pelage des animaux</t>
  </si>
  <si>
    <t>ENCAST 4 NIV MAISON 46P BOIS</t>
  </si>
  <si>
    <t>Encastrements en bois de 4 niveaux sur le thème de la maison 46 pièces</t>
  </si>
  <si>
    <t>LOT 3 CAGETTES VIDES EN BOIS</t>
  </si>
  <si>
    <t>Lot de 3 cagettes vides en bois</t>
  </si>
  <si>
    <t>catalogues.majuscule.fr/.scolaire-2022/?transferring=c7e1249ffc03eb9ded908c236bd1996d#page=264</t>
  </si>
  <si>
    <t>BALANCE EN BOIS POUR EPICERIE</t>
  </si>
  <si>
    <t>Balance en bois pour épicerie</t>
  </si>
  <si>
    <t>PUZZL ROND CRT 40P 4 SAISONS</t>
  </si>
  <si>
    <t>Puzzle rond en carton de 40 pièces les 4 saisons</t>
  </si>
  <si>
    <t>PYLOS</t>
  </si>
  <si>
    <t>Pylos</t>
  </si>
  <si>
    <t>PIQ 96P PP+RABAT 17X22 SEY VRT</t>
  </si>
  <si>
    <t>Piqûre 96 pages couverture polypropylène avec 2 rabats format 17x22 cm seyes coloris vert</t>
  </si>
  <si>
    <t>PIQ 96P PP+RABAT 17X22 SEY JNE</t>
  </si>
  <si>
    <t>Piqûre 96 pages couverture polypropylène avec 2 rabats format 17x22 cm seyes coloris jaune</t>
  </si>
  <si>
    <t>PIQ 96P PP+RABAT 17X22 SEY INC</t>
  </si>
  <si>
    <t>Piqûre 96 pages couverture polypropylène avec 2 rabats format 17x22 cm seyes incolore</t>
  </si>
  <si>
    <t>PIQ 96P PP+RABAT 24X32 5X5 INC</t>
  </si>
  <si>
    <t>Piqûre 96 pages couverture polypropylène avec 2 rabats, format 24x32 cm, quadrillé 5x5, incolore</t>
  </si>
  <si>
    <t>PIQ 48P PP+RABAT 24X32 SEY INC</t>
  </si>
  <si>
    <t>Piqûre 48 pages couverture polypropylène avec 2 rabats format 24x32 cm seyes incolore</t>
  </si>
  <si>
    <t>PIQ 48P PP+RABAT 24X32 SEY BLE</t>
  </si>
  <si>
    <t>Piqûre 48 pages couverture polypropylène avec 2 rabats format 24x32 cm seyes bleu</t>
  </si>
  <si>
    <t>PIQ 48P PP+RABAT 24X32 SEY RGE</t>
  </si>
  <si>
    <t>Piqûre 48 pages couverture polypropylène avec 2 rabats format 24x32 cm seyes rouge</t>
  </si>
  <si>
    <t>PIQ 48P PP+RABAT 24X32 SEY VRT</t>
  </si>
  <si>
    <t>Piqûre 48 pages couverture polypropylène avec 2 rabats format 24x32 cm seyes vert</t>
  </si>
  <si>
    <t>PIQ 48P PP+RABAT 24X32 SEY JNE</t>
  </si>
  <si>
    <t>Piqûre 48 pages couverture polypropylène avec 2 rabats format 24x32 cm seyes jaune</t>
  </si>
  <si>
    <t>PIQ 96P PP+RABAT 24X32 SEY BLE</t>
  </si>
  <si>
    <t>Piqûre 96 pages couverture polypropylène avec 2 rabats format 24x32 cm seyes bleu</t>
  </si>
  <si>
    <t>BIC M10 RETRACT. PM ROUGE</t>
  </si>
  <si>
    <t>Stylo bille M10 rétractable pointe moyenne rouge</t>
  </si>
  <si>
    <t>BIC M10 RETRACT. PM VERT</t>
  </si>
  <si>
    <t>Stylo bille M10 rétractable pointe moyenne vert</t>
  </si>
  <si>
    <t>STYLO BILLE 4COUL SHINE BLEU</t>
  </si>
  <si>
    <t>Stylo bille Bic 4 Colours Shine bleu métallisé</t>
  </si>
  <si>
    <t>POCH 15 FEUTRES POINTMAX ASS</t>
  </si>
  <si>
    <t>Pochette de 15 feutres Pointmax assortis</t>
  </si>
  <si>
    <t>https://catalogues.majuscule.fr/.fournitures-bureau-2022/#page=333</t>
  </si>
  <si>
    <t>POUPON LATINO 30CM COR TISSU</t>
  </si>
  <si>
    <t>Poupon type latino-américain, corps en tissu souple, hauteur 32 cm</t>
  </si>
  <si>
    <t>LOT12 BLOC REPOS 40X50 VIF ASS</t>
  </si>
  <si>
    <t>Lot de 12 blocs de notes repositionnables de 80 feuilles 40 x 50 mm couleurs vives assorties</t>
  </si>
  <si>
    <t>MARQ PROCKEY PM OGI BLEU</t>
  </si>
  <si>
    <t>Marqueur pointe ogive bleu</t>
  </si>
  <si>
    <t>https://catalogues.majuscule.fr/.fournitures-bureau-2022/#page=339</t>
  </si>
  <si>
    <t>catalogues.majuscule.fr/.scolaire-2022/?transferring=c7e1249ffc03eb9ded908c236bd1996d#page=1057</t>
  </si>
  <si>
    <t>1302002</t>
  </si>
  <si>
    <t>MARQUEURS POINTE OGIVE</t>
  </si>
  <si>
    <t>MARQ PROCKEY PM OGI NOIR</t>
  </si>
  <si>
    <t>Marqueur pointe ogive noir</t>
  </si>
  <si>
    <t>MARQ PROCKEY PM OGI ROUGE</t>
  </si>
  <si>
    <t>Marqueur pointe ogive rouge</t>
  </si>
  <si>
    <t>MARQ PROCKEY PM OGI VERT</t>
  </si>
  <si>
    <t>Marqueur pointe ogive vert</t>
  </si>
  <si>
    <t>POCH 4 MARQ PROCKEY PM BIS ASS</t>
  </si>
  <si>
    <t>Pochette de 4 marqueurs pointe biseauté couleurs assorties</t>
  </si>
  <si>
    <t>1302004</t>
  </si>
  <si>
    <t>MARQUEURS POINTE BISEAUTEE</t>
  </si>
  <si>
    <t>POCH 4 MARQ PROCKEY PM OGI ASS</t>
  </si>
  <si>
    <t>Pochette de 4 marqueurs pointe ogive couleurs assorties</t>
  </si>
  <si>
    <t>POCH 8 MARQ PROCKEY PM OGI ASS</t>
  </si>
  <si>
    <t>Pochette de 8 marqueurs pointe ogive couleurs assorties</t>
  </si>
  <si>
    <t>MARQ PROCKEY PM BIS BLEU</t>
  </si>
  <si>
    <t>Marqueur pointe biseautée bleu</t>
  </si>
  <si>
    <t>MARQ PROCKEY PM BIS NOIR</t>
  </si>
  <si>
    <t>Marqueur pointe biseautée noir</t>
  </si>
  <si>
    <t>MARQ PROCKEY PM BIS ROUGE</t>
  </si>
  <si>
    <t>Marqueur pointe biseautée rouge</t>
  </si>
  <si>
    <t>POCH 8 MARQ PROCKEY PM BIS ASS</t>
  </si>
  <si>
    <t>Pochette de 8 marqueurs pointe biseauté couleurs assorties</t>
  </si>
  <si>
    <t>POT 16 FEUTRES TRIO SCRIBBI</t>
  </si>
  <si>
    <t>Pot de 16 feutres Trio Scribbi</t>
  </si>
  <si>
    <t>PIQ 96P PP+RABAT 24X32 SEY RGE</t>
  </si>
  <si>
    <t>Piqûre 96 pages couverture polypropylène avec 2 rabats format 24x32 cm seyes rouge</t>
  </si>
  <si>
    <t>ETUI 12 CRAYONS MAXI BEBE+1TC</t>
  </si>
  <si>
    <t>Etui de 12 crayons maxi Bébé + 1 taille crayon</t>
  </si>
  <si>
    <t>catalogues.majuscule.fr/.scolaire-2022/?transferring=c7e1249ffc03eb9ded908c236bd1996d#page=818</t>
  </si>
  <si>
    <t>FEUTRE FINELINER PF BLEU</t>
  </si>
  <si>
    <t>Feutre Fineliner pointe fine bleu</t>
  </si>
  <si>
    <t>https://catalogues.majuscule.fr/.fournitures-bureau-2022/#page=331</t>
  </si>
  <si>
    <t>1301403</t>
  </si>
  <si>
    <t>FEUTRES POINTE BAGUEE</t>
  </si>
  <si>
    <t>FEUTRE FINELINER PF NOIR</t>
  </si>
  <si>
    <t>Feutre Fineliner pointe fine noir</t>
  </si>
  <si>
    <t>FEUTRE FINELINER PF ROUGE</t>
  </si>
  <si>
    <t>Feutre Fineliner pointe fine rouge</t>
  </si>
  <si>
    <t>FEUTRE FINELINER PF VERT</t>
  </si>
  <si>
    <t>Feutre Fineliner pointe fine vert</t>
  </si>
  <si>
    <t>FEUTRE SENSOR AMORT 0.3 BLEU</t>
  </si>
  <si>
    <t>Feutre Sensor 0,3 mm bleu</t>
  </si>
  <si>
    <t>FEUTRE SENSOR AMORT 0.3 NOIR</t>
  </si>
  <si>
    <t>Feutre Sensor 0,3 mm noir</t>
  </si>
  <si>
    <t>FEUTRE SENSOR AMORT 0.3 ROUGE</t>
  </si>
  <si>
    <t>Feutre Sensor 0,3 mm rouge</t>
  </si>
  <si>
    <t>POCH 4 FEUTRE PIGMENT LINER+2</t>
  </si>
  <si>
    <t>Pochette de 4 feutres à pigmentation liner noir</t>
  </si>
  <si>
    <t>https://catalogues.majuscule.fr/.fournitures-bureau-2022/#page=341</t>
  </si>
  <si>
    <t>FEUTRE PIGMENT LINER 0,1 NOIR</t>
  </si>
  <si>
    <t>Feutre à pigmentation liner 0,1 mm noir</t>
  </si>
  <si>
    <t>FEUTRE PIGMENT LINER 0,3 NOIR</t>
  </si>
  <si>
    <t>Feutre à pigmentation liner 0,3 mm noir</t>
  </si>
  <si>
    <t>FEUTRE PIGMENT LINER 0,5 NOIR</t>
  </si>
  <si>
    <t>Feutre à pigmentation liner 0,5 mm noir</t>
  </si>
  <si>
    <t>BTE 12 PASTELS HUILE 8MM</t>
  </si>
  <si>
    <t>Boite de 12 pastels à l'huile 8 mm</t>
  </si>
  <si>
    <t>TRICKY TREE</t>
  </si>
  <si>
    <t>Tricky tree</t>
  </si>
  <si>
    <t>catalogues.majuscule.fr/.scolaire-2022/?transferring=c7e1249ffc03eb9ded908c236bd1996d#page=180</t>
  </si>
  <si>
    <t>LOT 6 MASQUES ANIMAUX CARTON</t>
  </si>
  <si>
    <t>Lot de 6 masques en carton forme animaux</t>
  </si>
  <si>
    <t>PROTEGE DOC MEMPHIS 80V ROUGE</t>
  </si>
  <si>
    <t>Protège-documents MEMPHIS 40 pochettes fixes 80 vues coloris rouge</t>
  </si>
  <si>
    <t>RAM 500F A4 80G BLC CLAIRALFA</t>
  </si>
  <si>
    <t>Ramette de 500 feuilles de papier blanc 80g de format A4 CLAIRALFA</t>
  </si>
  <si>
    <t>https://catalogues.majuscule.fr/.fournitures-bureau-2022/#page=259</t>
  </si>
  <si>
    <t>catalogues.majuscule.fr/.scolaire-2022/?transferring=c7e1249ffc03eb9ded908c236bd1996d#page=1105</t>
  </si>
  <si>
    <t>1100208</t>
  </si>
  <si>
    <t>PAPIERS REPROGRAPHIQUES BLANC 80G</t>
  </si>
  <si>
    <t>PIQ 96P PP+RABAT 24X32 SEY VRT</t>
  </si>
  <si>
    <t>Piqûre 96 pages couverture polypropylène avec 2 rabats format 24x32 cm seyes vert</t>
  </si>
  <si>
    <t>PIQ 96P PP+RABAT 24X32 SEY JNE</t>
  </si>
  <si>
    <t>Piqûre 96 pages couverture polypropylène avec 2 rabats format 24x32 cm seyes jaune</t>
  </si>
  <si>
    <t>POCHETTE 12FEUILLES DESSIN CA G 180G 24X32</t>
  </si>
  <si>
    <t>Pochette de 12 feuilles à dessin C à grain 180 g, format 24x32 cm</t>
  </si>
  <si>
    <t>POCH 12F DESS CA G 180G A4</t>
  </si>
  <si>
    <t>Pochette de 12 feuilles à dessin C à grain 180 g, format 21x29,7 cm.  assortis</t>
  </si>
  <si>
    <t>POCH 12F DESS CA G 224G 24X32</t>
  </si>
  <si>
    <t>Pochette de 12 feuilles à dessin C à grain 224 g, format 24x32 cm</t>
  </si>
  <si>
    <t>POCH 10F DESS CA G 224G A3</t>
  </si>
  <si>
    <t>Pochette de 10 feuilles à dessin C à grain 224 g, format 29,7x42 cm</t>
  </si>
  <si>
    <t>PIQ 96P PP+RABAT 24X32 SEY INC</t>
  </si>
  <si>
    <t>Piqûre 96 pages couverture polypropylène avec 2 rabats format 24x32 cm seyes incolore</t>
  </si>
  <si>
    <t>REL INT PP 100P 17X22 SEY ASS</t>
  </si>
  <si>
    <t>Cahier à reliure intégrale couverture polypropylène, 100 pages format 17x22 cm séyès, coloris assort</t>
  </si>
  <si>
    <t>REL INT PP 100P 17X22 5X5 ASS</t>
  </si>
  <si>
    <t>Cahier à reliure intégrale couverture polypropylène, 100 pages format 17x22 cm 5x5</t>
  </si>
  <si>
    <t>REL INT PP 100P A4 SEY ASS</t>
  </si>
  <si>
    <t xml:space="preserve">Cahier à reliure intégrale 100 pages A4, séyès, couverture polypropylène, </t>
  </si>
  <si>
    <t>REL INT PP 180P A4 SEY ASS</t>
  </si>
  <si>
    <t>Cahier à reliure intégrale couverture polypropylène, 180 pages format A4 séyès</t>
  </si>
  <si>
    <t>REL INT PP 100P A4 5X5 ASS</t>
  </si>
  <si>
    <t>Cahier à reliure intégrale couverture polypropylène, 100 pages format A4 5x5</t>
  </si>
  <si>
    <t>REL INT PP 180P A4 5X5 ASS</t>
  </si>
  <si>
    <t>Cahier à reliure intégrale couverture polypropylène, 180 pages format A4 5x5</t>
  </si>
  <si>
    <t>CAHIER TEXTE 124 PAGES 17X22 SEY 90G</t>
  </si>
  <si>
    <t>Cahier de texte, 17x22 cm, séyès Reliure intégrale, 124 pages, blanc, 90g</t>
  </si>
  <si>
    <t>CAHIER DE TEXTE 124 PAGES 17X22 SEYES 70G</t>
  </si>
  <si>
    <t>Cahier de texte à reliure intégrale 124 pages format 17x22 cm réglure séyès papier blanc 70g</t>
  </si>
  <si>
    <t>AGEND SEPT/AOUT 1J/P 12X16.5 ORI</t>
  </si>
  <si>
    <t>Agenda septembre à août 1 page par jour 11,5 x 17 cm motif "Picto"</t>
  </si>
  <si>
    <t>catalogues.majuscule.fr/.scolaire-2022/?transferring=c7e1249ffc03eb9ded908c236bd1996d#page=1003</t>
  </si>
  <si>
    <t>AGEND SEPT/AOUT 1J/P  12X16.5 CRA</t>
  </si>
  <si>
    <t>Agenda septembre à août  11,5 x 17 cm motif "Bivouac"</t>
  </si>
  <si>
    <t>AGENDA SCOLAIRE 80P 17X22</t>
  </si>
  <si>
    <t>Agenda scolaire 17x22 cm 80 pages agrafées couverture dossier 250g</t>
  </si>
  <si>
    <t>AGENDA JOURNALIER 11.5X16.3CM COUV POLYPRO</t>
  </si>
  <si>
    <t>Agenda journalier de septembre à aout 11,5x 17cm spiralé wire-O assorti</t>
  </si>
  <si>
    <t>PIQ 32P 17X22 DL3MM I/V /U 90G</t>
  </si>
  <si>
    <t>Piqûre 32 pages 17x22 cm, double ligne 3 mm interligne et verticale / uni, 90 g</t>
  </si>
  <si>
    <t>PIQ 32P 17X22 DL4MM I/V /U 90G</t>
  </si>
  <si>
    <t>Cahier maternelle 1 page lignée / 1 page blanche 90 g Piqûre 32 pages 17x22 cm Double ligne 4 mm int</t>
  </si>
  <si>
    <t>PIQ 32P 17X22 DL5MM I/V /U 90G</t>
  </si>
  <si>
    <t>Cahier maternelle 1 page lignée / 1 page blanche 90 g Piqûre 32 pages 17x22 cm Double ligne 5 mm int</t>
  </si>
  <si>
    <t>PIQ 32P 17X22 TRAV 18MM /U 90G</t>
  </si>
  <si>
    <t>Cahier maternelle 1 page lignée / 1 page blanche 90 g Piqûre 32 pages 17x22 cm Travers 18 mm/ uni</t>
  </si>
  <si>
    <t>PIQ 32P COUV PP 17X22 DL3 RGE</t>
  </si>
  <si>
    <t>Piqûre 32 pages 17x22 cm double ligne 3 mm interligne et verticale papier 90g couverture en polyprop</t>
  </si>
  <si>
    <t>PIQ 32P COUV PP 17X22SEY2,5BLE</t>
  </si>
  <si>
    <t>Piqûre 32 pages 17x22 cm seyès 2,5 mm papier 90g couverture en polypropylène semi rigide bleu</t>
  </si>
  <si>
    <t>FEUTRE PIGMENT LINER 0,7 NOIR</t>
  </si>
  <si>
    <t>Feutre à pigmentation liner 0,7 mm noir</t>
  </si>
  <si>
    <t>BOITE 15 SURLIG MY HIGHLIGHTER</t>
  </si>
  <si>
    <t>Boite de 15 surligneurs My Highlighter</t>
  </si>
  <si>
    <t>PIQ 32P COUV PP 17X22 SEY3 VRT</t>
  </si>
  <si>
    <t>Piqûre 32 pages 17x22 cm seyès 3 mm papier 90g couverture en polypropylène semi rigide vert</t>
  </si>
  <si>
    <t xml:space="preserve">CAHIER 32PAGES  DL 3MM I/V 90G  17X22  </t>
  </si>
  <si>
    <t>Cahier d'apprentissage piqûre 32 pages, format 17 x 22 cm, réglure maternelle double ligne 3 mm avec</t>
  </si>
  <si>
    <t>LIV JE DECOUVRE LA MEDITATION</t>
  </si>
  <si>
    <t>Livre je découvre la méditation</t>
  </si>
  <si>
    <t>SUP LIVRE PEINS AVEC TES DOIGTS</t>
  </si>
  <si>
    <t>Livre peins avec tes doigts</t>
  </si>
  <si>
    <t>catalogues.majuscule.fr/.scolaire-2022/?transferring=c7e1249ffc03eb9ded908c236bd1996d#page=860</t>
  </si>
  <si>
    <t>SUP LIVRE DESSINE AVEC TES MAINS</t>
  </si>
  <si>
    <t>Livre dessine avec tes mains</t>
  </si>
  <si>
    <t>SUP LIV TRANSFORME LES POTS YAOURT</t>
  </si>
  <si>
    <t>Livre transforme les pots de yaourt</t>
  </si>
  <si>
    <t>MARQ POSCA PF OGI BLANC</t>
  </si>
  <si>
    <t>Marqueur Posca pointe fine conique blanc</t>
  </si>
  <si>
    <t>catalogues.majuscule.fr/.scolaire-2022/?transferring=c7e1249ffc03eb9ded908c236bd1996d#page=844</t>
  </si>
  <si>
    <t>MARQ POSCA PF OGI NOIR</t>
  </si>
  <si>
    <t>Marqueur Posca pointe fine conique  noir</t>
  </si>
  <si>
    <t>MARQ POSCA PF OGI ARGENT</t>
  </si>
  <si>
    <t>Marqueur Posca pointe fine conique argent</t>
  </si>
  <si>
    <t>MARQ POSCA PF OGI OR</t>
  </si>
  <si>
    <t>Marqueur Posca pointe fine conique  or</t>
  </si>
  <si>
    <t>MARQ POSCA PM OGI BLANC</t>
  </si>
  <si>
    <t>Marqueur Posca pointe moyenne conique blanc</t>
  </si>
  <si>
    <t>MARQ POSCA PM OGI NOIR</t>
  </si>
  <si>
    <t>Marqueur Posca pointe moyenne conique  noir</t>
  </si>
  <si>
    <t>MARQ POSCA PM OGI ARGENT</t>
  </si>
  <si>
    <t>Marqueur Posca pointe moyenne conique argent</t>
  </si>
  <si>
    <t>MARQ POSCA PM OGI OR</t>
  </si>
  <si>
    <t>Marqueur Posca pointe moyenne conique or</t>
  </si>
  <si>
    <t>BTE  8 MARQ POSCA PF OGI ASS</t>
  </si>
  <si>
    <t>Pochette de 8 marqueurs Posca pointe fine conique 1,5 mm couleurs assorties</t>
  </si>
  <si>
    <t>BTE  8 MARQ POSCA PM OGI ASS</t>
  </si>
  <si>
    <t>Pochette de 8 marqueurs Posca pointe moyenne conique 2,5 mm couleurs assorties</t>
  </si>
  <si>
    <t>BTE  8 MARQ POSCA PL BIS ASS</t>
  </si>
  <si>
    <t>Pochette de 8 marqueurs Posca pointe large biseautée 8 mm couleurs assorties</t>
  </si>
  <si>
    <t>PIQ 32P 17X22 SEYES 3MM  90G</t>
  </si>
  <si>
    <t>Cahier d'apprentissage piqûre 32 pages, format 17 x 22 cm, réglure séyès 3 mm</t>
  </si>
  <si>
    <t>BL 2PILE BOUTON LR44 ALC  DURA</t>
  </si>
  <si>
    <t>Blister de 2 piles bouton Alcaline LR44</t>
  </si>
  <si>
    <t>https://catalogues.majuscule.fr/.fournitures-bureau-2022/#page=669</t>
  </si>
  <si>
    <t>catalogues.majuscule.fr/.scolaire-2022/?transferring=c7e1249ffc03eb9ded908c236bd1996d#page=1039</t>
  </si>
  <si>
    <t>1801006</t>
  </si>
  <si>
    <t>PILES BOUTONS</t>
  </si>
  <si>
    <t>BL 2PILE BOUTON LR54 ALC  DURA</t>
  </si>
  <si>
    <t>Blister de 2 piles bouton Alcaline LR54</t>
  </si>
  <si>
    <t>https://catalogues.majuscule.fr/.fournitures-bureau-2022/#page=668</t>
  </si>
  <si>
    <t>PINCEAU QUEUE DE MORUE 35MM</t>
  </si>
  <si>
    <t>Pinceau large en queue de morue</t>
  </si>
  <si>
    <t>catalogues.majuscule.fr/.scolaire-2022/?transferring=c7e1249ffc03eb9ded908c236bd1996d#page=894</t>
  </si>
  <si>
    <t>2201818</t>
  </si>
  <si>
    <t>ROULEAUX A PEINDRE</t>
  </si>
  <si>
    <t>PIQ 32P 17X22 SECAIL 2,5MM 90G</t>
  </si>
  <si>
    <t>Piqûre 32 pages, format 17x22 cm, réglure sécail 2,5 mm</t>
  </si>
  <si>
    <t>CAHIER 32 PAGES SEYES 2,5MM 90G   17X22</t>
  </si>
  <si>
    <t>Cahier d'apprentissage piqûre 32 pages, format 17 x 22 cm, réglure séyès 2,5 mm</t>
  </si>
  <si>
    <t>POT 84 CRAY COUL GIOTT 3.0</t>
  </si>
  <si>
    <t>Pot de 84 crayons de couleur Giotto Colors 3.0</t>
  </si>
  <si>
    <t>POCH 6 MARQ PINTOR CLASSIC PM</t>
  </si>
  <si>
    <t>Pochette de 6 marqueurs Pintor classic pointe moyenne</t>
  </si>
  <si>
    <t>POCH 6 MARQ PINTOR FUN PM</t>
  </si>
  <si>
    <t>Pochette de 6 marqueurs Pintor fun pointe moyenne</t>
  </si>
  <si>
    <t>POCH 6 MARQ PINTOR CLASSIC PF</t>
  </si>
  <si>
    <t>Pochette de 6 marqueurs Pintor classic pointe fine</t>
  </si>
  <si>
    <t>POCH 6 MARQ PINTOR FUN PF</t>
  </si>
  <si>
    <t>Pochette de 6 marqueurs Pintor fun pointe fine</t>
  </si>
  <si>
    <t>POCH 6 MARQ PINTOR METAL PF</t>
  </si>
  <si>
    <t>Pochette de 6 marqueurs Pintor métal pointe fine</t>
  </si>
  <si>
    <t>PROTEGE DOC MEMPHIS 80V VERT</t>
  </si>
  <si>
    <t>Protège-documents MEMPHIS 40 pochettes fixes 80 vues coloris vert</t>
  </si>
  <si>
    <t>PROTEGE DOC MEMPHIS 100V BLEU</t>
  </si>
  <si>
    <t>Protège-documents MEMPHIS 50 pochettes fixes 100 vues coloris bleu</t>
  </si>
  <si>
    <t>LIVRE PEDAGOGIE MONTESS MATERN</t>
  </si>
  <si>
    <t>Livre la pédagogie Montessori en maternelle</t>
  </si>
  <si>
    <t>catalogues.majuscule.fr/.scolaire-2022/?transferring=c7e1249ffc03eb9ded908c236bd1996d#page=362</t>
  </si>
  <si>
    <t>PIQ 32P 17X22 SEYES 4MM  90G</t>
  </si>
  <si>
    <t>Cahier d'apprentissage piqûre 32 pages, format 17 x 22 cm, réglure séyès 4 mm</t>
  </si>
  <si>
    <t>BLISTER 80PATAFIX JAUNE 6X14CM</t>
  </si>
  <si>
    <t>Blister de 80 pastilles adhésives PATAFIX jaune</t>
  </si>
  <si>
    <t xml:space="preserve">BTE 12 PLUMES A DESSIN ATOME       </t>
  </si>
  <si>
    <t>Boîte de 12 plumes à dessin atome</t>
  </si>
  <si>
    <t>BTE 12 PLUMES SERGENT-MAJOR</t>
  </si>
  <si>
    <t>Boîte de 12 plumes sergent major</t>
  </si>
  <si>
    <t>BTE 100 PUNAISE BAIONNETTE N2</t>
  </si>
  <si>
    <t>Boîte de 100 punaises type baïonnette N° 2 diamètre 11mm</t>
  </si>
  <si>
    <t>1600612</t>
  </si>
  <si>
    <t>PUNAISES</t>
  </si>
  <si>
    <t>BTE 100 PUNAISE 3POINTES</t>
  </si>
  <si>
    <t>Boîte de 100 punaises 3 pointes</t>
  </si>
  <si>
    <t>SURLIGNEUR STABILO BOSS ROUGE</t>
  </si>
  <si>
    <t>Surligneur STABILO BOSS tracé de 2 à 5 mm pointe biseautée rouge</t>
  </si>
  <si>
    <t>SURLIGNEUR STABILO BOSS TUR</t>
  </si>
  <si>
    <t>Surligneur STABILO BOSS tracé de 2 à 5 mm pointe biseautée turquoise</t>
  </si>
  <si>
    <t>SURLIGNEUR STABILO BOSS LILAS</t>
  </si>
  <si>
    <t>Surligneur STABILO BOSS tracé de 2 à 5 mm pointe biseautée lilas</t>
  </si>
  <si>
    <t>PACK 5 SURLIGNEURS NEON ASSORTI</t>
  </si>
  <si>
    <t>Pack de 5 surligneurs néon assortis</t>
  </si>
  <si>
    <t>https://catalogues.majuscule.fr/.fournitures-bureau-2022/#page=362</t>
  </si>
  <si>
    <t>SURLIGNEUR STABILO BOSS LAVAND</t>
  </si>
  <si>
    <t>Surligneur STABILO BOSS encre universelle fluorescente lavande</t>
  </si>
  <si>
    <t>SURLIGNEUR BOSS MENTHE A L'EAU</t>
  </si>
  <si>
    <t>Surligneur STABILO BOSS pastel menthe à l'eau</t>
  </si>
  <si>
    <t>REPERTOIRE A SPIRALE  100 PAGES   5X5 70G  11X17</t>
  </si>
  <si>
    <t>Répertoire à reliure intégrale 100 pages, format 11 x 17 cm, quadrillé 5x5</t>
  </si>
  <si>
    <t>1250416</t>
  </si>
  <si>
    <t>REPERTOIRES SPIRALES</t>
  </si>
  <si>
    <t>PIQ 32P 17X22 DL 2MM I/V  90G</t>
  </si>
  <si>
    <t>Cahier d'apprentissage piqûre 32 pages, format 17 x 22 cm, réglure maternelle double ligne 2 mm avec</t>
  </si>
  <si>
    <t>REPERT RI  100P 9X14 5X5 70G</t>
  </si>
  <si>
    <t>Répertoire à reliure intégrale 100 pages, format 9 x 14 cm, quadrillé 5x5</t>
  </si>
  <si>
    <t>REPERT RI  180P 11X17 5X5 70G</t>
  </si>
  <si>
    <t>Répertoire à reliure intégrale 180 pages, format 11 x 17 cm, quadrillé 5x5</t>
  </si>
  <si>
    <t>REPERTOIRE A SPIRALE  180 PAGES  5X5 70G A5</t>
  </si>
  <si>
    <t>Répertoire à reliure intégrale 180 pages, format 14,8 x 21 cm, quadrillé 5x5</t>
  </si>
  <si>
    <t>REPERT RI  180P 17X22 5X5 70G</t>
  </si>
  <si>
    <t>Répertoire à reliure intégrale 180 pages, format 17 x 22 cm, quadrillé 5x5</t>
  </si>
  <si>
    <t>REPERT RI  180P A4 5X5 70G</t>
  </si>
  <si>
    <t>Répertoire à reliure intégrale 180 pages, format 21 x 29,7 cm, quadrillé 5x5</t>
  </si>
  <si>
    <t>CAHIER MUSIQUE/CHANT 48 PAGES SEYES 17X22</t>
  </si>
  <si>
    <t>Piqûre musique et chant 17x22 cm. 48 pages 24 pages seyes, 24 pages portées 70G</t>
  </si>
  <si>
    <t>1250262</t>
  </si>
  <si>
    <t>CAHIERS DE MUSIQUE ET CHANT</t>
  </si>
  <si>
    <t>RL SCOTCH MAGIC INVISIB 19X33M</t>
  </si>
  <si>
    <t>Rouleau adhésif Scotch Magic invisible 19 mm x 33 m</t>
  </si>
  <si>
    <t>https://catalogues.majuscule.fr/.fournitures-bureau-2022/#page=366</t>
  </si>
  <si>
    <t>1501004</t>
  </si>
  <si>
    <t>ADHESIFS INVISIBLES</t>
  </si>
  <si>
    <t>22566U20</t>
  </si>
  <si>
    <t>CAH BROUILLON 48P 17X22</t>
  </si>
  <si>
    <t>Cahier de brouillon 48 pages 17x22 cm</t>
  </si>
  <si>
    <t>RL SCOTCH FIXATION 1,5M 19MM</t>
  </si>
  <si>
    <t>Rouleau de mousse adhésive double face Scotch Moun épaisseur 1,6mm, dimensions 19mm x 1,5m</t>
  </si>
  <si>
    <t>https://catalogues.majuscule.fr/.fournitures-bureau-2022/#page=363</t>
  </si>
  <si>
    <t>catalogues.majuscule.fr/.scolaire-2022/?transferring=c7e1249ffc03eb9ded908c236bd1996d#page=1098</t>
  </si>
  <si>
    <t>1501020</t>
  </si>
  <si>
    <t>ADHESIFS DOUBLE FACE &amp; SYSTEMES FIXATION ADHESIF</t>
  </si>
  <si>
    <t>RL SCOTCH DBL FACE 12MMX6M+DEV</t>
  </si>
  <si>
    <t>Rouleau adhésif double-face sur dévidoir 12 mmx6,3 m</t>
  </si>
  <si>
    <t>SURLIGNEUR BOSS TEINT DE PECHE</t>
  </si>
  <si>
    <t>Surligneur STABILO BOSS pastel teint de pêche</t>
  </si>
  <si>
    <t>SURLIGNEUR BOSS SOUPCON DE ROS</t>
  </si>
  <si>
    <t>Surligneur STABILO BOSS pastel soupçon de rose</t>
  </si>
  <si>
    <t>BTE 100 ANN/RELIURE D8 BLANC</t>
  </si>
  <si>
    <t>boîte de 100 anneaux à relier/peignes à relier diamètre 8 mm  blanc</t>
  </si>
  <si>
    <t>https://catalogues.majuscule.fr/.fournitures-bureau-2022/#page=645</t>
  </si>
  <si>
    <t>catalogues.majuscule.fr/.scolaire-2022/?transferring=c7e1249ffc03eb9ded908c236bd1996d#page=1146</t>
  </si>
  <si>
    <t>1802216</t>
  </si>
  <si>
    <t>ANNEAUX PLASTIQUES RELIURE</t>
  </si>
  <si>
    <t>BTE 100 ANN/RELIURE D8 NOIR</t>
  </si>
  <si>
    <t>boîte de 100 anneaux à relier/peignes à relier diamètre 8 mm noir</t>
  </si>
  <si>
    <t>BTE 100 ANN/RELIURE D10 BLANC</t>
  </si>
  <si>
    <t>Boîte de 100 anneaux à relier/peignes à relier diamètre 10 mm  blanc</t>
  </si>
  <si>
    <t>BTE 100 ANN/RELIURE D10 NOIR</t>
  </si>
  <si>
    <t>Boîte de 100 anneaux à relier/peignes à relier diamètre 10 mm noir</t>
  </si>
  <si>
    <t>BTE 100 ANN/RELIURE D12 BLC</t>
  </si>
  <si>
    <t>Boîte de 100 anneaux/reliures plastique Ø 12 mm blanc</t>
  </si>
  <si>
    <t>BTE 100 ANN/RELIURE D12 NOIR</t>
  </si>
  <si>
    <t>Boîte de 100 anneaux à relier/peignes à relier diamètre 12 mm noir</t>
  </si>
  <si>
    <t>22570U10</t>
  </si>
  <si>
    <t>CAH BROUILLON 96P 17X22</t>
  </si>
  <si>
    <t>Cahier de brouillon 96 pages 17x22 cm</t>
  </si>
  <si>
    <t>CAH DESSIN 96P 24X32 UNI 120G</t>
  </si>
  <si>
    <t>Cahier de dessin 96 pages format 24x32 cm papier blanc uni 120g</t>
  </si>
  <si>
    <t>catalogues.majuscule.fr/.scolaire-2022/?transferring=c7e1249ffc03eb9ded908c236bd1996d#page=1007</t>
  </si>
  <si>
    <t>CAH DESSIN 32P 17X22 UNI 120G</t>
  </si>
  <si>
    <t>Cahier de dessin 32 pages format 17x22 cm papier blanc uni 120g</t>
  </si>
  <si>
    <t>DICO ROBERT SYNONYME+CONTRAIRE</t>
  </si>
  <si>
    <t>Dictionnaire Robert des synonymes, nuances et  contraires</t>
  </si>
  <si>
    <t>CAH DESSIN 16P 17X22 UNI  90G</t>
  </si>
  <si>
    <t>Cahier de dessin 16 pages format 17x22 cm papier blanc uni 90g</t>
  </si>
  <si>
    <t>CAH DESSIN 16P 24X32 UNI 120G</t>
  </si>
  <si>
    <t>Cahier de dessin 16 pages format 24x32 cm papier blanc uni 120g</t>
  </si>
  <si>
    <t>POCH 12 CRAYON COUL GROS MODUL</t>
  </si>
  <si>
    <t>Pochette de 12 crayons de couleur gros module</t>
  </si>
  <si>
    <t>BTE 12 CRAY COUL GROS MODU 8MM</t>
  </si>
  <si>
    <t>Boîte de 12 crayons de couleurs gros module 8mm</t>
  </si>
  <si>
    <t xml:space="preserve">CAHIER  DESSIN 32 PAGES UNI   90G 17X22      </t>
  </si>
  <si>
    <t>Cahier de dessin 32 pages format 17x22 cm papier blanc uni 90g</t>
  </si>
  <si>
    <t>PACK 48 CRAYON COUL MAJUSCULE</t>
  </si>
  <si>
    <t>Pack de 48 crayons de couleur Majuscule</t>
  </si>
  <si>
    <t>POCH6 MARQ PEINT PM OR ARG BL</t>
  </si>
  <si>
    <t>Pochette de 6 marqueurs peinture pointe moyenne or, argent et blanc</t>
  </si>
  <si>
    <t>catalogues.majuscule.fr/.scolaire-2022/?transferring=c7e1249ffc03eb9ded908c236bd1996d#page=841</t>
  </si>
  <si>
    <t>POCH6 MARQ PEINT PM COL ASS</t>
  </si>
  <si>
    <t>Pochette de 6 marqueurs peinture pointe moyenne assortis</t>
  </si>
  <si>
    <t>POCH 6MARQ PERM PF OR ARGT BLC</t>
  </si>
  <si>
    <t>Pochette de 6 marqueurs permanents pointe fine or , argent et blanc</t>
  </si>
  <si>
    <t>POCH 6MARQ PERM PM OR ARGT BLC</t>
  </si>
  <si>
    <t>Pochette de 6 marqueurs permanents pointe moyenne or , argent et blanc</t>
  </si>
  <si>
    <t>POCH 6MARQ PERM PL COLOR ASS</t>
  </si>
  <si>
    <t>Pochette de 6 marqueurs permanents pointe large assortis</t>
  </si>
  <si>
    <t xml:space="preserve">CAHIER MUSIQUE/CHANT 48 PAGES SEYES A4         </t>
  </si>
  <si>
    <t>Piqûre musique et chant 21x29,7 cm. 48 pages ( 24 pages seyes 24 pages portées). 70G</t>
  </si>
  <si>
    <t>PQ 20PL DE 50 BONS POINTS 250G</t>
  </si>
  <si>
    <t>Paquet de 20 planches de 50 bons points</t>
  </si>
  <si>
    <t>catalogues.majuscule.fr/.scolaire-2022/?transferring=c7e1249ffc03eb9ded908c236bd1996d#page=1119</t>
  </si>
  <si>
    <t>1252404</t>
  </si>
  <si>
    <t>IMAGES ET BON POINTS</t>
  </si>
  <si>
    <t>POCH 12 FEUTRES PM ASS</t>
  </si>
  <si>
    <t>Pochette de 12 feutres pointe moyenne assortis</t>
  </si>
  <si>
    <t>FEUTRE STABILO POINT 88 PF BLE</t>
  </si>
  <si>
    <t>Feutre STABILO Point 88 pointe fine bleu</t>
  </si>
  <si>
    <t>catalogues.majuscule.fr/.scolaire-2022/?transferring=c7e1249ffc03eb9ded908c236bd1996d#page=1054</t>
  </si>
  <si>
    <t>CAHIER 96 PAGES  5X5   70G A4</t>
  </si>
  <si>
    <t>Cahier de devoirs normalisé 5 x 5, piqûre 96 pages, format 21 x 29,7 cm</t>
  </si>
  <si>
    <t>FEUTRE STABILO POINT 88 POINTE FINE  ROUGE</t>
  </si>
  <si>
    <t>Feutre STABILO Point 88 pointe fine rouge</t>
  </si>
  <si>
    <t>POCH 4STYLO FEUT NYL/FLAIR ASS</t>
  </si>
  <si>
    <t>Pochette de 4 stylos feutre nylon Flair original</t>
  </si>
  <si>
    <t>CAHIER 96 PAGES  5X5 70G  17X22</t>
  </si>
  <si>
    <t>Cahier de devoirs normalisé 5x5 piqûre 96 pages format 17x22 cm</t>
  </si>
  <si>
    <t>PIQ 32P 17X22 SEYES 90G</t>
  </si>
  <si>
    <t>Cahier de devoirs, piqûre 32 pages 17x22 cm, seyès 90g</t>
  </si>
  <si>
    <t>Cahier de devoirs, piqûre 48 pages 17x22 cm, seyès 90g</t>
  </si>
  <si>
    <t>PIQ 60P 17X22 SEYES 90G</t>
  </si>
  <si>
    <t>Cahier de devoirs, piqûre 60 pages 17x22 cm, seyès 90g</t>
  </si>
  <si>
    <t>Cahier de devoirs, piqûre 96 pages 17x22 cm, seyès 90g</t>
  </si>
  <si>
    <t>PIQ 140P 17X22 SEYES 90G</t>
  </si>
  <si>
    <t>Cahier de devoirs, piqûre 140 pages 17x22 cm, seyès 90g</t>
  </si>
  <si>
    <t>PIQ 48P 21X29,7 SEYES 90G ASS</t>
  </si>
  <si>
    <t>Piqûre 48 pages 21x29,7 cm, séyès, papier 90 g</t>
  </si>
  <si>
    <t>PIQ 96P 21X29,7 SEYES 90G</t>
  </si>
  <si>
    <t>Cahier de devoirs, piqûre 96 pages 21x29,7 cm, seyès 90g</t>
  </si>
  <si>
    <t>CAHIER 192 PAGES SEYES 70G   A4</t>
  </si>
  <si>
    <t>Cahier de devoirs normalisé séyès, piqûre 192 pages, format 21 x 29,7 cm</t>
  </si>
  <si>
    <t>PIQ 192P 21X29,7   5X5   70G</t>
  </si>
  <si>
    <t>Cahier de devoirs normalisé 5 x 5 piqûre 192 pages, format 21 x 29,7 cm</t>
  </si>
  <si>
    <t>BL 120 ATT PARIS FANT 10MM</t>
  </si>
  <si>
    <t>Boîte de 120 attaches parisiennes fantaisies 10 mm couleurs assorties</t>
  </si>
  <si>
    <t>1500406</t>
  </si>
  <si>
    <t>ATACHES PARISIENNES</t>
  </si>
  <si>
    <t>MULTIBOX 150 BRIQ BASIC POLY'M</t>
  </si>
  <si>
    <t>Multi box de 150 briques BASIC POLY'M</t>
  </si>
  <si>
    <t>catalogues.majuscule.fr/.scolaire-2022/?transferring=c7e1249ffc03eb9ded908c236bd1996d#page=218</t>
  </si>
  <si>
    <t>AGRAFEUSE PINCE 5531 BLEU 15F</t>
  </si>
  <si>
    <t>Agrafeuse pince Leitz Wow 5531, 15 feuilles bleu</t>
  </si>
  <si>
    <t>AGRAFEUSE PINCE 5531 ROSE 15F</t>
  </si>
  <si>
    <t>Agrafeuse pince Leitz Wow 5531, 15 feuilles rose</t>
  </si>
  <si>
    <t>ENCAST BOIS COUCOU PRAIRIE</t>
  </si>
  <si>
    <t>Encastrement en bois Coucou Prairie, 12 pièces</t>
  </si>
  <si>
    <t>LOT 7 ANIMO DE LA MONTAGNE</t>
  </si>
  <si>
    <t>Lot de 7 animaux de la montagne PAPO</t>
  </si>
  <si>
    <t>catalogues.majuscule.fr/.scolaire-2022/?transferring=c7e1249ffc03eb9ded908c236bd1996d#page=304</t>
  </si>
  <si>
    <t>LABYRINTHE POISSON MAGNET</t>
  </si>
  <si>
    <t>Labyrinthe magnétique Poisson</t>
  </si>
  <si>
    <t>LABYRINTHE LOCOMOTIVE MAGN</t>
  </si>
  <si>
    <t>Labyrinthe magnétique La locomotive</t>
  </si>
  <si>
    <t>LABYRINTHE TORTUE MAGNET</t>
  </si>
  <si>
    <t>Labyrinthe magnétique tortue</t>
  </si>
  <si>
    <t>MAXI LABYRINTHE ZOO MAGNET</t>
  </si>
  <si>
    <t>Maxi labyrinthe magnétique le zoo</t>
  </si>
  <si>
    <t>ROLLER POINTE PLAST 0.5MM BLEU</t>
  </si>
  <si>
    <t>Roller pointe plastique encre liquide 0,5mm bleu</t>
  </si>
  <si>
    <t>1301404</t>
  </si>
  <si>
    <t>FEUTRES ROLLER</t>
  </si>
  <si>
    <t>CAHIER 96 PAGES SEYES 70G A4</t>
  </si>
  <si>
    <t>Cahier de devoirs normalisé séyès, piqûre 96 pages, format 21 x 29,7 cm</t>
  </si>
  <si>
    <t xml:space="preserve">CAHIER BROCHURE  192 PAGES SEYES 70G  17X22     </t>
  </si>
  <si>
    <t>Cahier brochure 192 pages format 17x22 cm réglure séyès papier 70g</t>
  </si>
  <si>
    <t>CISEAUX PEDAGOGIQUE 4ANN. 13CM</t>
  </si>
  <si>
    <t>Ciseaux d'apprentissage 13cm pour droitiers bouts ronds gradués</t>
  </si>
  <si>
    <t>ROLLER POINTE PLAST 0.5MM NOIR</t>
  </si>
  <si>
    <t>Roller pointe plastique encre liquide 0,5mm noir</t>
  </si>
  <si>
    <t>SAC 32 PERLES CLICS XXL ASS</t>
  </si>
  <si>
    <t>Sac de 32 maxi perles clics</t>
  </si>
  <si>
    <t>POCH4 MARQ CRAIE CHALK ASS F15</t>
  </si>
  <si>
    <t>Pochette de 4 marqueurs craie Chalk assortis blanc, vert fluo, rouge et bleu clair</t>
  </si>
  <si>
    <t>https://catalogues.majuscule.fr/.fournitures-bureau-2022/#page=246</t>
  </si>
  <si>
    <t>POCH4 MARQ CRAIE CHALK ASS F16</t>
  </si>
  <si>
    <t>Pochette de 4 marqueurs craie Chalk assortis jaune fluo, orange fluo, rose fluo et violet</t>
  </si>
  <si>
    <t>POCH3 MARQ CRAIE CHALK 8MM ASS</t>
  </si>
  <si>
    <t>Pochette de 3 marqueurs craie Chalk 8mm assortis 2 blancs et 1 jaune fluo couleurs très lumineuses</t>
  </si>
  <si>
    <t>35454U12</t>
  </si>
  <si>
    <t>PMINES BICMATIC ORI F0.5</t>
  </si>
  <si>
    <t>Porte-mines Matic 0,5 mm HB</t>
  </si>
  <si>
    <t>POCH12 FEUTR KID COUL BABY ASS</t>
  </si>
  <si>
    <t>Pochette de 12 feutres Kid couleurs baby assortis</t>
  </si>
  <si>
    <t>ROLLER POINTE PLAST 0.5MM ROUG</t>
  </si>
  <si>
    <t>Roller pointe plastique 0,5mm rouge</t>
  </si>
  <si>
    <t>ROLLER POINTE PLAST 0.5MM VERT</t>
  </si>
  <si>
    <t>Roller pointe plastique 0,5mm vert</t>
  </si>
  <si>
    <t>STYLO BILLE SLIDER EDGE XB BLE</t>
  </si>
  <si>
    <t>Stylo bille Slider Edge XB bleu</t>
  </si>
  <si>
    <t>https://catalogues.majuscule.fr/.fournitures-bureau-2022/#page=322</t>
  </si>
  <si>
    <t>1301004</t>
  </si>
  <si>
    <t>STYLOS BILLE + GRIP</t>
  </si>
  <si>
    <t>STYLO BILLE SLIDER EDGE XB NOI</t>
  </si>
  <si>
    <t>Stylo bille Slider Edge XB noir</t>
  </si>
  <si>
    <t>STYLO BILLE SLIDER EDGE XB RGE</t>
  </si>
  <si>
    <t>Stylo bille Slider Edge XB rouge</t>
  </si>
  <si>
    <t>STYLO BILLE SLIDER EDGE XB VRT</t>
  </si>
  <si>
    <t>Stylo bille Slider Edge XB vert</t>
  </si>
  <si>
    <t>ROLLER COLLE JET PERM 8MMX10M</t>
  </si>
  <si>
    <t>Devidoir jetable colle permanente 8mmx10m</t>
  </si>
  <si>
    <t>1500824</t>
  </si>
  <si>
    <t>COLLES EN APPLICATEURS</t>
  </si>
  <si>
    <t>AGRAFEUSE PINCE 24/6 26/6 16F</t>
  </si>
  <si>
    <t>Agrafeuse pince 24/6 - 26/6</t>
  </si>
  <si>
    <t>https://catalogues.majuscule.fr/.fournitures-bureau-2022/#page=371</t>
  </si>
  <si>
    <t>PINCE AGRAFEUSE No10</t>
  </si>
  <si>
    <t>Agrafeuse pince n° 10 15 feuilles</t>
  </si>
  <si>
    <t xml:space="preserve">SUP CALCULATRICE DE POCHE 8 CHIFFRES MAJUSCULE   </t>
  </si>
  <si>
    <t>Calculatrice de Poche 8 chiffres M Business</t>
  </si>
  <si>
    <t>https://catalogues.majuscule.fr/.fournitures-bureau-2022/#page=670</t>
  </si>
  <si>
    <t>CAHIER 192 PAGES  SEYES 70G A4</t>
  </si>
  <si>
    <t>Cahier brochure 192 pages format 21x29,7 cm réglure séyès papier 70g</t>
  </si>
  <si>
    <t>SUP MAC BUR M BUSINESS</t>
  </si>
  <si>
    <t>Calculatrice de bureau 10 chiffres M Business</t>
  </si>
  <si>
    <t>https://catalogues.majuscule.fr/.fournitures-bureau-2022/#page=676</t>
  </si>
  <si>
    <t>1800404</t>
  </si>
  <si>
    <t>CALCULATRICES BUREAU NON IMPRIMANTE</t>
  </si>
  <si>
    <t>MAC BUR 12CH M-BUSINESS</t>
  </si>
  <si>
    <t>Calculatrice de bureau 12 chiffres M Business</t>
  </si>
  <si>
    <t>LOTO DES ADDITIONS 24 CARTES</t>
  </si>
  <si>
    <t>Le Loto des additions</t>
  </si>
  <si>
    <t>catalogues.majuscule.fr/.scolaire-2022/?transferring=c7e1249ffc03eb9ded908c236bd1996d#page=436</t>
  </si>
  <si>
    <t>LOTO DES SOUSTRACTIONS 24CARTE</t>
  </si>
  <si>
    <t>Le Loto des soustractions</t>
  </si>
  <si>
    <t>LOTO DES MULTIPLICATION24CARTE</t>
  </si>
  <si>
    <t>Le Loto des multiplications</t>
  </si>
  <si>
    <t>LOTO DES DIVISIONS 24 CARTES</t>
  </si>
  <si>
    <t>Le Loto des divisions</t>
  </si>
  <si>
    <t>CAHIER BROCHURE 192 PAGES  5X5 70G   A4</t>
  </si>
  <si>
    <t>Cahier brochure 192 pages format 21x29,7 cm quadrillé 5x5 papier 70g</t>
  </si>
  <si>
    <t>CAHIER SPIRALE  100 PAGES  SEYES 70G       17X22</t>
  </si>
  <si>
    <t>Cahier à reliure intégrale 100 pages format 17x22 cm séyès papier 70g</t>
  </si>
  <si>
    <t xml:space="preserve">CAHIER SPIRALE 180 PAGES  SEYES 70G   17X22    </t>
  </si>
  <si>
    <t>Cahier à reliure intégrale normalisé 180 pages format 17 x 22 cm séyès papier 70 g</t>
  </si>
  <si>
    <t>REL INTEG 100P 17X22 SEY 90G</t>
  </si>
  <si>
    <t>Cahier à reliure intégrale, 100 pages, 17x22 cm, seyes</t>
  </si>
  <si>
    <t>PERFORATEUR 2TROU 30F</t>
  </si>
  <si>
    <t>Perforateur 2 trous 30 feuilles</t>
  </si>
  <si>
    <t>https://catalogues.majuscule.fr/.fournitures-bureau-2022/#page=379</t>
  </si>
  <si>
    <t>PQ 100 COUV PP TRANSP 200µ A4</t>
  </si>
  <si>
    <t>Paquet de 100 couvertures polypro transparentes 200µ A4</t>
  </si>
  <si>
    <t>https://catalogues.majuscule.fr/.fournitures-bureau-2022/#page=644</t>
  </si>
  <si>
    <t>1802214</t>
  </si>
  <si>
    <t>COUVERTURES PERFORELIURE</t>
  </si>
  <si>
    <t>REL INTEG 100P A4 SEY 70G</t>
  </si>
  <si>
    <t>Cahier à reliure intégrale, 100 pages, format 21 x 29,7 cm, séyès Papier 70g</t>
  </si>
  <si>
    <t>PIQ 48P 21X29,7 SEYES 90G MAJU</t>
  </si>
  <si>
    <t>Piqûre 48 pages 21x29,7 cm, seyès, papier 90g</t>
  </si>
  <si>
    <t>REL INTEG 180P A4 SEY 70G</t>
  </si>
  <si>
    <t>Cahier à reliure intégrale, 180 pages, format 21 x 29,7 cm, séyès Papier 70g</t>
  </si>
  <si>
    <t xml:space="preserve">CAHIER SPIRALE 100 PAGES  SEYES 90G  A4         </t>
  </si>
  <si>
    <t>Cahier à reliure intégrale 100 pages A4 seyes</t>
  </si>
  <si>
    <t>REL INTEG 100P 17X22 5X5 70G</t>
  </si>
  <si>
    <t>Cahier à reliure intégrale normalisé 100 pages format 17 x 22 cm quadrillé 5 x 5 papier 70 g</t>
  </si>
  <si>
    <t>catalogues.majuscule.fr/.scolaire-2022/?transferring=c7e1249ffc03eb9ded908c236bd1996d#page=1116</t>
  </si>
  <si>
    <t>REL INTEG 180P 17X22 5X5 70G</t>
  </si>
  <si>
    <t>Cahier à reliure intégrale normalisé, 180 pages, format 17 x 22 cm, quadrillé 5 x 5 Papier 70 g</t>
  </si>
  <si>
    <t>CLAS PLAST A4+ 4ANN DOS20 BLEU</t>
  </si>
  <si>
    <t>Classeur plastifié 4 anneaux dos 20 mm coloris bleu</t>
  </si>
  <si>
    <t>https://catalogues.majuscule.fr/.fournitures-bureau-2022/#page=428</t>
  </si>
  <si>
    <t>catalogues.majuscule.fr/.scolaire-2022/?transferring=c7e1249ffc03eb9ded908c236bd1996d#page=1019</t>
  </si>
  <si>
    <t>CLASSEUR PLASTIFIE 4ANN D20 NOIR A+</t>
  </si>
  <si>
    <t>Classeur plastifié 4 anneaux dos 20 mm coloris noir</t>
  </si>
  <si>
    <t>CLAS PLAST A4+ 4ANN DOS20 RGE</t>
  </si>
  <si>
    <t>Classeur plastifié 4 anneaux dos 20 mm coloris rouge</t>
  </si>
  <si>
    <t>CLAS PLAST A4+ 4ANN DOS20 VRT</t>
  </si>
  <si>
    <t>Classeur plastifié 4 anneaux dos 20 mm coloris vert</t>
  </si>
  <si>
    <t>CLAS PLAST A4+ 4ANN DOS20 JNE</t>
  </si>
  <si>
    <t>Classeur plastifié 4 anneaux dos 20 mm coloris jaune</t>
  </si>
  <si>
    <t>BT 25BAGUET RELIER 297X3 NOIR</t>
  </si>
  <si>
    <t>Boîte de 25 baguettes à relier 297x3mm noir</t>
  </si>
  <si>
    <t>1802208</t>
  </si>
  <si>
    <t>BAGUETTES A RELIER</t>
  </si>
  <si>
    <t>BT 25BAGUET RELIER 297X6 NOIR</t>
  </si>
  <si>
    <t>Boîte de 25 baguettes à relier 297x6mm noir</t>
  </si>
  <si>
    <t>ENCAST 30P LES ANIMAUX RIGOLO</t>
  </si>
  <si>
    <t>Encastrement 30 pièces les animaux rigolos</t>
  </si>
  <si>
    <t>ENCAST 30P DROLES DE VEHICULES</t>
  </si>
  <si>
    <t>Encastrement 30 pièces les drôles de véhicules</t>
  </si>
  <si>
    <t>JEU PALLINA</t>
  </si>
  <si>
    <t>Jeu pallina</t>
  </si>
  <si>
    <t>catalogues.majuscule.fr/.scolaire-2022/?transferring=c7e1249ffc03eb9ded908c236bd1996d#page=556</t>
  </si>
  <si>
    <t>CISO 23CM BT POINTUS SOFTBLUE</t>
  </si>
  <si>
    <t>Ciseaux 23cm bouts pointus Soft blue</t>
  </si>
  <si>
    <t>catalogues.majuscule.fr/.scolaire-2022/?transferring=c7e1249ffc03eb9ded908c236bd1996d#page=1073</t>
  </si>
  <si>
    <t>1502004</t>
  </si>
  <si>
    <t>CISEAUX</t>
  </si>
  <si>
    <t>DOBBLE</t>
  </si>
  <si>
    <t>Dobble</t>
  </si>
  <si>
    <t>RUSH HOUR JUNIOR</t>
  </si>
  <si>
    <t>Rush hour junior</t>
  </si>
  <si>
    <t>BRAIN BOX ABC</t>
  </si>
  <si>
    <t>BrainBox - ABC</t>
  </si>
  <si>
    <t>BRAIN BOX DES TOUT PETITS</t>
  </si>
  <si>
    <t>BrainBox - des tout petits</t>
  </si>
  <si>
    <t>BRAIN BOX ANIMAUX</t>
  </si>
  <si>
    <t>BrainBox - animaux</t>
  </si>
  <si>
    <t>LOUPS GAROUS DE THIERCELIEUX</t>
  </si>
  <si>
    <t>Loups-garous de Thiercelieux</t>
  </si>
  <si>
    <t>NOUVELLE LUNE</t>
  </si>
  <si>
    <t>La boîte "NOUVELLE LUNE" contient un livret de règles de 32 pages, 36 cartes évènement et une planch</t>
  </si>
  <si>
    <t>TIMES'UP FAMILY</t>
  </si>
  <si>
    <t>Times'up Family</t>
  </si>
  <si>
    <t>JUNGLE SPEED BERTONE</t>
  </si>
  <si>
    <t>Jungle speed</t>
  </si>
  <si>
    <t>YAM</t>
  </si>
  <si>
    <t>Yam</t>
  </si>
  <si>
    <t>LOT 5 TUBE 250ML GOUACHE ASS</t>
  </si>
  <si>
    <t>Lot de 5 tubes de 250 ml de gouache concentrée assortis</t>
  </si>
  <si>
    <t>HALLI GALLI</t>
  </si>
  <si>
    <t>La boîte "HALLI GALLI" contient 56 cartes, 1 cloche, règle du jeu</t>
  </si>
  <si>
    <t>HALLI GALLI JUNIOR</t>
  </si>
  <si>
    <t>Halli Galli Junior</t>
  </si>
  <si>
    <t>catalogues.majuscule.fr/.scolaire-2022/?transferring=c7e1249ffc03eb9ded908c236bd1996d#page=559</t>
  </si>
  <si>
    <t>SERPENTINA</t>
  </si>
  <si>
    <t>La boîte "SERPENTINA" contient 50 plaques illustrées règle du jeu</t>
  </si>
  <si>
    <t>PIQUE PLUME</t>
  </si>
  <si>
    <t>Pique plume</t>
  </si>
  <si>
    <t>STORY CUBES</t>
  </si>
  <si>
    <t>catalogues.majuscule.fr/.scolaire-2022/?transferring=c7e1249ffc03eb9ded908c236bd1996d#page=396</t>
  </si>
  <si>
    <t>KATAMINO</t>
  </si>
  <si>
    <t>La boîte "KATAMINO" contient 20 pièces en bois, un plateau de jeu, une planche d?exemples, 6 tableau</t>
  </si>
  <si>
    <t>SET 4 ROUES MAGNETIQUE+ACCESS</t>
  </si>
  <si>
    <t>Set de 4 roues magnétiques + 4 carrés pour tenir les roues</t>
  </si>
  <si>
    <t>catalogues.majuscule.fr/.scolaire-2022/?transferring=c7e1249ffc03eb9ded908c236bd1996d#page=199</t>
  </si>
  <si>
    <t>Piqûre 96 pages 3 index, couverture polypropylène, format 24x32 cm, seyès</t>
  </si>
  <si>
    <t>REL INTEG 100P A4 5X5 70G</t>
  </si>
  <si>
    <t>Cahier à reliure intégrale, 100 pages, format 21 x 29,7 cm, quadrillé 5 x 5 Papier 70g</t>
  </si>
  <si>
    <t>REL INTEG 180P A4 5X5 70G</t>
  </si>
  <si>
    <t>Cahier à reliure intégrale 180 pages format 21 x 29,7 cm quadrillé 5 x 5 papier 70g</t>
  </si>
  <si>
    <t>PIQ 48P 24X32 SEYES 90G</t>
  </si>
  <si>
    <t>Cahier de devoirs, piqûre 48 pages 24x32 cm, seyès 90g</t>
  </si>
  <si>
    <t>Cahier de devoirs, piqûre 96 pages 24x32 cm, seyès 90g</t>
  </si>
  <si>
    <t>PIQ 48P 24X32 SEYES 70G</t>
  </si>
  <si>
    <t>Cahier piqûre 48 pages, format 24x32 cm, seyès, papier 70g</t>
  </si>
  <si>
    <t xml:space="preserve">CAHIER 192 PAGES  SEYES 70G  24X32 </t>
  </si>
  <si>
    <t>Cahier piqûre 192 pages, format 24x32 cm, seyès, papier 70g</t>
  </si>
  <si>
    <t xml:space="preserve">CAHIER 96 PAGES  SEYES 70G  24X32 </t>
  </si>
  <si>
    <t>Cahier piqûre 96 pages, format 24x32 cm, seyès, papier 70g</t>
  </si>
  <si>
    <t xml:space="preserve">CAHIER 192 PAGES  SEYES 70G   24X32       </t>
  </si>
  <si>
    <t>Cahier brochure 192 pages format 24x32 cm réglure séyès papier 70g</t>
  </si>
  <si>
    <t xml:space="preserve">CAHIER 192 PAGES  5X5 70G    24X32 </t>
  </si>
  <si>
    <t>Cahier brochure normalisé, 192 pages, format 24 x 32 cm, réglure 5 x 5, papier 70g</t>
  </si>
  <si>
    <t xml:space="preserve">CAHIER SPIRALE 180P SEYES 70G  24X32     </t>
  </si>
  <si>
    <t>Cahier à reliure intégrale 180 pages, format 24x32 cm, seyès, papier 70 g</t>
  </si>
  <si>
    <t>1250246</t>
  </si>
  <si>
    <t>CAHIERS SPIRALES 24 X 32</t>
  </si>
  <si>
    <t xml:space="preserve">CAHIER SPIRALE 100 PAGES SEYES 90G 24X32       </t>
  </si>
  <si>
    <t>Cahier à reliure intégrale 100 pages 24x32 cm seyès</t>
  </si>
  <si>
    <t>MARQUEUR TABL BLC OGIVE 7MM BL</t>
  </si>
  <si>
    <t>Marqueur tableau blanc pointe ogive 7mm bleu</t>
  </si>
  <si>
    <t>catalogues.majuscule.fr/.scolaire-2022/?transferring=c7e1249ffc03eb9ded908c236bd1996d#page=1065</t>
  </si>
  <si>
    <t>1302010</t>
  </si>
  <si>
    <t>MARQUEUR EFFACABLE A SEC PTE OGIVE</t>
  </si>
  <si>
    <t>MARQUEUR TABL BLC OGIVE 7MM NO</t>
  </si>
  <si>
    <t>Marqueur tableau blanc pointe ogive 7mm noir</t>
  </si>
  <si>
    <t>MARQUEUR TABL BLC OGIVE 7MM RG</t>
  </si>
  <si>
    <t>Marqueur tableau blanc pointe ogive 7mm rouge</t>
  </si>
  <si>
    <t>MARQUEUR TABL BLC OGIVE 7MM VT</t>
  </si>
  <si>
    <t>Marqueur tableau blanc pointe ogive 7mm vert</t>
  </si>
  <si>
    <t>ETUI 4 MARQ TAB BLC OGI 7MM AS</t>
  </si>
  <si>
    <t>Etui 4 marqueurs tableau blanc pointe ogive 7mm assortis</t>
  </si>
  <si>
    <t>MARQUEUR TABL BLC BIS 6.4MM BL</t>
  </si>
  <si>
    <t>Marqueur tableau blanc pointe biseautée 6,4mm bleu</t>
  </si>
  <si>
    <t>MARQUEUR TABL BLC BIS 6.4MM NO</t>
  </si>
  <si>
    <t>Marqueur tableau blanc pointe biseautée 6,4mm noir</t>
  </si>
  <si>
    <t>MARQUEUR TABL BLC BIS 6.4MM RG</t>
  </si>
  <si>
    <t>Marqueur tableau blanc pointe biseautée 6,4mm rouge</t>
  </si>
  <si>
    <t>MARQUEUR TABL BLC BIS 6.4MM VT</t>
  </si>
  <si>
    <t>Marqueur tableau blanc pointe biseautée 6,4mm vert</t>
  </si>
  <si>
    <t>BTE 6 CRAY GROS MODU 8MM NOIRS</t>
  </si>
  <si>
    <t>Boîte de 6 crayons gros module 8mm noir</t>
  </si>
  <si>
    <t>BTE 6 CRAY GROS MODU 8MM ASS</t>
  </si>
  <si>
    <t>Boîte de 6 crayons gros module 8mm assortis</t>
  </si>
  <si>
    <t>REL INTEG 100P 24X32 SEY 70G</t>
  </si>
  <si>
    <t>Cahier à reliure intégrale 100 pages, format 24x32 cm, seyès, papier 70 g</t>
  </si>
  <si>
    <t>POCH 6MARQ PERMANENT PM OR</t>
  </si>
  <si>
    <t>Pochette de 6 marqueurs permanents pointe large or</t>
  </si>
  <si>
    <t>POCH 6MARQ PERMANENT PM ARGENT</t>
  </si>
  <si>
    <t>Pochette de 6 marqueurs permanents pointe large argent</t>
  </si>
  <si>
    <t>POCH 6MARQ PERMANENT PM BLANC</t>
  </si>
  <si>
    <t>Pochette 6 marqueurs permanents pointe large blanc</t>
  </si>
  <si>
    <t>BTE 25 CRAIE PASTEL HUILE MAJU</t>
  </si>
  <si>
    <t>Boîte de 25 pastels à l'huile couleurs assorties</t>
  </si>
  <si>
    <t>BTE 50 CRAIE PASTEL HUILE MAJU</t>
  </si>
  <si>
    <t>Boîte de 50 pastels à l'huile couleurs assorties</t>
  </si>
  <si>
    <t>BTE 12 PASTEL SEC CARRE SANGUI</t>
  </si>
  <si>
    <t>Boite de 12 pastels sec carré sanguine</t>
  </si>
  <si>
    <t>ETUI 12 CRAY COULEUR GR MODULE</t>
  </si>
  <si>
    <t>Etui de 12 crayons de couleur gros module</t>
  </si>
  <si>
    <t>PQ 250F PAP COUL 160G 24X32 AS</t>
  </si>
  <si>
    <t>Paquet de 250 feuilles couleurs, 24x32,  160G couleurs assorties</t>
  </si>
  <si>
    <t>PIQ TP 32P 22X17(ITAL) 70G UNI</t>
  </si>
  <si>
    <t>Cahier de travaux pratiques piqûre 32 pages, format 22x17 cm à l'italienne, papier 70g uni blanc</t>
  </si>
  <si>
    <t>catalogues.majuscule.fr/.scolaire-2022/?transferring=c7e1249ffc03eb9ded908c236bd1996d#page=1010</t>
  </si>
  <si>
    <t xml:space="preserve">CAHIER TP 48 PAGES (SEYES70G+DESSIN) 17X22     </t>
  </si>
  <si>
    <t>Cahier de travaux pratiques piqûre 48 pages format 17 x 22 cm</t>
  </si>
  <si>
    <t xml:space="preserve">CAHIER TP 64 PAGES (SEYES70G+DESSIN) 17X22     </t>
  </si>
  <si>
    <t>Cahier de travaux pratiques piqûre 64 pages format 17 x 22 cm</t>
  </si>
  <si>
    <t>BTE 100POCH COIN PP 14/100 INC</t>
  </si>
  <si>
    <t>Boîte de 100 pochettes coin polypropylène 14/100ème incolore</t>
  </si>
  <si>
    <t>https://catalogues.majuscule.fr/.fournitures-bureau-2022/#page=406</t>
  </si>
  <si>
    <t>SAC 10 POCH COIN PP 14/100 ASS</t>
  </si>
  <si>
    <t>Sac de 10 pochettes coin polypropylène 14/100ème assortis</t>
  </si>
  <si>
    <t>BTE 100 POCH COIN PP 14/100ASS</t>
  </si>
  <si>
    <t>Boîte de 100 pochettes coin polypropylène 14/100ème assortis</t>
  </si>
  <si>
    <t>BTE 100POCH PERF PP LIS 12/100</t>
  </si>
  <si>
    <t>Boîte de 100 pochettes perforées polypropylène 12/100ème</t>
  </si>
  <si>
    <t>https://catalogues.majuscule.fr/.fournitures-bureau-2022/#page=437</t>
  </si>
  <si>
    <t>MAC SCIENT TEXAS TI COLL+ SOL</t>
  </si>
  <si>
    <t>Machine à calculer scientifique Texas Instrument TI-Collège Plus Solaire</t>
  </si>
  <si>
    <t>1800412</t>
  </si>
  <si>
    <t>CALCULATRICES SCIENTIFIQUES</t>
  </si>
  <si>
    <t>AGRAFEUSE PINCE 24/6 26/6</t>
  </si>
  <si>
    <t>Agrafeuse pince 24/6 20 feuilles</t>
  </si>
  <si>
    <t>CARTE 4X35INDEX P-IT 12MM ASS2</t>
  </si>
  <si>
    <t>Carte de 4 x 35 index post-it étroit 12 x 44 mm</t>
  </si>
  <si>
    <t>https://catalogues.majuscule.fr/.fournitures-bureau-2022/#page=292</t>
  </si>
  <si>
    <t>catalogues.majuscule.fr/.scolaire-2022/?transferring=c7e1249ffc03eb9ded908c236bd1996d#page=1035</t>
  </si>
  <si>
    <t>1251604</t>
  </si>
  <si>
    <t>INDEX - MARQUES PAGES</t>
  </si>
  <si>
    <t>BARIL 100 ALIMENTS MAXI PLAST</t>
  </si>
  <si>
    <t>Baril de 100 aliments maxi en plastique</t>
  </si>
  <si>
    <t>catalogues.majuscule.fr/.scolaire-2022/?transferring=c7e1249ffc03eb9ded908c236bd1996d#page=260</t>
  </si>
  <si>
    <t>JEU GEANT XXL CANDY</t>
  </si>
  <si>
    <t>Jeu géant XXL Candy</t>
  </si>
  <si>
    <t>MON PREMIER LE LYNX 24 MOIS</t>
  </si>
  <si>
    <t>Mon premier le Lynx</t>
  </si>
  <si>
    <t>catalogues.majuscule.fr/.scolaire-2022/?transferring=c7e1249ffc03eb9ded908c236bd1996d#page=392</t>
  </si>
  <si>
    <t>PYRAMIDE 10 CUBES ANIMO FORET</t>
  </si>
  <si>
    <t>Pyramide de 10 cubes les animaux de la forêt</t>
  </si>
  <si>
    <t>catalogues.majuscule.fr/.scolaire-2022/?transferring=c7e1249ffc03eb9ded908c236bd1996d#page=114</t>
  </si>
  <si>
    <t>DOMINO 28PCS FRUITS ET LEGUMES</t>
  </si>
  <si>
    <t>Domino 28 pièces fruits &amp; légumes</t>
  </si>
  <si>
    <t>catalogues.majuscule.fr/.scolaire-2022/?transferring=c7e1249ffc03eb9ded908c236bd1996d#page=49</t>
  </si>
  <si>
    <t>BOULIER BOIS PERLE ARC EN CIEL</t>
  </si>
  <si>
    <t>Boulier perles arc en ciel, en bois</t>
  </si>
  <si>
    <t>SET 7 CRAIES JUMBO 20x4.5CM</t>
  </si>
  <si>
    <t>Set de 7 craies Jumbo 20x4,5cm</t>
  </si>
  <si>
    <t>PYRAMIDE TOPANIFARM 6CUB+ANIMO</t>
  </si>
  <si>
    <t>Pyramide 6 cubes Topanifarm</t>
  </si>
  <si>
    <t>LOT4 PUZZ BOIS SAVANE 36/49P</t>
  </si>
  <si>
    <t>Lot de 4 puzzles en bois "La savane"</t>
  </si>
  <si>
    <t>catalogues.majuscule.fr/.scolaire-2022/?transferring=c7e1249ffc03eb9ded908c236bd1996d#page=171</t>
  </si>
  <si>
    <t>PUZZL 64P BOIS FORET PRINT/ETE</t>
  </si>
  <si>
    <t>Puzzle de 64 pièces en bois printemps / été</t>
  </si>
  <si>
    <t>PUZZL 64P BOIS FORET AUTOM/HIV</t>
  </si>
  <si>
    <t>Puzzle 64 pièces en bois automne / hiver</t>
  </si>
  <si>
    <t>POUPE 40CM EURO COR TISSU+CHEV</t>
  </si>
  <si>
    <t>Poupée au corps souple avec cheveux type européen hauteur 40cm</t>
  </si>
  <si>
    <t>catalogues.majuscule.fr/.scolaire-2022/?transferring=c7e1249ffc03eb9ded908c236bd1996d#page=273</t>
  </si>
  <si>
    <t>POUPE 40CM ASIE COR TISSU+CHEV</t>
  </si>
  <si>
    <t>Poupée au corps souple avec cheveux type asiatique hauteur 40cm</t>
  </si>
  <si>
    <t>POUPE 40CM AFRI COR TISSU+CHEV</t>
  </si>
  <si>
    <t>Poupée au corps souple avec cheveux type africaine hauteur 40cm</t>
  </si>
  <si>
    <t>LOT 3 MINI BROSSE ARDOISE</t>
  </si>
  <si>
    <t>Lot de 3 mini brosses 54x35x40mm pour ardoise noire</t>
  </si>
  <si>
    <t>catalogues.majuscule.fr/.scolaire-2022/?transferring=c7e1249ffc03eb9ded908c236bd1996d#page=1082</t>
  </si>
  <si>
    <t>1600206</t>
  </si>
  <si>
    <t>ACCESSOIRES TABLEAU EFFACABLE A SEC</t>
  </si>
  <si>
    <t>MON PREMIER VERGER 2ANS+</t>
  </si>
  <si>
    <t>Mon premier verger</t>
  </si>
  <si>
    <t>BATON COLLE UHU RENATURE 21G</t>
  </si>
  <si>
    <t>Bâton de colle UHU Renature 21 grammes</t>
  </si>
  <si>
    <t>https://catalogues.majuscule.fr/.fournitures-bureau-2022/#page=361</t>
  </si>
  <si>
    <t>GOMME BLANCHE ARCHITECTE</t>
  </si>
  <si>
    <t>Gomme blanche architecte sous étui rigide</t>
  </si>
  <si>
    <t>1303008</t>
  </si>
  <si>
    <t>AUTRES GOMMES ET CRAYONS GOMMES</t>
  </si>
  <si>
    <t>BL GOMME OVALYNE BLC</t>
  </si>
  <si>
    <t>Gomme blanche Ovalyne sous blister</t>
  </si>
  <si>
    <t>35346U40</t>
  </si>
  <si>
    <t>GOMMES ENCRE CRAYON PM</t>
  </si>
  <si>
    <t>Gomme bicolore encre / crayon petit modèle</t>
  </si>
  <si>
    <t xml:space="preserve">CLASSEUR POLYPRO 4ANN D25MM BLEU + PE       </t>
  </si>
  <si>
    <t>Classeur rembordé en polypropylène 4 anneaux ronds diamètre 25 mm coloris bleu</t>
  </si>
  <si>
    <t>1400236</t>
  </si>
  <si>
    <t>CLASSEURS ANNEAUX 21X29,7 DIAM. 25</t>
  </si>
  <si>
    <t>POCH16 STYLO FEUT NYL/FLAI ASS</t>
  </si>
  <si>
    <t>Pochette de 16 feutres nylon Flair assortis</t>
  </si>
  <si>
    <t>STYLO INKJOY GRIP 4 COUL STD</t>
  </si>
  <si>
    <t>Stylo Inkjoy Quatro Grip 4 couleurs pointe moyenne</t>
  </si>
  <si>
    <t>https://catalogues.majuscule.fr/.fournitures-bureau-2022/#page=326</t>
  </si>
  <si>
    <t>STYLO INKJOY 300 RT PM BLEU</t>
  </si>
  <si>
    <t>Stylo Inkjoy 300 rétractable pointe moyenne bleu</t>
  </si>
  <si>
    <t>https://catalogues.majuscule.fr/.fournitures-bureau-2022/#page=323</t>
  </si>
  <si>
    <t>catalogues.majuscule.fr/.scolaire-2022/?transferring=c7e1249ffc03eb9ded908c236bd1996d#page=1048</t>
  </si>
  <si>
    <t>STYLO INKJOY 300 RT PM NOIR</t>
  </si>
  <si>
    <t>Stylo Inkjoy 300 rétractable pointe moyenne noir</t>
  </si>
  <si>
    <t>STYLO INKJOY 300 RT PM ROUGE</t>
  </si>
  <si>
    <t>Stylo Inkjoy 300 rétractable pointe moyenne rouge</t>
  </si>
  <si>
    <t xml:space="preserve">CAHIER TP 96 PAGES (SEYES70G+DESSIN) 17X22     </t>
  </si>
  <si>
    <t>Cahier de travaux pratiques piqûre 96 pages format 17 x 22 cm</t>
  </si>
  <si>
    <t>CLAS PP 4ANN D25MM NOIR + PE</t>
  </si>
  <si>
    <t>Classeur rembordé en polypropylène 4 anneaux ronds diamètre 25 mm coloris noir</t>
  </si>
  <si>
    <t>PIQ TP 48P (SEY70G+DESS) A4</t>
  </si>
  <si>
    <t>Cahier de travaux pratiques piqûre 48 pages, format A4</t>
  </si>
  <si>
    <t>MAC SCIENT TEXAS TI PRIMAIRE +</t>
  </si>
  <si>
    <t>Machine à calculer scientifique Texas Instrument TI-Primaire Plus</t>
  </si>
  <si>
    <t>TIC TAC BOUM JUNIOR</t>
  </si>
  <si>
    <t>TIC TAC BOUM Junior</t>
  </si>
  <si>
    <t>LOT DE 6 COURONNES A DECORER</t>
  </si>
  <si>
    <t>Lot de 6 couronnes à décorer</t>
  </si>
  <si>
    <t>catalogues.majuscule.fr/.scolaire-2022/?transferring=c7e1249ffc03eb9ded908c236bd1996d#page=951</t>
  </si>
  <si>
    <t>CLAC CLAC</t>
  </si>
  <si>
    <t>JEU REFLEXION COULEUR ADRESSE</t>
  </si>
  <si>
    <t>Jeu de réflexion, de couleur, et d'adresse</t>
  </si>
  <si>
    <t>PIQ TP 96P (SEY70G+DESS) A4</t>
  </si>
  <si>
    <t>Cahier de travaux pratiques piqûre 96 pages, format A4</t>
  </si>
  <si>
    <t xml:space="preserve">CAHIER TP 96 PAGES (SEYES70G+DESSIN) 24X32     </t>
  </si>
  <si>
    <t>Cahier de travaux pratiques piqûre 96 pages format 24x32 cm</t>
  </si>
  <si>
    <t>REVERSI 25X25CM</t>
  </si>
  <si>
    <t>Reversi 25x25cm</t>
  </si>
  <si>
    <t>catalogues.majuscule.fr/.scolaire-2022/?transferring=c7e1249ffc03eb9ded908c236bd1996d#page=550</t>
  </si>
  <si>
    <t>BTE 11 OSSELETS ASS</t>
  </si>
  <si>
    <t>Boîte de 11 osselets en plastique de différentes couleurs</t>
  </si>
  <si>
    <t>JEU DE CONSTRUCTION BOIS 62P</t>
  </si>
  <si>
    <t>Jeu de construction en bois le petit charpentier 62 pièces</t>
  </si>
  <si>
    <t>TRIOMINOS JUNIOR</t>
  </si>
  <si>
    <t>Triominos junior</t>
  </si>
  <si>
    <t>catalogues.majuscule.fr/.scolaire-2022/?transferring=c7e1249ffc03eb9ded908c236bd1996d#page=548</t>
  </si>
  <si>
    <t>JEU MAGNETIQUE 244PCS</t>
  </si>
  <si>
    <t>Jeu magnétique, 244 pièces</t>
  </si>
  <si>
    <t>LOTO DES FORMES ET DES COULEUR</t>
  </si>
  <si>
    <t>Loto des formes géométriques</t>
  </si>
  <si>
    <t>SET BALAIS 3 PIECES</t>
  </si>
  <si>
    <t>Set de balais, 3 pièces</t>
  </si>
  <si>
    <t>LOT 5 JUMBO ANIMO DE LA FORET</t>
  </si>
  <si>
    <t>Lot de 5 Jumbo animaux de la forêt</t>
  </si>
  <si>
    <t>catalogues.majuscule.fr/.scolaire-2022/?transferring=c7e1249ffc03eb9ded908c236bd1996d#page=306</t>
  </si>
  <si>
    <t>POUPON EUROPEEN 60CM/COR TISSU</t>
  </si>
  <si>
    <t>Poupon au corps souple en tissu type Européen hauteur 60 cm</t>
  </si>
  <si>
    <t>LOT 4 PLAQUES DE BASE P/BLOCS</t>
  </si>
  <si>
    <t>Lot de 4 plaques de base pour blocs de constructions</t>
  </si>
  <si>
    <t>catalogues.majuscule.fr/.scolaire-2022/?transferring=c7e1249ffc03eb9ded908c236bd1996d#page=212</t>
  </si>
  <si>
    <t>POUPON AFRICAIN 60CM/COR TISSU</t>
  </si>
  <si>
    <t>Poupon au corps souple en tissu type Africain hauteur 60 cm</t>
  </si>
  <si>
    <t>LABYRINTHE INSECTE RIGOLOS MAG</t>
  </si>
  <si>
    <t>Labyrinthe magnétique les insectes rigolos</t>
  </si>
  <si>
    <t>BARIL 86PCS JEU CONSTRU MOBILO</t>
  </si>
  <si>
    <t>Baril de 86 pièces de jeu de construction MOBILO</t>
  </si>
  <si>
    <t>catalogues.majuscule.fr/.scolaire-2022/?transferring=c7e1249ffc03eb9ded908c236bd1996d#page=225</t>
  </si>
  <si>
    <t>LOT 16 FICHES MOBILO P/24829</t>
  </si>
  <si>
    <t>Lot de 16 fiches d'activités pour le baril MOBILO 24829</t>
  </si>
  <si>
    <t>LE VERGER</t>
  </si>
  <si>
    <t>Le verger</t>
  </si>
  <si>
    <t>PYRAMIDE D ANIMAUX</t>
  </si>
  <si>
    <t>Pyramide d'animaux</t>
  </si>
  <si>
    <t>catalogues.majuscule.fr/.scolaire-2022/?transferring=c7e1249ffc03eb9ded908c236bd1996d#page=535</t>
  </si>
  <si>
    <t>MONZA</t>
  </si>
  <si>
    <t>Monza</t>
  </si>
  <si>
    <t>OPERATION AMON-RÊ</t>
  </si>
  <si>
    <t>Opération Amon-Rê</t>
  </si>
  <si>
    <t>PIQ TP 64P (SEY70G+DESS) A4</t>
  </si>
  <si>
    <t>Cahier de travaux pratiques piqûre 64 pages, format A4</t>
  </si>
  <si>
    <t>ROLLER CARTOUCHE EASY</t>
  </si>
  <si>
    <t>Roller à cartouche d'encre Easy pointe moyenne</t>
  </si>
  <si>
    <t>catalogues.majuscule.fr/.scolaire-2022/?transferring=c7e1249ffc03eb9ded908c236bd1996d#page=1053</t>
  </si>
  <si>
    <t>1301414</t>
  </si>
  <si>
    <t>ROLLERS ENCRE LIQUIDE</t>
  </si>
  <si>
    <t>PQ  100 ETIQ P/CAHIER 2,5X6CM</t>
  </si>
  <si>
    <t>Paquet de 100 étiquettes pour protège-cahiers, format 2,5 x 6 cm</t>
  </si>
  <si>
    <t>catalogues.majuscule.fr/.scolaire-2022/?transferring=c7e1249ffc03eb9ded908c236bd1996d#page=1013</t>
  </si>
  <si>
    <t>1501422</t>
  </si>
  <si>
    <t>ETIQUETTES ECOLE ET MENAGE</t>
  </si>
  <si>
    <t>BTE 48 PASTEL SEC CARRE ASSORT</t>
  </si>
  <si>
    <t>Boite de 48 pastels sec carre assorties</t>
  </si>
  <si>
    <t xml:space="preserve">CARNET PIQURE 96 PAGES   5X5 70G    9X14   </t>
  </si>
  <si>
    <t>Carnet piqué 96 pages, format 9x14 cm, quadrillé 5x5, papier 70 g</t>
  </si>
  <si>
    <t>ETUI12 CRAY GIOTTO MEGA TRI5.5</t>
  </si>
  <si>
    <t>Etui de 12 crayons de couleur Giotto Mega Tri mine Ø 5,5mm longeur 18cm</t>
  </si>
  <si>
    <t>ETUI12 FEUTRE DECOR MATERIELS</t>
  </si>
  <si>
    <t>Etui de 12 feutres Giotto Décor matérials</t>
  </si>
  <si>
    <t>catalogues.majuscule.fr/.scolaire-2022/?transferring=c7e1249ffc03eb9ded908c236bd1996d#page=839</t>
  </si>
  <si>
    <t>ETUI5 FEUTRE DECOR METAL</t>
  </si>
  <si>
    <t>Etui de 5 feutres Giotto Décor Metal</t>
  </si>
  <si>
    <t>STYLO BILLE TWIST ERGO BLEU</t>
  </si>
  <si>
    <t>Stylo bille Twist Ergo pointe moyenne bleu</t>
  </si>
  <si>
    <t>1301008</t>
  </si>
  <si>
    <t>STYLOS BILLE RETRACTABLES + GRIP</t>
  </si>
  <si>
    <t>SUP BL 2 RECHARGES TWIST ERGO BLE</t>
  </si>
  <si>
    <t>Lot de 2 recharges pour stylo bille pointe moyenne Twist Ergo encre bleue</t>
  </si>
  <si>
    <t>1301050</t>
  </si>
  <si>
    <t>RECHARGES BILLE-GEL-FEUTRES</t>
  </si>
  <si>
    <t>POCH 12 FEUTRE PINCEAU PM</t>
  </si>
  <si>
    <t>Pochette de 12 feutres pinceau pointe moyenne assortis</t>
  </si>
  <si>
    <t>catalogues.majuscule.fr/.scolaire-2022/?transferring=c7e1249ffc03eb9ded908c236bd1996d#page=838</t>
  </si>
  <si>
    <t>2201410</t>
  </si>
  <si>
    <t>FEUTRES PINCEAUX</t>
  </si>
  <si>
    <t xml:space="preserve">CARNET PIQURE 96 PAGES  5X5 70G   11X17      </t>
  </si>
  <si>
    <t>Carnet piqué 96 pages, format 11x17 cm, quadrillé 5x5, papier 70 g</t>
  </si>
  <si>
    <t>POCH4 STYLO POINTBALL RT PM AS</t>
  </si>
  <si>
    <t>Pochette de 4 stylos Pointball rétractable pointe moyenne assortis</t>
  </si>
  <si>
    <t>PQ 50 CHEM F180 24X32 ASSORTI</t>
  </si>
  <si>
    <t>Paquet de 50 chemises 170g FOREVER 180 assorties</t>
  </si>
  <si>
    <t>1402406</t>
  </si>
  <si>
    <t>CHEMISES DOSSIERS 160 A 180G</t>
  </si>
  <si>
    <t>CARNET PIQURE 96 PAGES SEYES 90G   11X17</t>
  </si>
  <si>
    <t>Carnet piqué 96 pages, 11x17 cm Seyes</t>
  </si>
  <si>
    <t>CARNET PIQURE COUV POLYPROP 96 PAGES 5X5 90G 9X14</t>
  </si>
  <si>
    <t>Carnet piqué en polypropylène 96 pages, 9x14 cm, 5x5, 90 g</t>
  </si>
  <si>
    <t>MARQUEUR CRAIE CHALK BLANC F15</t>
  </si>
  <si>
    <t>Marqueur craie Chalk blanc</t>
  </si>
  <si>
    <t>STYLO PLUME ECOLIER</t>
  </si>
  <si>
    <t>Stylo plume écolier</t>
  </si>
  <si>
    <t>catalogues.majuscule.fr/.scolaire-2022/?transferring=c7e1249ffc03eb9ded908c236bd1996d#page=1015</t>
  </si>
  <si>
    <t>1300406</t>
  </si>
  <si>
    <t>STYLOS PLUMES RECHARGEABLES</t>
  </si>
  <si>
    <t>TRACTEUR + REMORQUE ECOLO</t>
  </si>
  <si>
    <t>Tracteur + remorque écologique</t>
  </si>
  <si>
    <t>BTE CARTE NATURELLE DOS 35MM</t>
  </si>
  <si>
    <t>Boîte de classement en carte naturelle, dos de 35 mm</t>
  </si>
  <si>
    <t>catalogues.majuscule.fr/.scolaire-2022/?transferring=c7e1249ffc03eb9ded908c236bd1996d#page=990</t>
  </si>
  <si>
    <t>1405202</t>
  </si>
  <si>
    <t>BOITES DE CLASSEMENT CARTON</t>
  </si>
  <si>
    <t>CARNET PIQURE  COUV POLYPRO 96 PAGES 5X5  90G 11X1</t>
  </si>
  <si>
    <t>Carnet piqué en polypropylène 96 pages, 11x17 cm, 5x5, 90 g</t>
  </si>
  <si>
    <t>BTE 3 PUZZLES BOIS 9P 20X20CM</t>
  </si>
  <si>
    <t>Boite de 3 puzzles en bois 20x20 cm, 9 pièces</t>
  </si>
  <si>
    <t>LOT 12 ENCAST MULTIPLE BOI NAT</t>
  </si>
  <si>
    <t>Lot de 12 encastrements multiples en bois naturel</t>
  </si>
  <si>
    <t>LOT 6 PUZZLE PLAS9P ANIMO FERM</t>
  </si>
  <si>
    <t>Lot de 6 puzzles en plastique "les animaux de la ferme", 9 pièces</t>
  </si>
  <si>
    <t>catalogues.majuscule.fr/.scolaire-2022/?transferring=c7e1249ffc03eb9ded908c236bd1996d#page=148</t>
  </si>
  <si>
    <t>LOT 6 PUZZLE PLAS9P ANIMO ZOO</t>
  </si>
  <si>
    <t>Lot de 6 puzzles en plastique "les animaux du zoo", 9 pièces</t>
  </si>
  <si>
    <t>LOT 5 PUZZLE BOIS 12P VEHICULE</t>
  </si>
  <si>
    <t>Lot de 5 puzzles en bois de 12 pièces, "Les Véhicules"</t>
  </si>
  <si>
    <t>LOT 5 PUZZLE BOIS 12P LOCOMOT</t>
  </si>
  <si>
    <t>Lot de 5 puzzles en bois de 12 pièces, les moyens de locomotion</t>
  </si>
  <si>
    <t>BTE 10 PUZZL DUO BOIS 1 A 10</t>
  </si>
  <si>
    <t>Boite de 10 puzzles duo en bois, de 1 à 10</t>
  </si>
  <si>
    <t>catalogues.majuscule.fr/.scolaire-2022/?transferring=c7e1249ffc03eb9ded908c236bd1996d#page=146</t>
  </si>
  <si>
    <t>ABAQUE FORMES GEOMETRIC EMPIL</t>
  </si>
  <si>
    <t>Abaque des formes géométriques empilables</t>
  </si>
  <si>
    <t>TRIPTYQUE BOIS D ACTIVITES</t>
  </si>
  <si>
    <t>Triptyque d'activités en bois</t>
  </si>
  <si>
    <t>catalogues.majuscule.fr/.scolaire-2022/?transferring=c7e1249ffc03eb9ded908c236bd1996d#page=97</t>
  </si>
  <si>
    <t>ROLLER ACTIVITE MUSICAL PLAST</t>
  </si>
  <si>
    <t>Roller d'activités musical en plastique</t>
  </si>
  <si>
    <t>catalogues.majuscule.fr/.scolaire-2022/?transferring=c7e1249ffc03eb9ded908c236bd1996d#page=96</t>
  </si>
  <si>
    <t>PUZZLE MAGNETIC BOIS 3D PIRATE</t>
  </si>
  <si>
    <t>Puzzle magnétique 3D en bois "Les Pirates"</t>
  </si>
  <si>
    <t>catalogues.majuscule.fr/.scolaire-2022/?transferring=c7e1249ffc03eb9ded908c236bd1996d#page=109</t>
  </si>
  <si>
    <t>JEU DE L OIE</t>
  </si>
  <si>
    <t>Le jeu de l'oie</t>
  </si>
  <si>
    <t>LES PETITS CHEVAUX</t>
  </si>
  <si>
    <t>Les petits chevaux</t>
  </si>
  <si>
    <t>PLANCHE A VERROUS BOIS 39X29CM</t>
  </si>
  <si>
    <t>Planche à verrous en bois 39x29 cm</t>
  </si>
  <si>
    <t>BARIL 100 BLOC CONST BOIS</t>
  </si>
  <si>
    <t>Baril de 100 blocs de construction en bois</t>
  </si>
  <si>
    <t>CLAS PP 4ANN D25MM ROUGE + PE</t>
  </si>
  <si>
    <t>Classeur rembordé en polypropylène 4 anneaux ronds diamètre 25 mm coloris rouge</t>
  </si>
  <si>
    <t>GARAGE BOIS 1ER AGE 3 NIVEAUX</t>
  </si>
  <si>
    <t>Garage en bois 1er âge, 3 niveaux</t>
  </si>
  <si>
    <t>catalogues.majuscule.fr/.scolaire-2022/?transferring=c7e1249ffc03eb9ded908c236bd1996d#page=295</t>
  </si>
  <si>
    <t>CARNET R.I. 100P  9X14 5X5 70G</t>
  </si>
  <si>
    <t>Carnet à reliure intégrale 100 pages, format 9x14 cm, quadrillé 5x5, papier 70 g</t>
  </si>
  <si>
    <t>POT48 CRAY COULEUR ASS PM TRG</t>
  </si>
  <si>
    <t>Pot de 48 crayons de couleur triangulaires pointe moyenne assortis</t>
  </si>
  <si>
    <t>CARNET R.I  100P 11X17 5X5 70G</t>
  </si>
  <si>
    <t>Carnet à reliure intégrale 100 pages, format 11x17 cm, quadrillé 5x5, papier 70 g</t>
  </si>
  <si>
    <t>BOULE ELASTIQUES 70G FLUO ASS</t>
  </si>
  <si>
    <t>Boules d'élastiques 70g fluo assortis</t>
  </si>
  <si>
    <t>1500416</t>
  </si>
  <si>
    <t>BRACELETS CAOUTCHOUC</t>
  </si>
  <si>
    <t>LOT 8 ANIMAUX DU ZOO</t>
  </si>
  <si>
    <t>Lot de 8 animaux du zoo PAPO</t>
  </si>
  <si>
    <t>REPERT PIQ   9X14  96P 5X5 70G</t>
  </si>
  <si>
    <t>Répertoire piqué 96 pages, format 9 x 14 cm, quadrillé 5x5</t>
  </si>
  <si>
    <t>1250412</t>
  </si>
  <si>
    <t>REPERTOIRES PIQURES</t>
  </si>
  <si>
    <t>REPERTOIRE PIQURE  96 PAGES  5X5 70G 17X22</t>
  </si>
  <si>
    <t>Répertoire piqué 96 pages, format 17 x 22 cm, quadrillé 5x5</t>
  </si>
  <si>
    <t>SUP BTE CLASSEMENT PP DOS25MM VERT</t>
  </si>
  <si>
    <t>Boite de classement en polypropylène, dos 25 mm, coloris vert</t>
  </si>
  <si>
    <t>https://catalogues.majuscule.fr/.fournitures-bureau-2022/#page=420</t>
  </si>
  <si>
    <t>catalogues.majuscule.fr/.scolaire-2022/?transferring=c7e1249ffc03eb9ded908c236bd1996d#page=1033</t>
  </si>
  <si>
    <t>1405204</t>
  </si>
  <si>
    <t>BOITES DE CLASSEMENT PLASTIFIEES</t>
  </si>
  <si>
    <t>CLAS PP 4ANN D25MM VERT + PE</t>
  </si>
  <si>
    <t>Classeur rembordé en polypropylène 4 anneaux ronds diamètre 25 mm coloris vert</t>
  </si>
  <si>
    <t>SUP CLAS PVC 4ANN D 40MM + PE BLEU</t>
  </si>
  <si>
    <t>Classeur tout plastique 4 anneaux en D diamètre 40 mm dos 60 mm coloris bleu</t>
  </si>
  <si>
    <t>https://catalogues.majuscule.fr/.fournitures-bureau-2022/#page=442</t>
  </si>
  <si>
    <t>1400240</t>
  </si>
  <si>
    <t>CLASSEURS ANNEAUX 21X29,7 DIAM. 40</t>
  </si>
  <si>
    <t>BTE 100 IMAGES BEBES ANIMAUX</t>
  </si>
  <si>
    <t>Boite de 100 images Les Bébés animaux</t>
  </si>
  <si>
    <t>BTE 100 IMAGES TRANSPORT/ENGIN</t>
  </si>
  <si>
    <t>Boite de 100 images Transports et engins</t>
  </si>
  <si>
    <t>BTE 50 GRDE IMAGE DINOSAURES</t>
  </si>
  <si>
    <t>Boite de 50 grandes images Les dinosaures</t>
  </si>
  <si>
    <t>STYLO BILLE 4COULEURS STYLET</t>
  </si>
  <si>
    <t>Stylo bille Bic 4 Colours Stylus</t>
  </si>
  <si>
    <t>https://catalogues.majuscule.fr/.fournitures-bureau-2022/#page=311</t>
  </si>
  <si>
    <t>POCH 4 ROLLER V-BALL 0.5 ASS</t>
  </si>
  <si>
    <t>Pochette de 4 rollers V-Ball 0,5 mm couleurs assorties</t>
  </si>
  <si>
    <t>https://catalogues.majuscule.fr/.fournitures-bureau-2022/#page=316</t>
  </si>
  <si>
    <t>POCH 4 ROLLER EFF FRIXION CLAS</t>
  </si>
  <si>
    <t>Pochette de 4 rollers effaçables Frixion Ball assortis</t>
  </si>
  <si>
    <t>POCH 4 ROLL EFF CLICKER CLAS</t>
  </si>
  <si>
    <t>Pochette de 4 rollers effaçables Frixion Clicker rétractables assortis</t>
  </si>
  <si>
    <t>SUP CLAS PVC 4ANN D 40MM + PE NOIR</t>
  </si>
  <si>
    <t>Classeur tout plastique 4 anneaux en D diamètre 40 mm dos 60 mm coloris noir</t>
  </si>
  <si>
    <t>SUP CLAS PVC 4ANN D 40MM + PE RGE</t>
  </si>
  <si>
    <t>Classeur tout plastique 4 anneaux en D diamètre 40 mm dos 60 mm coloris rouge</t>
  </si>
  <si>
    <t>CLAS PVC 4ANN D 40MM + PE VERT</t>
  </si>
  <si>
    <t>Classeur tout plastique 4 anneaux en D diamètre 40 mm dos 60 mm coloris vert</t>
  </si>
  <si>
    <t>LOT 5 BATON COLLE SCOTCH 21G</t>
  </si>
  <si>
    <t>Lot de 5 bâtons de colle Scotch 21G, colle blanche</t>
  </si>
  <si>
    <t>AGRAFEUSE PINCE 5531 MENTH 15F</t>
  </si>
  <si>
    <t>Agrafeuse pince Leitz Wow 5531, 15 feuilles menthe</t>
  </si>
  <si>
    <t>AGRAFEUSE PINCE 5531 VIOLET15F</t>
  </si>
  <si>
    <t>Agrafeuse pince Leitz Wow 5531, 15 feuilles violet</t>
  </si>
  <si>
    <t>PERFO 30F 2TR WOW MENTHE</t>
  </si>
  <si>
    <t>Perforateur Wow 2 trous 30 feuilles menthe</t>
  </si>
  <si>
    <t>PERFO 30F 2TR WOW VIOLET</t>
  </si>
  <si>
    <t>Perforateur Wow 2 trous 30 feuilles violet</t>
  </si>
  <si>
    <t>ENCASTREMENT ALPHABET MAJUSCUL</t>
  </si>
  <si>
    <t>Encastrement alphabet en bois</t>
  </si>
  <si>
    <t>catalogues.majuscule.fr/.scolaire-2022/?transferring=c7e1249ffc03eb9ded908c236bd1996d#page=140</t>
  </si>
  <si>
    <t>DEV JETABL COLLE UHU PERM6.5MM</t>
  </si>
  <si>
    <t>Dévidoir jetable colle UHU permanente 6,5mm x 9,5m</t>
  </si>
  <si>
    <t>REPERTOIRE PIQURE POLYPRO  96 PAGES SEYES 90G 11X1</t>
  </si>
  <si>
    <t>Répertoire piqué 96 pages, 11x17 cm, seyès 90 g</t>
  </si>
  <si>
    <t>LIVR 100ACT EVEIL MONTESSORI</t>
  </si>
  <si>
    <t>Livre 100 activités d'éveil Montessori</t>
  </si>
  <si>
    <t>CLAS TRANSP PERSO A4 D20 ASS</t>
  </si>
  <si>
    <t>Classeur transparent POLYVISION personnalisable dos 2cm, 4 anneaux, coloris aléatoires</t>
  </si>
  <si>
    <t>https://catalogues.majuscule.fr/.fournitures-bureau-2022/#page=435</t>
  </si>
  <si>
    <t>1400260</t>
  </si>
  <si>
    <t>CLASSEURS ANNEAUX PERSONNALISABLES</t>
  </si>
  <si>
    <t>LOTO PHOTO FRUITS</t>
  </si>
  <si>
    <t>Loto photo des fruits</t>
  </si>
  <si>
    <t>MEMO PHOTO ANIMAUX</t>
  </si>
  <si>
    <t>Mémo photo animaux</t>
  </si>
  <si>
    <t>catalogues.majuscule.fr/.scolaire-2022/?transferring=c7e1249ffc03eb9ded908c236bd1996d#page=48</t>
  </si>
  <si>
    <t>CARTATOTO ADDITION EN SAMUSANT</t>
  </si>
  <si>
    <t>Cartatoto additions en s'amusant</t>
  </si>
  <si>
    <t>catalogues.majuscule.fr/.scolaire-2022/?transferring=c7e1249ffc03eb9ded908c236bd1996d#page=465</t>
  </si>
  <si>
    <t>CARTATOTO MULTIPLICATION</t>
  </si>
  <si>
    <t>Cartatoto les multiplications</t>
  </si>
  <si>
    <t>CARTATOTO LES CHIFFRES</t>
  </si>
  <si>
    <t>Cartatoto les chiffres</t>
  </si>
  <si>
    <t>CARTATOTO L'ALPHABET</t>
  </si>
  <si>
    <t>Cartatoto l'alphabet</t>
  </si>
  <si>
    <t>CARTATOTO APPRENDRE A DESSINER</t>
  </si>
  <si>
    <t>Cartatoto apprendre à dessiner</t>
  </si>
  <si>
    <t>CARTATOTO ANGLAIS CP-CE1-CE2</t>
  </si>
  <si>
    <t>Cartatoto anglais CP CE1 CE2</t>
  </si>
  <si>
    <t>catalogues.majuscule.fr/.scolaire-2022/?transferring=c7e1249ffc03eb9ded908c236bd1996d#page=440</t>
  </si>
  <si>
    <t>CHARIOT DE SUPERMARCHE BOIS</t>
  </si>
  <si>
    <t>Chariot de supermarché en bois</t>
  </si>
  <si>
    <t>CLAS TRANSP PERSO A4 D30 ASS</t>
  </si>
  <si>
    <t>Classeur transparent POLYVISION personnalisable dos 3cm, 4 anneaux, 21x29,7, coloris aléatoires</t>
  </si>
  <si>
    <t>REPERTOIRE PIQURE   96 PAGES 5X5 70G 11X17</t>
  </si>
  <si>
    <t>Répertoire piqué 96 pages, format 11x17 cm, quadrillé 5x5</t>
  </si>
  <si>
    <t>12462U10</t>
  </si>
  <si>
    <t>P-CAH G/RAB22/100 17X22BLE</t>
  </si>
  <si>
    <t>Protège-cahier opaque avec rabats 17X22 bleu</t>
  </si>
  <si>
    <t>1501402</t>
  </si>
  <si>
    <t>PROTEGES CAHIERS 17X22</t>
  </si>
  <si>
    <t>12463U10</t>
  </si>
  <si>
    <t>P-CAH G/RAB22/100 17X22RGE</t>
  </si>
  <si>
    <t>Protège-cahier opaque avec rabats 17X22, rouge</t>
  </si>
  <si>
    <t>12464U10</t>
  </si>
  <si>
    <t>P-CAH G/RAB22/100 17X22VRT</t>
  </si>
  <si>
    <t>Protège-cahier opaque avec rabats 17X22, vert</t>
  </si>
  <si>
    <t>CAHIER 140 PAGES 4 INDEX COUV POLYPRO SEYES 24x32</t>
  </si>
  <si>
    <t>Piqûre 140 pages 4 index couverture polypropylène format 24x32 cm seyès</t>
  </si>
  <si>
    <t>12465U10</t>
  </si>
  <si>
    <t>P-CAH G/RAB22/100 17X22JNE</t>
  </si>
  <si>
    <t>Protège-cahier opaque avec rabats 17x22 jaune</t>
  </si>
  <si>
    <t>12466U10</t>
  </si>
  <si>
    <t>P-CAH PVC 21/100 17X22BLEC</t>
  </si>
  <si>
    <t>Protège-cahier épaisseur 21/100ème 17x22 cm PVC bleu clair</t>
  </si>
  <si>
    <t>12467U10</t>
  </si>
  <si>
    <t>P-CAH PVC 21/100 17X22BLE</t>
  </si>
  <si>
    <t>Protège-cahier épaisseur 21/100ème 17x22 cm PVC bleu</t>
  </si>
  <si>
    <t>12468U10</t>
  </si>
  <si>
    <t>P-CAH PVC 21/100 17X22NOI</t>
  </si>
  <si>
    <t>Protège-cahier épaisseur 21/100ème 17x22 cm PVC noir</t>
  </si>
  <si>
    <t>BATON COLLE 8G STIC COLOR VIOL</t>
  </si>
  <si>
    <t>Bâton de colle 8g STIC COLOR violet</t>
  </si>
  <si>
    <t>KIT DE NETTOYAGE BOIS 6 PIECES</t>
  </si>
  <si>
    <t>Kit de nettoyage en bois, 6 pièces</t>
  </si>
  <si>
    <t>COMPAS METAL TWIST'N SAFE BLEU</t>
  </si>
  <si>
    <t>Compas métal TWIST'N SAFE bleu</t>
  </si>
  <si>
    <t>12469U10</t>
  </si>
  <si>
    <t>P-CAH PVC 21/100 17X22RGE</t>
  </si>
  <si>
    <t>Protège-cahier épaisseur 21/100ème 17x22 cm PVC rouge</t>
  </si>
  <si>
    <t>SET 112 BLOCS CONST ASS</t>
  </si>
  <si>
    <t>Set de 120 blocs de construction assortis</t>
  </si>
  <si>
    <t>SET 85 BLOCS CONST VILLE</t>
  </si>
  <si>
    <t>Set 85 blocs de construction, la Ville</t>
  </si>
  <si>
    <t>LOT 8MASQUES PIRATE FILLE/GARC</t>
  </si>
  <si>
    <t>Lot de 8 masques pirates filles et garçons</t>
  </si>
  <si>
    <t>JEU 7 FAM. SECOURY DEV DURABLE</t>
  </si>
  <si>
    <t>Jeu de 7 familles ECOLOGIS</t>
  </si>
  <si>
    <t>JEU 7 FAM. SECOURY NUTRITION</t>
  </si>
  <si>
    <t>Jeu de 7 familles SECOURY-la nutrition</t>
  </si>
  <si>
    <t>JEU 7 FAM. SECOURY GESTE SAUVE</t>
  </si>
  <si>
    <t>Jeu de 7 familles SECOURY-les gestes qui sauvent</t>
  </si>
  <si>
    <t>JEU 7 FAM.SECOURY SECU ROUTIER</t>
  </si>
  <si>
    <t>Jeu de 7 familles SECOURY- la sécurité routière</t>
  </si>
  <si>
    <t>DEVINE TETE</t>
  </si>
  <si>
    <t>Devine tête</t>
  </si>
  <si>
    <t>VOCABULON DES PETITS</t>
  </si>
  <si>
    <t>Vocabulon des petits</t>
  </si>
  <si>
    <t>FLEX TOUR</t>
  </si>
  <si>
    <t>Flex tour</t>
  </si>
  <si>
    <t>SCRABBLE GEANT</t>
  </si>
  <si>
    <t>Scrabble géant</t>
  </si>
  <si>
    <t>https://catalogues.majuscule.fr/.fournitures-bureau-2022/#page=736</t>
  </si>
  <si>
    <t>NI OUI NI NON</t>
  </si>
  <si>
    <t>Ni oui ni non</t>
  </si>
  <si>
    <t>DOBBLE CHIFFRES ET FORMES</t>
  </si>
  <si>
    <t>Dobble 1 2 3</t>
  </si>
  <si>
    <t>VOCADINGO 6A+</t>
  </si>
  <si>
    <t>Vocadingo</t>
  </si>
  <si>
    <t>CALCULODINGO</t>
  </si>
  <si>
    <t>Calculodingo</t>
  </si>
  <si>
    <t>MULTIPLODINGO</t>
  </si>
  <si>
    <t>Multiplodingo</t>
  </si>
  <si>
    <t>CONJUDINGO CE1</t>
  </si>
  <si>
    <t>Conjudingo CE1</t>
  </si>
  <si>
    <t>CONJUDINGO CE2</t>
  </si>
  <si>
    <t>Conjudingo CE2</t>
  </si>
  <si>
    <t>SYLLADINGO</t>
  </si>
  <si>
    <t>Sylladingo</t>
  </si>
  <si>
    <t>FRACTODINGO</t>
  </si>
  <si>
    <t>Fractodingo</t>
  </si>
  <si>
    <t>CHROMINO</t>
  </si>
  <si>
    <t>Chromino</t>
  </si>
  <si>
    <t>BAZAR BIZARRE</t>
  </si>
  <si>
    <t>Bazar bizarre</t>
  </si>
  <si>
    <t>catalogues.majuscule.fr/.scolaire-2022/?transferring=c7e1249ffc03eb9ded908c236bd1996d#page=576</t>
  </si>
  <si>
    <t>CRAZY CUPS</t>
  </si>
  <si>
    <t>Crazy cups</t>
  </si>
  <si>
    <t>CHATEAU LOGIQUE</t>
  </si>
  <si>
    <t>Château logique</t>
  </si>
  <si>
    <t>JOUR ET NUIT</t>
  </si>
  <si>
    <t>Jour et nuit</t>
  </si>
  <si>
    <t>CAMELOT JR</t>
  </si>
  <si>
    <t>Camelot junior</t>
  </si>
  <si>
    <t>BAHUTS MALINS</t>
  </si>
  <si>
    <t>Bahuts malins</t>
  </si>
  <si>
    <t>LAPIN MAGICIEN</t>
  </si>
  <si>
    <t>Lapin magicien</t>
  </si>
  <si>
    <t>PUZZ 81P BOIS BARRIERE CORAIL</t>
  </si>
  <si>
    <t>Puzzle de 81 pièces en bois, la barrière de corail</t>
  </si>
  <si>
    <t>PUZZ 81P BOIS FORET TROPICALE</t>
  </si>
  <si>
    <t>Puzzle de 81 pièces en bois, la forêt tropicale</t>
  </si>
  <si>
    <t>STYLO BILLE INKJOY100 POINTE FINE BLEU</t>
  </si>
  <si>
    <t>Stylo bille Inkjoy100 pointe fine bleu</t>
  </si>
  <si>
    <t>STYLO BILLE INKJOY100 POINTE FINE NOIR</t>
  </si>
  <si>
    <t>Stylo bille Inkjoy100 pointe fine noir</t>
  </si>
  <si>
    <t>STYLO BILLE INKJOY100 POINTE FINE ROUGE</t>
  </si>
  <si>
    <t>Stylo bille Inkjoy100 pointe fine rouge</t>
  </si>
  <si>
    <t>BTE 12 CRAY PAS EXPRESSION NOI</t>
  </si>
  <si>
    <t>Boîte de 12 crayons pastels expression noir</t>
  </si>
  <si>
    <t>LIVRE LES DROITS DE L'ENFANT</t>
  </si>
  <si>
    <t>Livre Les droits de l'enfant</t>
  </si>
  <si>
    <t>SUP LIVRE LE YOGA DE KIKA</t>
  </si>
  <si>
    <t>Livre Le yoga de Kika</t>
  </si>
  <si>
    <t>catalogues.majuscule.fr/.scolaire-2022/?transferring=c7e1249ffc03eb9ded908c236bd1996d#page=670</t>
  </si>
  <si>
    <t>MARQUEUR CRAIE OGIVE 2-4MM BLC</t>
  </si>
  <si>
    <t>Marqueur craie pointe ogive 2-4 mm blanc</t>
  </si>
  <si>
    <t>MARQUEUR CRAIE BIS 8-15MM BLC</t>
  </si>
  <si>
    <t>Marqueur craie pointe biseautée 8-15 mm blanc</t>
  </si>
  <si>
    <t>ETUI12 CRAY COUL NORIS COLOUR</t>
  </si>
  <si>
    <t>Etui de 12 crayons de couleur Noris colour 185 couleurs assortis</t>
  </si>
  <si>
    <t>12470U10</t>
  </si>
  <si>
    <t>P-CAH PVC 21/100 17X22VRT</t>
  </si>
  <si>
    <t>Protège-cahier épaisseur 21/100ème 17x22 cm PVC vert</t>
  </si>
  <si>
    <t>ETUI 12 PASTEL HUILE HEXAG ASS</t>
  </si>
  <si>
    <t>Etui de 12 pastels à l'huile hexagonaux coloris assortis</t>
  </si>
  <si>
    <t>catalogues.majuscule.fr/.scolaire-2022/?transferring=c7e1249ffc03eb9ded908c236bd1996d#page=775</t>
  </si>
  <si>
    <t>SUP ETUI 24 PASTEL HUILE HEXAG ASS</t>
  </si>
  <si>
    <t>Etui de 24 pastels à l'huile hexagonaux coloris assortis</t>
  </si>
  <si>
    <t>STYLO ROLLER A CARTOUCHE SMILE</t>
  </si>
  <si>
    <t>Stylo roller à cartouche smiley</t>
  </si>
  <si>
    <t>12471U10</t>
  </si>
  <si>
    <t>P-CAH PVC 21/100 17X22JNE</t>
  </si>
  <si>
    <t>Protège-cahier épaisseur 21/100ème 17x22 cm PVC jaune</t>
  </si>
  <si>
    <t>12472U10</t>
  </si>
  <si>
    <t>P-CAH PVC 21/100 17X22ORG</t>
  </si>
  <si>
    <t>Protège-cahier épaisseur 21/100ème 17x22 cm PVC orange</t>
  </si>
  <si>
    <t>POCH 8F MI-TEINTE A3 160G NOIR</t>
  </si>
  <si>
    <t>Pochette de 8 feuilles mi-teintes A3 160 grammes de couleur noir</t>
  </si>
  <si>
    <t>catalogues.majuscule.fr/.scolaire-2022/?transferring=c7e1249ffc03eb9ded908c236bd1996d#page=799</t>
  </si>
  <si>
    <t>POCH 8F MI-TEINTE A3 160G VIVE</t>
  </si>
  <si>
    <t>Pochette de 8 feuilles mi-teintes A3 160 grammes de couleur vive</t>
  </si>
  <si>
    <t>SET FRUITS BOIS A COUPER 18P</t>
  </si>
  <si>
    <t>Plateau de fruits à couper en bois 18 pièces</t>
  </si>
  <si>
    <t>catalogues.majuscule.fr/.scolaire-2022/?transferring=c7e1249ffc03eb9ded908c236bd1996d#page=263</t>
  </si>
  <si>
    <t>12473U10</t>
  </si>
  <si>
    <t>P-CAH PVC 21/100 17X22VIO</t>
  </si>
  <si>
    <t>Protège-cahier épaisseur 21/100ème 17x22 cm PVC violet</t>
  </si>
  <si>
    <t>SUP BTE 100POCH PERF PP LIS 12/100</t>
  </si>
  <si>
    <t>https://catalogues.majuscule.fr/.fournitures-bureau-2022/#page=451</t>
  </si>
  <si>
    <t>4 EN LIGNE GEANT EN BOIS</t>
  </si>
  <si>
    <t>4 en ligne géant en bois</t>
  </si>
  <si>
    <t>PUZZLE MAGNETIC BOIS 3D CHAPER</t>
  </si>
  <si>
    <t>Puzzle magnétique 3D en bois Le petit chaperon rouge</t>
  </si>
  <si>
    <t>12474U10</t>
  </si>
  <si>
    <t>P-CAH PVC 21/100 17X22ROSE</t>
  </si>
  <si>
    <t>Protège-cahier épaisseur 21/100ème 17x22 cm PVC rose</t>
  </si>
  <si>
    <t>PIQ 48P 17X22 SEY MAXI 90G</t>
  </si>
  <si>
    <t>Piqûre 48 pages 17x22 cm, seyès 2,5 mm agrandi 10/10, papier 90g</t>
  </si>
  <si>
    <t>catalogues.majuscule.fr/.scolaire-2022/?transferring=c7e1249ffc03eb9ded908c236bd1996d#page=994</t>
  </si>
  <si>
    <t>02196U10</t>
  </si>
  <si>
    <t>PCAH G/RAB22/100 A4 BLEU</t>
  </si>
  <si>
    <t>Protège-cahier avec rabats, 21x29,7, bleu</t>
  </si>
  <si>
    <t>1501410</t>
  </si>
  <si>
    <t>PROTEGES CAHIERS 210X297</t>
  </si>
  <si>
    <t>02197U10</t>
  </si>
  <si>
    <t>PCAH G/RAB22/100 A4 ROUGE</t>
  </si>
  <si>
    <t>Protège-cahiers avec rabats, 21x29,7, rouge</t>
  </si>
  <si>
    <t>02198U10</t>
  </si>
  <si>
    <t>PCAH G/RAB22/100 A4 VERT</t>
  </si>
  <si>
    <t>Protège-cahiers avec rabats, 21 x 29,7 cm, vert</t>
  </si>
  <si>
    <t>02199U10</t>
  </si>
  <si>
    <t>PCAH G/RAB22/100 A4 JAUNE</t>
  </si>
  <si>
    <t xml:space="preserve">Protège-cahier avec rabats, 21 x 29,7, jaune, </t>
  </si>
  <si>
    <t>02200U10</t>
  </si>
  <si>
    <t>PCAH G/RAB22/100 A4 VIOLET</t>
  </si>
  <si>
    <t>Protège-cahiers avec rabats? 21 x 29,7, violet.</t>
  </si>
  <si>
    <t>02201U10</t>
  </si>
  <si>
    <t>PCAH G/RAB22/100 A4 NOIR</t>
  </si>
  <si>
    <t>Protège-cahiers avec rabats, 21 x 29,7, noir,</t>
  </si>
  <si>
    <t>12475U10</t>
  </si>
  <si>
    <t>P-CAH PVC 21/100 A4 BLEC</t>
  </si>
  <si>
    <t>Protège-cahier épaisseur 21/100ème 21x29,7cm PVC bleu clair</t>
  </si>
  <si>
    <t>12476U10</t>
  </si>
  <si>
    <t>P-CAH PVC 21/100 A4 BLEU</t>
  </si>
  <si>
    <t>Protège-cahier épaisseur 21/100ème 21x29,7cm PVC bleu</t>
  </si>
  <si>
    <t>12477U10</t>
  </si>
  <si>
    <t>P-CAH PVC 21/100 A4 RGE</t>
  </si>
  <si>
    <t>Protège-cahier épaisseur 21/100ème 21x29,7cm PVC rouge</t>
  </si>
  <si>
    <t>12478U10</t>
  </si>
  <si>
    <t>P-CAH PVC 21/100 A4 VRT</t>
  </si>
  <si>
    <t>Protège-cahier épaisseur 21/100ème 21x29,7cm PVC vert</t>
  </si>
  <si>
    <t>12479U10</t>
  </si>
  <si>
    <t>P-CAH PVC 21/100 A4 JNE</t>
  </si>
  <si>
    <t>Protège-cahier épaisseur 21/100ème 21x29,7cm PVC jaune</t>
  </si>
  <si>
    <t>LES 3 PETITS COCHONS</t>
  </si>
  <si>
    <t>Les 3 petits cochons</t>
  </si>
  <si>
    <t>QUADRILLION</t>
  </si>
  <si>
    <t>Quadrillon</t>
  </si>
  <si>
    <t>MAXI MEMO ANIMAUX DE COMPAGNIE</t>
  </si>
  <si>
    <t>Maxi mémo animaux de compagnie</t>
  </si>
  <si>
    <t>catalogues.majuscule.fr/.scolaire-2022/?transferring=c7e1249ffc03eb9ded908c236bd1996d#page=62</t>
  </si>
  <si>
    <t>MAXI MEMO LES ALIMENTS</t>
  </si>
  <si>
    <t>Maxi mémo les aliments</t>
  </si>
  <si>
    <t>MAXI MEMO LES MONUMENTS</t>
  </si>
  <si>
    <t>Maxi mémo les monuments</t>
  </si>
  <si>
    <t>BL 12 PUNAISES MAGN D6MM ASS</t>
  </si>
  <si>
    <t>Blister de 12 punaises magnétiques diamètre 6mm assorties</t>
  </si>
  <si>
    <t>https://catalogues.majuscule.fr/.fournitures-bureau-2022/#page=223</t>
  </si>
  <si>
    <t>catalogues.majuscule.fr/.scolaire-2022/?transferring=c7e1249ffc03eb9ded908c236bd1996d#page=1129</t>
  </si>
  <si>
    <t>1600614</t>
  </si>
  <si>
    <t>AIMANTS</t>
  </si>
  <si>
    <t>BTE ASSORTIMENT FIXATION ASS</t>
  </si>
  <si>
    <t>Boîte assortiment de fixation</t>
  </si>
  <si>
    <t>PIQ 96P 24X32 SEY MAXI 90G</t>
  </si>
  <si>
    <t>Piqûre 96 pages 24x32 cm, seyès 2,5 mm agrandi 10/10, papier 90g</t>
  </si>
  <si>
    <t>PIPPO</t>
  </si>
  <si>
    <t>Pippo</t>
  </si>
  <si>
    <t>PIQ 96P 21X29,7 SEY MAXI 90G</t>
  </si>
  <si>
    <t>Piqûre 96 pages 21x29,7 cm, seyès 2,5 mm agrandi 10/10, papier 90g</t>
  </si>
  <si>
    <t>BUS SCOLAIRE ECOLO 27CM</t>
  </si>
  <si>
    <t>Bus scolaire écologique</t>
  </si>
  <si>
    <t>BALLONS</t>
  </si>
  <si>
    <t>Ballons</t>
  </si>
  <si>
    <t>DIFFERENCE</t>
  </si>
  <si>
    <t>Différence</t>
  </si>
  <si>
    <t>MITO</t>
  </si>
  <si>
    <t>Mito</t>
  </si>
  <si>
    <t>ETUI 50FM A4 SEY MAXI PERF BLC</t>
  </si>
  <si>
    <t>Etui de 50 feuillets mobiles A4, séyès 2,5 mm agrandi 10/10, perforés, coloris blanc</t>
  </si>
  <si>
    <t>SET ALIMENTS BOIS A COUPER 27P</t>
  </si>
  <si>
    <t>Plateau d'aliments à couper en bois 27 pièces</t>
  </si>
  <si>
    <t>HOCHET DENT REFRIG SOPHIE</t>
  </si>
  <si>
    <t>Hochet de dentition réfrigérant Sophie la Girafe</t>
  </si>
  <si>
    <t>catalogues.majuscule.fr/.scolaire-2022/?transferring=c7e1249ffc03eb9ded908c236bd1996d#page=85</t>
  </si>
  <si>
    <t>TOUPIE MAGIQUE</t>
  </si>
  <si>
    <t>Toupie magique</t>
  </si>
  <si>
    <t>LOT4PUZZ OBSER SOFT24P SAISONS</t>
  </si>
  <si>
    <t>Lot de 4 puzzles d'observation soft de 24 pièces, les saisons</t>
  </si>
  <si>
    <t>TOBOGGAN A BALLES VERTICAL</t>
  </si>
  <si>
    <t>Toboggan à balles vertical</t>
  </si>
  <si>
    <t>catalogues.majuscule.fr/.scolaire-2022/?transferring=c7e1249ffc03eb9ded908c236bd1996d#page=117</t>
  </si>
  <si>
    <t>LOT 4 PUZZLE CADRE 6P COULEURS</t>
  </si>
  <si>
    <t>Lot de 4 puzzles à cadres de 6 pièces "Les couleurs"</t>
  </si>
  <si>
    <t>LOT 4 PUZZLE CADRE 12P SAISONS</t>
  </si>
  <si>
    <t>Lot de 4 puzzles à cadre 12 pièces, les 4 saisons</t>
  </si>
  <si>
    <t>LOT 4PUZZ CADR 36P LES LOISIRS</t>
  </si>
  <si>
    <t>Lot de 4 puzzles à cadres de 36 pièces "Les activités"</t>
  </si>
  <si>
    <t>LOT 4PUZZ CADR 25P UNE JOURNEE</t>
  </si>
  <si>
    <t>Lot de 4 puzzles à cadres de 25 pièces "La journée d'un enfant"</t>
  </si>
  <si>
    <t>PREMIER GARAGE MINI BOLIDES</t>
  </si>
  <si>
    <t>Premier garage mini bolides</t>
  </si>
  <si>
    <t>catalogues.majuscule.fr/.scolaire-2022/?transferring=c7e1249ffc03eb9ded908c236bd1996d#page=286</t>
  </si>
  <si>
    <t>SET 64P POLYDRON TRANSLUCIDE</t>
  </si>
  <si>
    <t>Set de 64 pièces POLYDRON translucide</t>
  </si>
  <si>
    <t>BRAINBOX VOYAGE AUTOUR MONDE</t>
  </si>
  <si>
    <t>BrainBox - voyage autour du monde</t>
  </si>
  <si>
    <t>DOBBLE KIDS</t>
  </si>
  <si>
    <t>Dobble kids</t>
  </si>
  <si>
    <t>SECHOIR VILEDA PLIABLE HT 50CM</t>
  </si>
  <si>
    <t>Séchoir VILEDA pliable, hauteur 50 cm</t>
  </si>
  <si>
    <t>catalogues.majuscule.fr/.scolaire-2022/?transferring=c7e1249ffc03eb9ded908c236bd1996d#page=285</t>
  </si>
  <si>
    <t>MIMTOO FAMILY</t>
  </si>
  <si>
    <t>Mimtoo family</t>
  </si>
  <si>
    <t>GRAND GARAGE BOIS 3 NIVEAUX</t>
  </si>
  <si>
    <t>Grand garage en bois 3 niveaux</t>
  </si>
  <si>
    <t>PLATEAU 5 GROS FRUITS BOIS</t>
  </si>
  <si>
    <t>Plateau de 5 gros fruits en bois</t>
  </si>
  <si>
    <t>BTE 12 STICKS GOUACHE ASSORTIS</t>
  </si>
  <si>
    <t>Boite de 12 sticks de gouache coloris assortis</t>
  </si>
  <si>
    <t>BTE 12 STICKS GOUACHE FLUO+MTL</t>
  </si>
  <si>
    <t>Boite de 12 sticks de gouache, fluo et métal</t>
  </si>
  <si>
    <t>ETABLI BOIS + 61 ACCESSOIRES</t>
  </si>
  <si>
    <t>Etabli en bois avec 61 accessoires</t>
  </si>
  <si>
    <t>SAC 32 PERLES SENSORIELLES XXL</t>
  </si>
  <si>
    <t>Sac de 32 perles sensorielles XXL</t>
  </si>
  <si>
    <t>LOT 12 MAXI POISSONS A ASSEMBL</t>
  </si>
  <si>
    <t>Lot de 12 maxi poissons assortis, 12 x 9 cm</t>
  </si>
  <si>
    <t>PUZZLE OBSERV 54P AQUATIQUE</t>
  </si>
  <si>
    <t>Puzzle d'observation de 54 pièces sur le thème aquatique</t>
  </si>
  <si>
    <t>TOUR CHANCELANTE 54PCS</t>
  </si>
  <si>
    <t>Tour chancelante 51 pièces</t>
  </si>
  <si>
    <t>PYRAMIDE 10 TASSES A EMPILER</t>
  </si>
  <si>
    <t>Pyramide de 10 tasses gigognes à empiler</t>
  </si>
  <si>
    <t>POUPON ASIATIQU 30CM COR TISSU</t>
  </si>
  <si>
    <t>Poupon type asiatique, corps en tissu souple, hauteur 32 cm</t>
  </si>
  <si>
    <t>SPEEDY MATCH</t>
  </si>
  <si>
    <t>Speedy Match</t>
  </si>
  <si>
    <t>JEUX D'ECHECS ET DAMES MAGNET</t>
  </si>
  <si>
    <t>Jeux d'échecs et de dames magnétiques</t>
  </si>
  <si>
    <t>catalogues.majuscule.fr/.scolaire-2022/?transferring=c7e1249ffc03eb9ded908c236bd1996d#page=72</t>
  </si>
  <si>
    <t>POCH 12F CALQUE 24X32 70G</t>
  </si>
  <si>
    <t>Pochette 12 feuilles calque 24x32 70 grammes</t>
  </si>
  <si>
    <t>PANIER 24 FRUIT+LEGUME BOIS</t>
  </si>
  <si>
    <t>Panier de 24 fruits et légumes en bois</t>
  </si>
  <si>
    <t>catalogues.majuscule.fr/.scolaire-2022/?transferring=c7e1249ffc03eb9ded908c236bd1996d#page=262</t>
  </si>
  <si>
    <t>LOT 7 ENCAST 6/9P EN BOIS ASS</t>
  </si>
  <si>
    <t>Lot de 7 encastrements en bois assortis</t>
  </si>
  <si>
    <t>JEU CONSTRUCT BOIS ARC EN CIEL</t>
  </si>
  <si>
    <t>Jeu de construction en bois, arc en ciel</t>
  </si>
  <si>
    <t>PUZZ 81P BOIS LA MONTAGNE</t>
  </si>
  <si>
    <t>Puzzle de 81 pièces en bois, la montagne</t>
  </si>
  <si>
    <t>PUZZ 81P BOIS SAVANE AFRICAINE</t>
  </si>
  <si>
    <t>Puzzle de 81 pièces en bois, la savane africaine</t>
  </si>
  <si>
    <t>COLOR ADDICT</t>
  </si>
  <si>
    <t>Color addict</t>
  </si>
  <si>
    <t>COLOR ADDICT KIDZ</t>
  </si>
  <si>
    <t>Color addict kidz</t>
  </si>
  <si>
    <t>SAC 100 POCH PERF PP OUV/2COTE</t>
  </si>
  <si>
    <t>Sachet de 100 pochettes perforées en polypropylène, ouverture 2 côtés</t>
  </si>
  <si>
    <t>1400804</t>
  </si>
  <si>
    <t>POCHETTES PERFOREES SPECIALES</t>
  </si>
  <si>
    <t>BT 100 BRISTOL 5X5 210X297 ASS</t>
  </si>
  <si>
    <t>Etui de 100 fiches bristol non perforées carte forte 210 g couleurs assorties quadrillé 5x5 format 2</t>
  </si>
  <si>
    <t>1401022</t>
  </si>
  <si>
    <t>FICHES BRISTOL 5X5</t>
  </si>
  <si>
    <t>SET 20F SUPPORT PEINT.RUPESTRE</t>
  </si>
  <si>
    <t>Set de 20 feuilles support thème peintures rupestres</t>
  </si>
  <si>
    <t>catalogues.majuscule.fr/.scolaire-2022/?transferring=c7e1249ffc03eb9ded908c236bd1996d#page=889</t>
  </si>
  <si>
    <t>2200202</t>
  </si>
  <si>
    <t>PAPIERS A PEINDRE</t>
  </si>
  <si>
    <t>CAHIER 48 PAGES COUV POLYPRO  5X5 INCOLORE 24X32</t>
  </si>
  <si>
    <t>Piqûre 48 pages couverture en polypropylène incolore format 24x32 cm quadrillé 5x5 papier 90g</t>
  </si>
  <si>
    <t>LOT 6STICK MAQUILAG GRIMTT POP</t>
  </si>
  <si>
    <t>Lot de 6 sticks de 4,7 grammes de maquillage à l'eau coloris pop</t>
  </si>
  <si>
    <t>catalogues.majuscule.fr/.scolaire-2022/?transferring=c7e1249ffc03eb9ded908c236bd1996d#page=985</t>
  </si>
  <si>
    <t>POCH12F MILLIMETRE 21X29.7 90G</t>
  </si>
  <si>
    <t>Pochette 12 feuilles millimètre 21x29.7 90 grammes</t>
  </si>
  <si>
    <t>JEU 7FAM.TA SANTE AU QUOTIDIEN</t>
  </si>
  <si>
    <t>Jeu de 7 familles ta santé au quotidien</t>
  </si>
  <si>
    <t>BTE 8 PASTIL GOUACH METAL+PINC</t>
  </si>
  <si>
    <t>Boîte de 8 pastilles de gouache, couleurs métalliques + 1 pinceau</t>
  </si>
  <si>
    <t>12480U10</t>
  </si>
  <si>
    <t>P-CAH PVC 21/100 A4 ORG</t>
  </si>
  <si>
    <t>Protège-cahier épaisseur 21/100ème 21x29,7cm PVC orange</t>
  </si>
  <si>
    <t>BT100 BRIST 5X5 148X210PER BLC</t>
  </si>
  <si>
    <t>Etui de 100 fiches bristol perforées carte forte 210 g blanc quadrillé 5x5 format 14,8 x 21 cm</t>
  </si>
  <si>
    <t>BOITE 100 FICHE BRISTOL 5X5 100X150 COULEUR</t>
  </si>
  <si>
    <t xml:space="preserve">Etui de 100 fiches bristol perforées carte forte 210 g couleurs assorties quadrillé 5x5 format 10 x </t>
  </si>
  <si>
    <t>BOITE 100 FICHE  BRIST 5X5 125X200 ASS</t>
  </si>
  <si>
    <t>Boite de 100 fiches bristol perforées carte forte 210 g couleurs assorties quadrillé 5x5 format 12,5</t>
  </si>
  <si>
    <t>POCH16 MARQ POSCA PF OGI ASS</t>
  </si>
  <si>
    <t>Pochette de 16 marqueurs Posca pointe fine conique 1,5 mm couleurs assorties</t>
  </si>
  <si>
    <t>POCH16 MARQ POSCA PM OGI ASS</t>
  </si>
  <si>
    <t>Pochette de 16 marqueurs Posca pointe moyenne conique 2,5 mm couleurs assorties</t>
  </si>
  <si>
    <t>POCH16 MARQ POSCA PL BIS ASS</t>
  </si>
  <si>
    <t>Pochette de 16 marqueurs Posca pointe large biseautée 8 mm couleurs assorties</t>
  </si>
  <si>
    <t>POCH8 MARQ POSCA PFOGI PAILLET</t>
  </si>
  <si>
    <t>Pochette de 8 marqueurs Posca pointe fine ogive pailletés</t>
  </si>
  <si>
    <t>POT 20 MARQUEUR MEGACOULEUR</t>
  </si>
  <si>
    <t>Pot de 20 marqueurs Megacouleur assortis</t>
  </si>
  <si>
    <t>catalogues.majuscule.fr/.scolaire-2022/?transferring=c7e1249ffc03eb9ded908c236bd1996d#page=837</t>
  </si>
  <si>
    <t>TAILLE CRAYON GROS MODULES</t>
  </si>
  <si>
    <t>Taille-crayon gros modules</t>
  </si>
  <si>
    <t>BTE 8 FEUTRES TURBO GLITTER</t>
  </si>
  <si>
    <t>Boîte de 8 feutres Turbo Glitter</t>
  </si>
  <si>
    <t>STYLO BILLE 4COUL SHINE SILVER</t>
  </si>
  <si>
    <t>Stylo bille Bic 4 Colours Shine silver</t>
  </si>
  <si>
    <t>LOT 12 MASQUES A GRATTER</t>
  </si>
  <si>
    <t>Lot de 12 masques en carte à gratter</t>
  </si>
  <si>
    <t>catalogues.majuscule.fr/.scolaire-2022/?transferring=c7e1249ffc03eb9ded908c236bd1996d#page=966</t>
  </si>
  <si>
    <t>2100230</t>
  </si>
  <si>
    <t>CARTES A GRATTER/ METAL A REPOUSSER</t>
  </si>
  <si>
    <t>LOT 100SACHETS CELLO 11.5X19</t>
  </si>
  <si>
    <t>Lot de 100 sachets de cellophane format 11,5 x 19 cm</t>
  </si>
  <si>
    <t>catalogues.majuscule.fr/.scolaire-2022/?transferring=c7e1249ffc03eb9ded908c236bd1996d#page=991</t>
  </si>
  <si>
    <t>2105002</t>
  </si>
  <si>
    <t>ACCESSOIRES PATISSERIE</t>
  </si>
  <si>
    <t>LIV 365 DESSINS PR TTE L'ANNEE</t>
  </si>
  <si>
    <t>Livre 365 dessins pour toute l'année</t>
  </si>
  <si>
    <t>LIV APPREND A DESSINER ANIMAUX</t>
  </si>
  <si>
    <t>Livre J'apprends à dessiner mes animaux préférés de A à Z</t>
  </si>
  <si>
    <t>ETUI 18CRAY COUL WOODY+TC+PINC</t>
  </si>
  <si>
    <t>Etui de 18 crayons de couleur Woody + 1 taille-crayon + 1 pinceau</t>
  </si>
  <si>
    <t>POT 24 FEUTRE POWER MAX ASS</t>
  </si>
  <si>
    <t>Pot de 24 feutres Power Max assortis</t>
  </si>
  <si>
    <t>SACH 6 GUIDE DOIGTS TRIANGLE</t>
  </si>
  <si>
    <t>Sachet de 6 guide doigts triangulaires</t>
  </si>
  <si>
    <t>BTE 50 GDE IMAGE FABLE FONTAIN</t>
  </si>
  <si>
    <t>Boite de 50 grandes images Fables de la Fontaine</t>
  </si>
  <si>
    <t>BTE 50 GDE IMAGE CHANSONS</t>
  </si>
  <si>
    <t>Boite de 50 grandes images Chansons de toujours</t>
  </si>
  <si>
    <t>12481U10</t>
  </si>
  <si>
    <t>P-CAH PVC 21/100 A4 VIO</t>
  </si>
  <si>
    <t>Protège-cahier épaisseur 21/100ème 21x29,7cm PVC violet</t>
  </si>
  <si>
    <t xml:space="preserve">POCH 4 ROLLER EFF FRIXION FUN </t>
  </si>
  <si>
    <t>Pochette de 4 rollers effaçables Frixion Ball fun assortis</t>
  </si>
  <si>
    <t>FEUTRE TUBUL V7 0,7MM VERT</t>
  </si>
  <si>
    <t>Roller tubulaire V7 vert</t>
  </si>
  <si>
    <t>FEUTRE TUBUL V5 0,5MM VIOLET</t>
  </si>
  <si>
    <t>Roller tubulaire V5 violet</t>
  </si>
  <si>
    <t>FEUTRE TUBUL V5 0,5MM ROSE</t>
  </si>
  <si>
    <t>Roller tubulaire V5 rose</t>
  </si>
  <si>
    <t>FEUTRE TUBUL V5 0,5MM TUR</t>
  </si>
  <si>
    <t>Roller tubulaire V5 turquoise</t>
  </si>
  <si>
    <t>POCH10 STABILO POINT88 EF ASS</t>
  </si>
  <si>
    <t>Pochette de 10 stylos feutres STABILO Point 88 couleurs assorties</t>
  </si>
  <si>
    <t>FEUTRE ROLLER V-BALL 0,5 BLEU</t>
  </si>
  <si>
    <t>Roller V-Ball 0,5 mm bleu</t>
  </si>
  <si>
    <t>FEUTRE ROLLER V-BALL 0,5 NOIR</t>
  </si>
  <si>
    <t>Roller V-Ball 0,5 mm noir</t>
  </si>
  <si>
    <t>FEUTRE ROLLER V-BALL 0,5 ROUGE</t>
  </si>
  <si>
    <t>Roller V-Ball 0,5 mm rouge</t>
  </si>
  <si>
    <t>ARDOISE EFF SEC QUADRI/SEYES</t>
  </si>
  <si>
    <t>Ardoise effaçable à sec quadrillage/seyes</t>
  </si>
  <si>
    <t>1600402</t>
  </si>
  <si>
    <t>ARDOISES EFFACABLES A SEC</t>
  </si>
  <si>
    <t>ARDOISE EFF SEC ALPHA/SEYES</t>
  </si>
  <si>
    <t>Ardoise effaçable à sec alphabet/seyes</t>
  </si>
  <si>
    <t>ARDOISE EFF SEC BLANCHE21X26.5</t>
  </si>
  <si>
    <t>Ardoise effaçable à sec blanche 21x26.5cm</t>
  </si>
  <si>
    <t>ARDOISE EFF SEC SEYES 21X26.5</t>
  </si>
  <si>
    <t>Ardoise effaçable à sec seyes 21x26.5cm</t>
  </si>
  <si>
    <t>ARDOISE EFF SEC MAJ/CURSIVE</t>
  </si>
  <si>
    <t>Ardoise effaçable à sec majuscules/cursives</t>
  </si>
  <si>
    <t>ARDOISE EFF SEC MIN/CURSIVE</t>
  </si>
  <si>
    <t>Ardoise effaçable à sec minuscules/cursives</t>
  </si>
  <si>
    <t>ARDOISE EFF SEC MAJUSCULE</t>
  </si>
  <si>
    <t>Ardoise effaçable à sec majuscules</t>
  </si>
  <si>
    <t>ARDOISE EFF SEC CHIFFRE21X26.5</t>
  </si>
  <si>
    <t>Ardoise effaçable à sec chiffres 21x26.5cm</t>
  </si>
  <si>
    <t>02202U10</t>
  </si>
  <si>
    <t>PCAH G/RAB22/100 24X32BLEU</t>
  </si>
  <si>
    <t>Protège-cahier, avec rabats 24 x 32, bleu</t>
  </si>
  <si>
    <t>1501420</t>
  </si>
  <si>
    <t>PROTEGES CAHIERS 24X32</t>
  </si>
  <si>
    <t>BTE15 PASTELS POUR TISSUS ASS</t>
  </si>
  <si>
    <t>Boîte de 15 pastels pour tissus assortis</t>
  </si>
  <si>
    <t>BTE 12 CRAY PAS EXPRESSION BLC</t>
  </si>
  <si>
    <t>Boîte de 12 crayons pastels expression blanc</t>
  </si>
  <si>
    <t>BTE6 PASTEL SEC TENDRE CARRBLC</t>
  </si>
  <si>
    <t>Boîte de 6 pastels secs tendres carrés blanc</t>
  </si>
  <si>
    <t>BTE6 PASTEL SEC TENDRE CARR NO</t>
  </si>
  <si>
    <t>Boîte de 6 pastels secs tendres carrés noir</t>
  </si>
  <si>
    <t>POCH6 CRAY COUL COLORPEPS FLUO</t>
  </si>
  <si>
    <t>Pochette de 6 crayons de couleur Color'Peps fluo</t>
  </si>
  <si>
    <t>MARQ GRAPH SHAKE XL 16MM ARGT</t>
  </si>
  <si>
    <t>Marqueur peinture Shake argent</t>
  </si>
  <si>
    <t>MARQ GRAPH SHAKE XL 16MM OR</t>
  </si>
  <si>
    <t>Marqueur peinture Shake or</t>
  </si>
  <si>
    <t>BTE 8 MARQ PTE CONIQUE METAL</t>
  </si>
  <si>
    <t>Boîte de 8 marqueurs Posca pointe conique métal</t>
  </si>
  <si>
    <t>SAC 3 POINTES RECH PC3M 1MM</t>
  </si>
  <si>
    <t xml:space="preserve">Sachet de 3 pointes de rechange pour marqueur PC3M 1mm Posca </t>
  </si>
  <si>
    <t>SAC 3 POINTES RECH PC5M 2.5MM</t>
  </si>
  <si>
    <t xml:space="preserve">Sachet de 3 pointes de rechange pour marqueur PC5M 2,5mm Posca </t>
  </si>
  <si>
    <t>LOT 4SERINGUE /PATE A MODELER</t>
  </si>
  <si>
    <t>Lot de 4 seringues pour pâte à modeler</t>
  </si>
  <si>
    <t>catalogues.majuscule.fr/.scolaire-2022/?transferring=c7e1249ffc03eb9ded908c236bd1996d#page=906</t>
  </si>
  <si>
    <t>2101426</t>
  </si>
  <si>
    <t>MODELAGE (ACCESSOIRES)</t>
  </si>
  <si>
    <t>IQ FIT</t>
  </si>
  <si>
    <t>VOCADINGO CM1 / CM2</t>
  </si>
  <si>
    <t>Vocadingo CM1 / CM2</t>
  </si>
  <si>
    <t>SYNODINGO CE1-CE2</t>
  </si>
  <si>
    <t>Synodingo CE1 - CE2</t>
  </si>
  <si>
    <t>MOTDINGO</t>
  </si>
  <si>
    <t>Motdingo</t>
  </si>
  <si>
    <t>PERPLEXUS ORIGINAL</t>
  </si>
  <si>
    <t>Perplexus Beast</t>
  </si>
  <si>
    <t>CASSE TETE XXL 6 PIECES</t>
  </si>
  <si>
    <t>Casse tête XXL 6 pièces</t>
  </si>
  <si>
    <t>LE SOLITAIRE EN BOIS</t>
  </si>
  <si>
    <t>Le solitaire en bois</t>
  </si>
  <si>
    <t>MANCALA</t>
  </si>
  <si>
    <t>Mancala</t>
  </si>
  <si>
    <t>ETUI 12CRAYONS ELIOS WOOD FREE</t>
  </si>
  <si>
    <t>Etui de 12 crayons de couleur Elios  Wood Free  assortis</t>
  </si>
  <si>
    <t>02203U10</t>
  </si>
  <si>
    <t>PCAH G/RAB22/100 24X32 RGE</t>
  </si>
  <si>
    <t>Protège-cahiers avec rabats, 24 x 32, rouge</t>
  </si>
  <si>
    <t>02204U10</t>
  </si>
  <si>
    <t>PCAH G/RAB22/100 24X32VERT</t>
  </si>
  <si>
    <t>Protège-cahier avec rabats, 24 x 32, vert.</t>
  </si>
  <si>
    <t>02205U10</t>
  </si>
  <si>
    <t>PCAH G/RAB22/100 24X32JNE</t>
  </si>
  <si>
    <t>Protège-cahier avec rabats,24 x 32, jaune</t>
  </si>
  <si>
    <t>MARQ POSCA PM OGI ROUGE</t>
  </si>
  <si>
    <t>Marqueur Posca pointe moyenne conique rouge</t>
  </si>
  <si>
    <t>L AGENDA MALIN 21X29.7CM</t>
  </si>
  <si>
    <t>L'agenda malin 21x297cm</t>
  </si>
  <si>
    <t>02206U10</t>
  </si>
  <si>
    <t>PCAH G/RAB22/100 24X32VIO</t>
  </si>
  <si>
    <t>Protège-cahier avec rabats, 24 x 32, violet</t>
  </si>
  <si>
    <t>POCH 6F DESS BLANC 370G 24X32</t>
  </si>
  <si>
    <t>Pochette 6 feuilles dessins blanc naturel, 370g/m² en 24x32cm</t>
  </si>
  <si>
    <t>02207U10</t>
  </si>
  <si>
    <t>PCAH G/RAB22/100 24X32NR</t>
  </si>
  <si>
    <t>Protège-cahier avec rabats, 24 x 32, noir.</t>
  </si>
  <si>
    <t>12482U10</t>
  </si>
  <si>
    <t>P-CAH PVC 21/100 24X32BLEC</t>
  </si>
  <si>
    <t>Protège-cahier épaisseur 21/100ème 24x32cm PVC bleu clair</t>
  </si>
  <si>
    <t>12483U10</t>
  </si>
  <si>
    <t>P-CAH PVC 21/100 24X32BLEU</t>
  </si>
  <si>
    <t>Protège-cahier épaisseur 21/100ème 24x32cm PVC bleu</t>
  </si>
  <si>
    <t>12484U10</t>
  </si>
  <si>
    <t>P-CAH PVC 21/100 24X32RGE</t>
  </si>
  <si>
    <t>Protège-cahier épaisseur 21/100ème 24x32cm PVC rouge</t>
  </si>
  <si>
    <t>12485U10</t>
  </si>
  <si>
    <t>P-CAH PVC 21/100 24X32JNE</t>
  </si>
  <si>
    <t>Protège-cahier épaisseur 21/100ème 24x32cm PVC jaune</t>
  </si>
  <si>
    <t>BT100 BRIST 5X5 148X210PER ASS</t>
  </si>
  <si>
    <t>Boite de 100 fiches bristol perforées carte forte 205 g couleurs assorties quadrillé 5x5 format 14,8</t>
  </si>
  <si>
    <t>LOT 3 TENUES MIXTE 40/42CM No2</t>
  </si>
  <si>
    <t>Lot de 3 tenues mixte pour poupées de 40 à 42 cm assortiment N°2</t>
  </si>
  <si>
    <t>catalogues.majuscule.fr/.scolaire-2022/?transferring=c7e1249ffc03eb9ded908c236bd1996d#page=276</t>
  </si>
  <si>
    <t>LOT22 VEHICULES RIGOLOS 9/13CM</t>
  </si>
  <si>
    <t>Lot de 22 véhicules rigolos assortis</t>
  </si>
  <si>
    <t>catalogues.majuscule.fr/.scolaire-2022/?transferring=c7e1249ffc03eb9ded908c236bd1996d#page=288</t>
  </si>
  <si>
    <t>LOT 4 HOCHETS TOLO ASSORTIS</t>
  </si>
  <si>
    <t>Lot de 4 hochets assortis en plastique TOLO</t>
  </si>
  <si>
    <t>LOT 6 MAGNET ANIMO SAFARI 18P</t>
  </si>
  <si>
    <t>Lot de 6 puzzles magnétiques, les animaux du safari</t>
  </si>
  <si>
    <t>TRIEUR DE FORMES BOIS A ROULER</t>
  </si>
  <si>
    <t>Trieur de formes à rouler en bois</t>
  </si>
  <si>
    <t>catalogues.majuscule.fr/.scolaire-2022/?transferring=c7e1249ffc03eb9ded908c236bd1996d#page=67</t>
  </si>
  <si>
    <t>BTE  50 PASTEL  AQUAREL ASS</t>
  </si>
  <si>
    <t>Boîte de 50 pastels à l'eau aqua pastels 10 couleurs assorties</t>
  </si>
  <si>
    <t>MARQ POSCA PF OGI ROUGE</t>
  </si>
  <si>
    <t>Marqueur Posca pointe fine conique rouge</t>
  </si>
  <si>
    <t>MARQ POSCA PF OGI JAUNE</t>
  </si>
  <si>
    <t>Marqueur Posca pointe fine conique jaune</t>
  </si>
  <si>
    <t>MARQ POSCA PM OGI JAUNE</t>
  </si>
  <si>
    <t>Marqueur Posca pointe moyenne conique  jaune</t>
  </si>
  <si>
    <t>BTE 100 ANN/RELIURE D14 NOIR</t>
  </si>
  <si>
    <t>Boîte de 100 anneaux à relier/peignes à relier, diamètre 14 mm noir</t>
  </si>
  <si>
    <t>12486U10</t>
  </si>
  <si>
    <t>P-CAH PVC 21/100 24X32ORG</t>
  </si>
  <si>
    <t>Protège-cahier épaisseur 21/100ème 24x32cm PVC orange</t>
  </si>
  <si>
    <t>12487U10</t>
  </si>
  <si>
    <t>P-CAH PVC 21/100 24X32VIO</t>
  </si>
  <si>
    <t>Protège-cahier épaisseur 21/100ème 24x32cm PVC violet</t>
  </si>
  <si>
    <t>BOB 250M X 7MM BOLD METAL OR</t>
  </si>
  <si>
    <t>Bobine de 250m de longueur sur 7 mm de largeur de bolduc lisse or métallisé</t>
  </si>
  <si>
    <t>https://catalogues.majuscule.fr/.fournitures-bureau-2022/#page=535</t>
  </si>
  <si>
    <t>catalogues.majuscule.fr/.scolaire-2022/?transferring=c7e1249ffc03eb9ded908c236bd1996d#page=788</t>
  </si>
  <si>
    <t>2602206</t>
  </si>
  <si>
    <t>BOLDUCS</t>
  </si>
  <si>
    <t>BOB 250M X 7MM BOLD METAL ARG</t>
  </si>
  <si>
    <t>Bobine de 250m de longueur sur 7 mm de largeur de bolduc lisse argent métallisé</t>
  </si>
  <si>
    <t>BOB 250M X 7MM BOLD METAL RGE</t>
  </si>
  <si>
    <t>Bobine de 250m de longueur sur 7 mm de largeur de bolduc lisse rouge métallisé</t>
  </si>
  <si>
    <t>PLANCHE ATELIER DES FERMETURES</t>
  </si>
  <si>
    <t>Planche atelier des fermetures</t>
  </si>
  <si>
    <t>PLANCHE OUVERTURES DE COFFRES</t>
  </si>
  <si>
    <t>Planche ouvertures de coffres</t>
  </si>
  <si>
    <t>MEMO PHOTO OBJET</t>
  </si>
  <si>
    <t>Mémo photo objet</t>
  </si>
  <si>
    <t>PQ 24 OEUFS METAL ASS 7MMX10M</t>
  </si>
  <si>
    <t>Paquet de 24 oeufs métallisés, 7 mm x 10 m</t>
  </si>
  <si>
    <t>PQ 24 OEUFS PASTEL ASS 7MMX10M</t>
  </si>
  <si>
    <t>Paquet de 24 oeufs pastels, 7 mm x 10 m</t>
  </si>
  <si>
    <t>QUORIDOR</t>
  </si>
  <si>
    <t>Quoridor</t>
  </si>
  <si>
    <t>QUARTO</t>
  </si>
  <si>
    <t>Quarto</t>
  </si>
  <si>
    <t>WAZABI</t>
  </si>
  <si>
    <t>Wazabi</t>
  </si>
  <si>
    <t>TEXTO</t>
  </si>
  <si>
    <t>Texto</t>
  </si>
  <si>
    <t>catalogues.majuscule.fr/.scolaire-2022/?transferring=c7e1249ffc03eb9ded908c236bd1996d#page=458</t>
  </si>
  <si>
    <t>12488U10</t>
  </si>
  <si>
    <t>P-CAH PVC 21/100 24X32VRT</t>
  </si>
  <si>
    <t>Protège-cahier épaisseur 21/100ème 24x32cm PVC vert</t>
  </si>
  <si>
    <t>POT A CRAYON FLUOR ROUGE    T</t>
  </si>
  <si>
    <t>Pot à crayon transparent rouge</t>
  </si>
  <si>
    <t>https://catalogues.majuscule.fr/.fournitures-bureau-2022/#page=500</t>
  </si>
  <si>
    <t>catalogues.majuscule.fr/.scolaire-2022/?transferring=c7e1249ffc03eb9ded908c236bd1996d#page=1135</t>
  </si>
  <si>
    <t>1604014</t>
  </si>
  <si>
    <t>POTS A CRAYONS</t>
  </si>
  <si>
    <t>LE PETIT CHAPERON ROUGE</t>
  </si>
  <si>
    <t>Le petit chaperon rouge</t>
  </si>
  <si>
    <t>MOSPIDO</t>
  </si>
  <si>
    <t>Mospido</t>
  </si>
  <si>
    <t>TRICKY FOREST</t>
  </si>
  <si>
    <t>Tricky forest</t>
  </si>
  <si>
    <t>ATELIER DES PINCES PR 4 ENFANT</t>
  </si>
  <si>
    <t>Atelier des pinces pour 4 enfants</t>
  </si>
  <si>
    <t>PEG DOMINO</t>
  </si>
  <si>
    <t>Peg domino</t>
  </si>
  <si>
    <t>MATRIX</t>
  </si>
  <si>
    <t>Matrix</t>
  </si>
  <si>
    <t>PIQ TP 96P (SEY90G+DES) 17X22</t>
  </si>
  <si>
    <t>Cahier de travaux pratiques piqûre 96 pages ( 48 seyes + 48 pages dessin 120 g ) 17x22 cm</t>
  </si>
  <si>
    <t>PIQ TP 80P (SEY90G+DES) A4</t>
  </si>
  <si>
    <t>Cahier de travaux pratiques piqûre 80 pages ( 40 pages seyes + 40 pages dessin 120 g ) 21x29,7 cm</t>
  </si>
  <si>
    <t>12459U10</t>
  </si>
  <si>
    <t>P-CAH PVC21/100 17X22 INC</t>
  </si>
  <si>
    <t>Protège-cahier épaisseur 21/100ème 17x22cm PVC cristal incolore</t>
  </si>
  <si>
    <t>NOTEBOOK SCRIBZEE A4+ 5X5 PERF</t>
  </si>
  <si>
    <t>Cahier à reliure intégrale NOTEBOOK SCRIBZEE format A4+ quadrillé 5x5 avec 160 pages perforées</t>
  </si>
  <si>
    <t>catalogues.majuscule.fr/.scolaire-2022/?transferring=c7e1249ffc03eb9ded908c236bd1996d#page=1117</t>
  </si>
  <si>
    <t>1251208</t>
  </si>
  <si>
    <t>BLOCS BUREAU SPIRALES</t>
  </si>
  <si>
    <t>NOTEBOOK SCRIBZEE A4+ LIG PERF</t>
  </si>
  <si>
    <t>Cahier à reliure intégrale NOTEBOOK SCRIBZEE format A4+ ligné 6 mm avec 160 pages perforées</t>
  </si>
  <si>
    <t>MALLETTE20 MARQ POSCA FEST ASS</t>
  </si>
  <si>
    <t>Mallette de 20 marqueurs Posca festive assortis</t>
  </si>
  <si>
    <t>LOT 4 PUZZ BOIS 15P 4 SAISONS</t>
  </si>
  <si>
    <t>Lot de 4 puzzles à cadre en bois 15 pièces les saisons</t>
  </si>
  <si>
    <t>LOT 4 PUZZ BOIS 24P LOISIRS</t>
  </si>
  <si>
    <t>Lot de 4 puzzles à cadre en bois 24 pièces, les loisirs</t>
  </si>
  <si>
    <t>LOT 4 PUZZ BOIS 35P TRANSPORTS</t>
  </si>
  <si>
    <t>Lot de 4 puzzles à cadre en bois 35 pièces, les transports</t>
  </si>
  <si>
    <t>LOT 4 PUZZ BOIS 48P DIVERS</t>
  </si>
  <si>
    <t>Lot de 4 puzzles à cadre en bois 48 pièces, thèmes divers</t>
  </si>
  <si>
    <t>BARIL 250 PLANCHETTE BOIS ASS</t>
  </si>
  <si>
    <t>Baril de 250 planchettes en bois assorties</t>
  </si>
  <si>
    <t>BTE INITIATION PLAYSTIX 150P</t>
  </si>
  <si>
    <t>Boite d'initiation de 150 pièces PLAYSTIX</t>
  </si>
  <si>
    <t>catalogues.majuscule.fr/.scolaire-2022/?transferring=c7e1249ffc03eb9ded908c236bd1996d#page=242</t>
  </si>
  <si>
    <t>PROT DOC COLOR FRESH 180V ASS</t>
  </si>
  <si>
    <t>Protège-documents Color Fresh, 180 vues</t>
  </si>
  <si>
    <t>FEUTRE ROLLER V-BALL 0,5 VERT</t>
  </si>
  <si>
    <t>Roller V-Ball 0,5 mm vert</t>
  </si>
  <si>
    <t>FEUTRE ROLLER V-BALL 0,5 TURQ</t>
  </si>
  <si>
    <t>Roller V-Ball 0,5 mm turquoise</t>
  </si>
  <si>
    <t>FEUTRE ROLLER V-BALL 0,5 ROSE</t>
  </si>
  <si>
    <t>Roller V-Ball 0,5 mm rose</t>
  </si>
  <si>
    <t>SOUS-MAIN PVC 40X53 NOIR</t>
  </si>
  <si>
    <t>Sous mains 40x53 cm en PVC noir</t>
  </si>
  <si>
    <t>https://catalogues.majuscule.fr/.fournitures-bureau-2022/#page=487</t>
  </si>
  <si>
    <t>catalogues.majuscule.fr/.scolaire-2022/?transferring=c7e1249ffc03eb9ded908c236bd1996d#page=1134</t>
  </si>
  <si>
    <t>1604012</t>
  </si>
  <si>
    <t>SOUS MAINS</t>
  </si>
  <si>
    <t>DOUBLE JEU SHUT THE BOX BOIS</t>
  </si>
  <si>
    <t>Double jeu SHUT THE BOX en bois</t>
  </si>
  <si>
    <t>SET 32 PIONS ECHECS PLAST</t>
  </si>
  <si>
    <t>Set de 32 pions d'échecs en plastique</t>
  </si>
  <si>
    <t>https://catalogues.majuscule.fr/.fournitures-bureau-2022/#page=737</t>
  </si>
  <si>
    <t>catalogues.majuscule.fr/.scolaire-2022/?transferring=c7e1249ffc03eb9ded908c236bd1996d#page=537</t>
  </si>
  <si>
    <t>MEMO DES CHIFFRES EN BOIS</t>
  </si>
  <si>
    <t>Mémo des chiffres en bois</t>
  </si>
  <si>
    <t>MEMO DES EMOTIONS</t>
  </si>
  <si>
    <t>Mémo des émotions</t>
  </si>
  <si>
    <t>DOMINO CLASSIQUE 54 PIECES</t>
  </si>
  <si>
    <t>Domino classique 54 pièces</t>
  </si>
  <si>
    <t>JEU DES ECHELLES</t>
  </si>
  <si>
    <t>Jeu des échelles</t>
  </si>
  <si>
    <t>JEU D'ECHECS AU SOL 50X50CM</t>
  </si>
  <si>
    <t>Jeu d'échecs au sol 50x50cm</t>
  </si>
  <si>
    <t>2401022</t>
  </si>
  <si>
    <t>TAPIS GEANTS DE JEUX ET DE REGROUP.</t>
  </si>
  <si>
    <t>TIMES'UP KIDS</t>
  </si>
  <si>
    <t>Times'up kids</t>
  </si>
  <si>
    <t>CAH DE VIE 96P PP24X32 LIG+UNI</t>
  </si>
  <si>
    <t>Cahier de vie 96 pages, couverture polypropylène 24x32, ligné + uni 90g Couverture : incolore</t>
  </si>
  <si>
    <t>12460U10</t>
  </si>
  <si>
    <t>P-CAH PVC 21/100 A4 INC</t>
  </si>
  <si>
    <t>Protège-cahier épaisseur 21/100ème 21x29,7cm PVC cristal incolore</t>
  </si>
  <si>
    <t>12461U10</t>
  </si>
  <si>
    <t>P-CAH PVC21/100 24X32 INC</t>
  </si>
  <si>
    <t>Protège-cahier 24x32 cm, PVC 21/100ème cristal incolore</t>
  </si>
  <si>
    <t>Piqûre 96 pages 4 index couverture polypropylène format 17x22 cm seyès</t>
  </si>
  <si>
    <t>MORPION GEANT 70X70CM</t>
  </si>
  <si>
    <t>Morpion géant 70x70cm</t>
  </si>
  <si>
    <t>JEU PATIENCE CHIFFRE 6.3X6.3CM</t>
  </si>
  <si>
    <t>Jeu de patience chiffre 6,3x6,3cm</t>
  </si>
  <si>
    <t>LOT 12 FICHE ACTIVITES P/27140</t>
  </si>
  <si>
    <t>Lot de 12 fiches d'activités pour les blocs de construction la Ville 27140</t>
  </si>
  <si>
    <t>GIRAFE MAXI A TIRER</t>
  </si>
  <si>
    <t>Maxi girafe à tirer</t>
  </si>
  <si>
    <t>ELEPHANT MAXI A TIRER</t>
  </si>
  <si>
    <t>Maxi éléphant à tirer</t>
  </si>
  <si>
    <t>HOCHET COEURS SOPHIE LA GIRAFE</t>
  </si>
  <si>
    <t>Hochet coeurs Sophie la girafe</t>
  </si>
  <si>
    <t>ENCAST BOIS 10P PECHE MAGNET</t>
  </si>
  <si>
    <t>Encastrement en bois 10 pièces, la pêche magnétique</t>
  </si>
  <si>
    <t>ENCAST BOIS 10P INSECTE MAGNET</t>
  </si>
  <si>
    <t>Encastrement en bois 10 pièces, la chasse aux insectes</t>
  </si>
  <si>
    <t>LOT 6 PUZZ 2P MAGNET PERSONNAG</t>
  </si>
  <si>
    <t>Lot de 6 puzzles magnétiques 2 pièces, les personnages</t>
  </si>
  <si>
    <t>BTE 8 JUMBO ANIMO FERME MAM/BB</t>
  </si>
  <si>
    <t>Boite de 8 jumbo animaux de la ferme mamans et bébés</t>
  </si>
  <si>
    <t>BTE 6 JUMBO DINOSAURE MAMAN/BB</t>
  </si>
  <si>
    <t>Boite de 6 jumbo dinosaures mamans et bébés</t>
  </si>
  <si>
    <t>TELEPHONE PORTABLE A TOUCHES</t>
  </si>
  <si>
    <t>Téléphone portable à touches</t>
  </si>
  <si>
    <t>CHARIOT DE SUPERMARCHE PLASTIC</t>
  </si>
  <si>
    <t>Chariot de supermarché en plastique</t>
  </si>
  <si>
    <t>PUZZ GEANT 300P CARTE DU MONDE</t>
  </si>
  <si>
    <t>Puzzle géant 300 pièces, carte du monde</t>
  </si>
  <si>
    <t>RL CRISTAL PVC 8/100 40CMX5.5M</t>
  </si>
  <si>
    <t>Rouleau en plastique incolore, qualité supérieure PVC 40 cm x 5,5 m, épaisseur : 8/100ème</t>
  </si>
  <si>
    <t>catalogues.majuscule.fr/.scolaire-2022/?transferring=c7e1249ffc03eb9ded908c236bd1996d#page=1014</t>
  </si>
  <si>
    <t>1501202</t>
  </si>
  <si>
    <t>ROULEAUX PLASTIQUES POUR COUVRIR</t>
  </si>
  <si>
    <t>TOUCHE COULE</t>
  </si>
  <si>
    <t>Touché coulé</t>
  </si>
  <si>
    <t>catalogues.majuscule.fr/.scolaire-2022/?transferring=c7e1249ffc03eb9ded908c236bd1996d#page=549</t>
  </si>
  <si>
    <t>MIKADO EN BOIS + POCHETTE</t>
  </si>
  <si>
    <t>Mikado en bois + pochette</t>
  </si>
  <si>
    <t>catalogues.majuscule.fr/.scolaire-2022/?transferring=c7e1249ffc03eb9ded908c236bd1996d#page=540</t>
  </si>
  <si>
    <t>JEU YAM + BLOC</t>
  </si>
  <si>
    <t>Jeux Yam + bloc</t>
  </si>
  <si>
    <t>DES DINGUES 36DES</t>
  </si>
  <si>
    <t>Dès dingues 36 dès</t>
  </si>
  <si>
    <t>DES DINGUES 64DES</t>
  </si>
  <si>
    <t>Dès dingues 64 dès</t>
  </si>
  <si>
    <t>PROTEGE DOC IDERAMA PP 40V ASS</t>
  </si>
  <si>
    <t>Protège-documents IDERAMA PP 40 vues</t>
  </si>
  <si>
    <t>https://catalogues.majuscule.fr/.fournitures-bureau-2022/#page=424</t>
  </si>
  <si>
    <t>TAILLE CRAYON ECO 2 USAGES PLASTIQUE + RES</t>
  </si>
  <si>
    <t>Taille crayon éco 2 usages en plastique + réserve</t>
  </si>
  <si>
    <t>HANDI</t>
  </si>
  <si>
    <t>x</t>
  </si>
  <si>
    <t>Kit Plio Handicap International / 10 couvres livre</t>
  </si>
  <si>
    <t>Kit Plio Handicap International / 10 couvres livres</t>
  </si>
  <si>
    <t>1501204</t>
  </si>
  <si>
    <t>PELLICULE ADHESIVE</t>
  </si>
  <si>
    <t>PROT DOC COLOR FRESH 40V BLEU</t>
  </si>
  <si>
    <t>Protège-documents Color Fresh, 40 vues, bleu</t>
  </si>
  <si>
    <t>PROTEGE DOCUMENTS MEMPHIS 20 VUES NOIR</t>
  </si>
  <si>
    <t>Protège-documents MEMPHIS 10 pochettes fixes 20 vues coloris noir</t>
  </si>
  <si>
    <t>PROTEGE DOCUMENTS MEMPHIS 20 VUES BLEU</t>
  </si>
  <si>
    <t>Protège-documents MEMPHIS 10 pochettes fixes 20 vues coloris bleu</t>
  </si>
  <si>
    <t>PROTEGE DOC MEMPHIS 40V NOIR</t>
  </si>
  <si>
    <t>Protège-documents MEMPHIS 20 pochettes fixes 40 vues coloris noir</t>
  </si>
  <si>
    <t>PROTEGE DOC MEMPHIS 40V BLEU</t>
  </si>
  <si>
    <t>Protège-documents MEMPHIS 20 pochettes fixes 40 vues coloris bleu</t>
  </si>
  <si>
    <t>PROTEGE DOC MEMPHIS 60V NOIR</t>
  </si>
  <si>
    <t>Protège-documents MEMPHIS 30 pochettes fixes 60 vues coloris noir</t>
  </si>
  <si>
    <t>PROTEGE DOC MEMPHIS 60V BLEU</t>
  </si>
  <si>
    <t>Protège-documents MEMPHIS 30 pochettes fixes 60 vues coloris bleu</t>
  </si>
  <si>
    <t>PROTEGE DOC MEMPHIS 80V NOIR</t>
  </si>
  <si>
    <t>Protège-documents MEMPHIS 40 pochettes fixes 80 vues coloris noir</t>
  </si>
  <si>
    <t>PROTEGE DOC MEMPHIS 80V BLEU</t>
  </si>
  <si>
    <t>Protège-documents MEMPHIS 40 pochettes fixes 80 vues coloris bleu</t>
  </si>
  <si>
    <t>PROTEGE DOC MEMPHIS 100V NOIR</t>
  </si>
  <si>
    <t>Protège-documents MEMPHIS 50 pochettes fixes 100 vues coloris noir</t>
  </si>
  <si>
    <t>PROTEGE DOC MEMPHIS 120V NOIR</t>
  </si>
  <si>
    <t>Protège-documents MEMPHIS 60 pochettes fixes 120 vues coloris noir</t>
  </si>
  <si>
    <t>PROTEGE DOC MEMPHIS 160V NOIR</t>
  </si>
  <si>
    <t>Protège-documents MEMPHIS 80 pochettes fixes 160 vues coloris noir</t>
  </si>
  <si>
    <t>PROTEGE DOC MEMPHIS 200V NOIR</t>
  </si>
  <si>
    <t>Protège-documents MEMPHIS 100 pochettes fixes 200 vues coloris noir</t>
  </si>
  <si>
    <t>PUZZ BOIS 12P L'HOMME POTAGER</t>
  </si>
  <si>
    <t>Puzzle en bois12 pièces, L'HOMME POTAGER d'ARCIMBOLDO</t>
  </si>
  <si>
    <t>PUZZ BOIS 12P ECHELLE ROUE FEU</t>
  </si>
  <si>
    <t>Puzzle en bois d'environ 12 pièces, ECHELLES EN ROUE DE FEU de Joan MIRO</t>
  </si>
  <si>
    <t>PUZZLE BOIS 24P LE TIGRE</t>
  </si>
  <si>
    <t>Puzzle en bois d'environ 24 pièces, LE TIGRE de Oliver LAKE</t>
  </si>
  <si>
    <t>PUZZ BOIS 24P CHATEAU SOLEIL</t>
  </si>
  <si>
    <t>Puzzle en bois d'environ 24 pièces, CHATEAU ET SOLEIL de Paul KLEE</t>
  </si>
  <si>
    <t>PUZZ BOIS 50P HOMMAGE BLERIOT</t>
  </si>
  <si>
    <t>Puzzle en bois d’environ 50 pièces, HOMMAGE A BLERIOT de Robert DELAUNAY</t>
  </si>
  <si>
    <t>PUZZ BOIS 50P NUIT ETOILEE</t>
  </si>
  <si>
    <t>Puzzle en bois d’environ 50 pièces, NUIT ETOILEE de Vincent VAN GOGH</t>
  </si>
  <si>
    <t>PUZZ BOIS 100P LA TOUR EIFFEL</t>
  </si>
  <si>
    <t>Puzzle en bois d'environ 100 pièces, LA TOUR EIFFEL de Robert DELAUNAY</t>
  </si>
  <si>
    <t>PROT DOC COLOR FRESH 40V VERT</t>
  </si>
  <si>
    <t>Protège-documents Color Fresh, 40 vues, vert</t>
  </si>
  <si>
    <t>PROT DOC COLOR FRESH 40V ROUGE</t>
  </si>
  <si>
    <t>Protège-documents Color Fresh, 40 vues, rouge</t>
  </si>
  <si>
    <t>PROT DOC COLOR FRESH 40V JAUNE</t>
  </si>
  <si>
    <t>Protège-documents Color Fresh, 40 vues, jaune orangé</t>
  </si>
  <si>
    <t>PROT DOC COLOR FRESH 40V VIOL</t>
  </si>
  <si>
    <t>Protège-documents Color Fresh, 40 vues, violet</t>
  </si>
  <si>
    <t>PROT DOC COLOR FRESH 60V BLEU</t>
  </si>
  <si>
    <t>Protège-documents Color Fresh, 60 vues, bleu</t>
  </si>
  <si>
    <t>PROT DOC COLOR FRESH 60V VERT</t>
  </si>
  <si>
    <t>Protège-documents Color Fresh, 60 vues, vert</t>
  </si>
  <si>
    <t>PROT DOC COLOR FRESH 60V ROUGE</t>
  </si>
  <si>
    <t>Protège-documents Color Fresh, 60 vues, rouge</t>
  </si>
  <si>
    <t>PROT DOC COLOR FRESH 60V JAUNE</t>
  </si>
  <si>
    <t>Protège-documents Color Fresh, 60 vues, jaune orangé</t>
  </si>
  <si>
    <t>RL ADHESIF TRANSPARENT 19X33M</t>
  </si>
  <si>
    <t>Rouleau adhésif transparent 19 mm x 33 m</t>
  </si>
  <si>
    <t>BTE RL ADHESIF INVISIBL 19X33M</t>
  </si>
  <si>
    <t>Rouleau adhésif invisible 19 mm x 33 m, en boite individuelle</t>
  </si>
  <si>
    <t>https://catalogues.majuscule.fr/.fournitures-bureau-2022/#page=365</t>
  </si>
  <si>
    <t>POCH16 FEUTRE FLAIR TROPIC ASS</t>
  </si>
  <si>
    <t>Pochette de 16 feutres nylon Flair tropical</t>
  </si>
  <si>
    <t>PROT DOC COLOR FRESH 60V VIOL</t>
  </si>
  <si>
    <t>Protège-documents Color Fresh, 60 vues, violet</t>
  </si>
  <si>
    <t>PROT DOC COLOR FRESH 80V BLEU</t>
  </si>
  <si>
    <t>Protège-documents Color Fresh, 80 vues, bleu</t>
  </si>
  <si>
    <t>LOT 30MAXI MASQUE CARTON ANIMO</t>
  </si>
  <si>
    <t>Lot de 30 maxi masques en carton thème animaux</t>
  </si>
  <si>
    <t>TAILLE-CRAY PLAST GROS CRAYON</t>
  </si>
  <si>
    <t>Taille-crayons plastique</t>
  </si>
  <si>
    <t>BTE12 CRAIE PASTEL TENDRE AQUA</t>
  </si>
  <si>
    <t>Boîte de 12 craies pastel tendre aquarellable</t>
  </si>
  <si>
    <t>PROT DOC COLOR FRESH 80V VERT</t>
  </si>
  <si>
    <t>Protège-documents Color Fresh, 80 vues, vert</t>
  </si>
  <si>
    <t>SAC 10 AIMANTS 14X6MM</t>
  </si>
  <si>
    <t>Sachet de 10 aimants ronds diamètre 14 mm, épaisseur 6 mm</t>
  </si>
  <si>
    <t>PROT DOC COLOR FRESH 80V ROUGE</t>
  </si>
  <si>
    <t>Protège-documents Color Fresh, 80 vues, rouge</t>
  </si>
  <si>
    <t>CUBE PLEXI+ RECH BLANC 9X9X9CM</t>
  </si>
  <si>
    <t>Cube transparent + bloc de 700 feuilles blanches, 9 x 9 x 9 cm</t>
  </si>
  <si>
    <t>https://catalogues.majuscule.fr/.fournitures-bureau-2022/#page=304</t>
  </si>
  <si>
    <t>1251434</t>
  </si>
  <si>
    <t>BLOCS CUBES</t>
  </si>
  <si>
    <t>FEUTRE ROLLER V-BALL 0,7 BLEU</t>
  </si>
  <si>
    <t>Roller V-Ball 0,7 mm bleu</t>
  </si>
  <si>
    <t>FEUTRE ROLLER V-BALL 0,7 NOIR</t>
  </si>
  <si>
    <t>Roller V-Ball 0,7 mm noir</t>
  </si>
  <si>
    <t>FEUTRE ROLLER V-BALL 0,7 ROUGE</t>
  </si>
  <si>
    <t>Roller V-Ball 0,7 mm rouge</t>
  </si>
  <si>
    <t>BLOC APPRENTISSAG ECRITURDL3MM</t>
  </si>
  <si>
    <t>Bloc d'apprentissage pour l'écriture, double ligne 3 mm</t>
  </si>
  <si>
    <t>PQ 100 S/CHEMISES 60G 22X31 ASSORTI</t>
  </si>
  <si>
    <t>Paquet de 100 sous-chemises SUPER 60g format 22x31 cm couleurs assorties</t>
  </si>
  <si>
    <t>https://catalogues.majuscule.fr/.fournitures-bureau-2022/#page=400</t>
  </si>
  <si>
    <t>POCH6 CRAIES DECOR GLASS</t>
  </si>
  <si>
    <t>Pochette de 6 craies décor glass</t>
  </si>
  <si>
    <t>BL8 STYLO INKJOY100 PM STD ASS</t>
  </si>
  <si>
    <t>Blister de 8 stylos bille Papermate InkJoy 100 assortis</t>
  </si>
  <si>
    <t>BLISTER 8 STYLOS INKJOY100 PM FUN ASS</t>
  </si>
  <si>
    <t>Blister de 8 stylos bille Papermate InkJoy 100 fun assortis</t>
  </si>
  <si>
    <t>FLUTE ABS DOIGTE BAROQ.MOD</t>
  </si>
  <si>
    <t>Flûte à bec en plastique doigté baroque livré dans sa housse</t>
  </si>
  <si>
    <t>catalogues.majuscule.fr/.scolaire-2022/?transferring=c7e1249ffc03eb9ded908c236bd1996d#page=600</t>
  </si>
  <si>
    <t>2401202</t>
  </si>
  <si>
    <t>INSTRUMENTS DE MUSIQUE A VENT</t>
  </si>
  <si>
    <t>PROT DOC COLOR FRESH 80V JAUNE</t>
  </si>
  <si>
    <t>Protège-documents Color Fresh, 80 vues, jaune orangé</t>
  </si>
  <si>
    <t>JEU DE TAROT BOITE CARTON</t>
  </si>
  <si>
    <t>Jeu de tarot sous boîte CARTON</t>
  </si>
  <si>
    <t>JEU 54 CARTES/ETUI CARTON</t>
  </si>
  <si>
    <t>Jeu de 54 cartes sous étui carton</t>
  </si>
  <si>
    <t>JEU 32 CARTES / ETUI CARTON</t>
  </si>
  <si>
    <t>Jeu de 32 cartes sous étui carton</t>
  </si>
  <si>
    <t>POCH 2 CART DEPART.+ FLEUVE</t>
  </si>
  <si>
    <t>Sachet de 2 cartes : départements 3 couleurs, cours d'eau et relief</t>
  </si>
  <si>
    <t>catalogues.majuscule.fr/.scolaire-2022/?transferring=c7e1249ffc03eb9ded908c236bd1996d#page=1078</t>
  </si>
  <si>
    <t>1601004</t>
  </si>
  <si>
    <t>CARTES GEOGRAPHIQUES TVA 20%</t>
  </si>
  <si>
    <t>PQ 10 CHEMISES 180GR 24X32 ASSORTI</t>
  </si>
  <si>
    <t>Paquet de 10 chemises 170g FOREVER 180 format 24x32 cm coloris assortis</t>
  </si>
  <si>
    <t>PROT DOC COLOR FRESH 80V VIOL</t>
  </si>
  <si>
    <t>Protège-documents Color Fresh, 80 vues, violet</t>
  </si>
  <si>
    <t xml:space="preserve">PROTEGE DOCUMENTS POLYPRO 200 VUES NOIR      </t>
  </si>
  <si>
    <t>Protège documents couverture souple en polypropylène 200 vues noir</t>
  </si>
  <si>
    <t>PROTEGE DOC IDERAMA PP 60V ASS</t>
  </si>
  <si>
    <t>Protège-documents IDERAMA PP 60 vues</t>
  </si>
  <si>
    <t>PROTEGE DOC IDERAMA PP 80V ASS</t>
  </si>
  <si>
    <t>Protège-documents IDERAMA PP 80 vues</t>
  </si>
  <si>
    <t xml:space="preserve">PROTEGE DOCUMENTS POLYPRO 160 VUES BLEU      </t>
  </si>
  <si>
    <t>Protège documents couverture souple en polypropylène 160 vues bleu</t>
  </si>
  <si>
    <t>PROT DOC POLYVISION 160V ASSOR</t>
  </si>
  <si>
    <t>Protège-documents personnalisable 80 pochettes 160 vues pour format A4 21x29,7 cm</t>
  </si>
  <si>
    <t>STYLO BILLE BIC 4 COULEURS FLUO</t>
  </si>
  <si>
    <t>Stylo bille Bic 4 Colours fluo</t>
  </si>
  <si>
    <t>https://catalogues.majuscule.fr/.fournitures-bureau-2022/#page=327</t>
  </si>
  <si>
    <t>LIV SOPHROLOGIE ACTIVITE LUDIQ</t>
  </si>
  <si>
    <t>Livre Sophrologie et activités ludiques</t>
  </si>
  <si>
    <t xml:space="preserve">PROTEGE DOCUMENTS POLYPRO 200 VUES BLEU      </t>
  </si>
  <si>
    <t>Protège documents couverture souple en polypropylène 200 vues bleu</t>
  </si>
  <si>
    <t>BTE 12 CRAYON NORIS/WOPEX 2B</t>
  </si>
  <si>
    <t>Boite de 12 crayons WOPEX Noris 2B</t>
  </si>
  <si>
    <t>catalogues.majuscule.fr/.scolaire-2022/?transferring=c7e1249ffc03eb9ded908c236bd1996d#page=1002</t>
  </si>
  <si>
    <t>POCH 15 FEUTRE POINT 88 PF ASS</t>
  </si>
  <si>
    <t>Pochette de 15 feutres STABILO Point88 pointe fine assortis</t>
  </si>
  <si>
    <t>PROTEGE-DOCUMENTS PERSONNALISABLES 200 VUES ASSORT</t>
  </si>
  <si>
    <t>Protège-documents personnalisable 100 pochettes 200 vues pour format A4 21x29,7 cm 5 couleurs assort</t>
  </si>
  <si>
    <t>CAH KOVE 96P 17X22 SEY PP INC</t>
  </si>
  <si>
    <t>Piqûre 96 pages 17x22 cm KOVERBOOK seyès, couverture en polypropylène incolore</t>
  </si>
  <si>
    <t>CAH KOVE 96P 17X22 SEY PP BLEU</t>
  </si>
  <si>
    <t>Piqûre 96 pages 17x22 cm KOVERBOOK, seyès 90g, couverture en polypropylène, bleu</t>
  </si>
  <si>
    <t>CAH KOVE 96P 17X22 SEY PP VERT</t>
  </si>
  <si>
    <t>Piqûre 96 pages 17x22 cm KOVERBOOK, seyès 90g Couverture en polypropylène, vert</t>
  </si>
  <si>
    <t>CAH KOVE 96P 17X22 SEY PP RGE</t>
  </si>
  <si>
    <t>Piqûre 96 pages 17x22 cm KOVERBOOK, seyès 90g Couverture en polypropylène, rouge</t>
  </si>
  <si>
    <t>CAH KOVE 96P 17X22 SEY PP JNE</t>
  </si>
  <si>
    <t>Piqûre 96 pages 17x22 cm KOVERBOOK, seyès 90g Couverture en polypropylène, jaune</t>
  </si>
  <si>
    <t>CAH KOVE 96P A4 SEYES PP INC</t>
  </si>
  <si>
    <t>Piqûre 96 pages 21x29,7 cm KOVERBOOK, seyès 90g Couverture en polypropylène, incolore</t>
  </si>
  <si>
    <t>CAH KOVE 96P A4 SEYES PP BLEU</t>
  </si>
  <si>
    <t>Piqûre 96 pages 21x29,7 cm KOVERBOOK, seyès 90g Couverture en polypropylène, bleu</t>
  </si>
  <si>
    <t>CAH KOVE 96P A4 SEYES PP VERT</t>
  </si>
  <si>
    <t>Piqûre 96 pages 21x29,7 cm KOVERBOOK, seyès 90g Couverture en polypropylène, vert</t>
  </si>
  <si>
    <t>CAH KOVE 96P A4 SEYES PP RGE</t>
  </si>
  <si>
    <t>Piqûre 96 pages 21x29,7 cm KOVERBOOK, seyès 90g Couverture en polypropylène, rouge</t>
  </si>
  <si>
    <t>CAH KOVE 96P A4 SEYES PP JAUNE</t>
  </si>
  <si>
    <t>Piqûre 96 pages 21x29,7 cm KOVERBOOK, seyès 90g Couverture en polypropylène, jaune</t>
  </si>
  <si>
    <t>CAH KOVE 96P 24X32 SEY PP INC</t>
  </si>
  <si>
    <t>Piqûre 96 pages 24x32 cm KOVERBOOK, seyès 90g Couverture en polypropylène, incolore</t>
  </si>
  <si>
    <t>CAH KOVE 96P 24X32 SEY PP BLE</t>
  </si>
  <si>
    <t>Piqûre 96 pages 24x32 cm KOVERBOOK, seyès 90g Couverture en polypropylène, bleu</t>
  </si>
  <si>
    <t>CAH KOVE 96P 24X32 SEY PP VRT</t>
  </si>
  <si>
    <t>Piqûre 96 pages 24x32 cm KOVERBOOK, seyès 90g Couverture en polypropylène, vert</t>
  </si>
  <si>
    <t>CAH KOVE 96P 24X32 SEY PP RGE</t>
  </si>
  <si>
    <t>Piqûre 96 pages 24x32 cm KOVERBOOK, seyès 90g Couverture en polypropylène, rouge</t>
  </si>
  <si>
    <t>CAH KOVE 96P 24X32 SEY PP JNE</t>
  </si>
  <si>
    <t>Piqûre 96 pages 24x32 cm KOVERBOOK, seyès 90g Couverture en polypropylène, jaune</t>
  </si>
  <si>
    <t>ETUI 12 CRAYONS COULEUR ASS</t>
  </si>
  <si>
    <t>Etui de 12 crayons de couleurs assorties</t>
  </si>
  <si>
    <t>PROTEGE DOCUMENT PP 20V NOIR</t>
  </si>
  <si>
    <t>Protège documents couverture souple en polypropylène 20 vues noir</t>
  </si>
  <si>
    <t>PROTEGE DOCUMENTS POLYPRO  20 VUES BLEU</t>
  </si>
  <si>
    <t>Protège documents couverture souple en polypropylène 20 vues bleu</t>
  </si>
  <si>
    <t>PROTEGE DOCUMENTS POLYPRO  40 VUES NOIR</t>
  </si>
  <si>
    <t>Protège documents couverture souple en polypropylène 40 vues noir</t>
  </si>
  <si>
    <t>PROTEGE DOCUMENTS POLYPRO  40 VUES BLEU</t>
  </si>
  <si>
    <t>Protège documents couverture souple en polypropylène 40 vues bleu</t>
  </si>
  <si>
    <t>PROTEGE DOCUMENTS POLYPRO  60 VUES NOIR</t>
  </si>
  <si>
    <t>Protège-documents couverture souple en polypropylène 60 vues noir</t>
  </si>
  <si>
    <t>PROTEGE DOCUMENTS POLYPRO  60 VUES BLEU</t>
  </si>
  <si>
    <t>Protège-documents couverture souple en polypropylène 60 vues bleu</t>
  </si>
  <si>
    <t>PROTEGE DOCUMENTS POLYPRO  80 VUES NOIR</t>
  </si>
  <si>
    <t>Protège documents couverture souple en polypropylène 80 vues noir</t>
  </si>
  <si>
    <t>BOITE DE 40 GOMMES CRAYON</t>
  </si>
  <si>
    <t>Boîte de 40 gommes crayon</t>
  </si>
  <si>
    <t>catalogues.majuscule.fr/.scolaire-2022/?transferring=c7e1249ffc03eb9ded908c236bd1996d#page=1071</t>
  </si>
  <si>
    <t>BTE 40 GOMMES ENCRE CRAYON PM</t>
  </si>
  <si>
    <t>Boîte de 40 gommes bicolore encre / crayon petit modèle</t>
  </si>
  <si>
    <t>PROTEGE DOCUMENTS POLYPRO 80 VUES BLEU</t>
  </si>
  <si>
    <t>Protège documents couverture souple en polypropylène 80 vues bleu</t>
  </si>
  <si>
    <t>POT 36 VISA PTE FINE ASS</t>
  </si>
  <si>
    <t>Pot de 36 feutres Visa 880 pointe fine couleurs assorties</t>
  </si>
  <si>
    <t>POT  18FEUTRE VISAQUARELLE ASS</t>
  </si>
  <si>
    <t>Pot de 18 Visaquarelle pointe pinceau couleurs assorties</t>
  </si>
  <si>
    <t>POT 12MARQ DECORALO PT OGI ASS</t>
  </si>
  <si>
    <t>Pot de 12 marqueurs Décoralo pointe ogive couleurs assorties</t>
  </si>
  <si>
    <t>2201420</t>
  </si>
  <si>
    <t>MARQUEURS A L'EAU</t>
  </si>
  <si>
    <t>P-DOC PERSO VARIOZIP POLYV 40V</t>
  </si>
  <si>
    <t>Protège-documents personnalisable VARIOZIP de 20 pochettes / 40 vues</t>
  </si>
  <si>
    <t>https://catalogues.majuscule.fr/.fournitures-bureau-2022/#page=426</t>
  </si>
  <si>
    <t>1402012</t>
  </si>
  <si>
    <t>PROTEGES DOC POCHETTES AMOVIBLES</t>
  </si>
  <si>
    <t>PQ 10 POCH POUR P-DOC VARIOZIP</t>
  </si>
  <si>
    <t>Paquet de 10 pochettes pour protège-documents VARIOZIP format A4</t>
  </si>
  <si>
    <t>74560U10</t>
  </si>
  <si>
    <t>CHEM 3RAB+EL PP MEMPHIS</t>
  </si>
  <si>
    <t>Chemise 3 rabats à élastiques MEMPHIS en polypropylène</t>
  </si>
  <si>
    <t>POCH 4 SURLIGNEUR BOSS PASTEL</t>
  </si>
  <si>
    <t>Pochette de 4 surligneurs STABILO BOSS pastel assortis</t>
  </si>
  <si>
    <t>AGENDA DE BORD 144P A4 90G</t>
  </si>
  <si>
    <t>Agenda de bord non millésimé, 144 pages, format A4 : 21x29,7 cm</t>
  </si>
  <si>
    <t>1252408</t>
  </si>
  <si>
    <t>CARNETS DE NOTE PROFESSEUR</t>
  </si>
  <si>
    <t>PIQ 144P 24X32 SEYES 90G</t>
  </si>
  <si>
    <t>Piqure 144 pages, format 24x32 cm Seyes</t>
  </si>
  <si>
    <t>BOX EDUC MIDI 400 PIECES BASIC</t>
  </si>
  <si>
    <t>Box éducation 400 pièces MIDI, couleurs basiques</t>
  </si>
  <si>
    <t>catalogues.majuscule.fr/.scolaire-2022/?transferring=c7e1249ffc03eb9ded908c236bd1996d#page=216</t>
  </si>
  <si>
    <t>POCH6 FEUTR FRIXION COLORS ASS</t>
  </si>
  <si>
    <t>Pochette de 6 feutres Frixion colors assortis</t>
  </si>
  <si>
    <t>POCH12FEUTR FRIXION COLORS ASS</t>
  </si>
  <si>
    <t>Pochette de 12 feutres Frixion colors assortis</t>
  </si>
  <si>
    <t>PUZZ PETITE FILLE S'HABILLE</t>
  </si>
  <si>
    <t>Puzzle la petite fille s'habille</t>
  </si>
  <si>
    <t>PUZZ PETIT GARCON S'HABILLE</t>
  </si>
  <si>
    <t>Puzzle le petit garçon s'habille</t>
  </si>
  <si>
    <t>CASQUE AUDIO</t>
  </si>
  <si>
    <t>Casque stéreo jack 3,5mm noir</t>
  </si>
  <si>
    <t>https://catalogues.majuscule.fr/.fournitures-bureau-2022/#page=600</t>
  </si>
  <si>
    <t>catalogues.majuscule.fr/.scolaire-2022/?transferring=c7e1249ffc03eb9ded908c236bd1996d#page=1159</t>
  </si>
  <si>
    <t>1905024</t>
  </si>
  <si>
    <t>ENCEINTES,CASQUES ET MICROS</t>
  </si>
  <si>
    <t>29514U05</t>
  </si>
  <si>
    <t>ENVELOPPE INCOLORE A PRESSION..</t>
  </si>
  <si>
    <t>Enveloppes en polypropylène incolore pour format A4</t>
  </si>
  <si>
    <t>1402442</t>
  </si>
  <si>
    <t>POCHETTES A SOUFFLETS ET RABATS</t>
  </si>
  <si>
    <t>catalogues.majuscule.fr/.scolaire-2022/?transferring=c7e1249ffc03eb9ded908c236bd1996d#page=1108</t>
  </si>
  <si>
    <t>BTE EUROFOLIO GRAINE DOS40 NOI</t>
  </si>
  <si>
    <t>Boîte de classement EUROFOLIO+ en carte grainée, dos 40 mm, noir</t>
  </si>
  <si>
    <t>https://catalogues.majuscule.fr/.fournitures-bureau-2022/#page=419</t>
  </si>
  <si>
    <t>BTE EUROFOLIO GRAINE DOS40 BLE</t>
  </si>
  <si>
    <t>Boîte de classement EUROFOLIO+ en carte grainée, dos 40 mm, bleu</t>
  </si>
  <si>
    <t>BTE EUROFOLIO GRAINE DOS40 VRT</t>
  </si>
  <si>
    <t>Boîte de classement EUROFOLIO+ en carte grainée, dos 40 mm, vert</t>
  </si>
  <si>
    <t>LIVRE 100% YOGA DES PETITS</t>
  </si>
  <si>
    <t>Livre 100% Yoga des petits</t>
  </si>
  <si>
    <t>ARDOISE EFFACABLE A  SEC UNI/SEY 19X26 ECO</t>
  </si>
  <si>
    <t>Ardoise effaçable à sec uni/seyes 19x26 économique</t>
  </si>
  <si>
    <t>catalogues.majuscule.fr/.scolaire-2022/?transferring=c7e1249ffc03eb9ded908c236bd1996d#page=1083</t>
  </si>
  <si>
    <t>POCH10 FEUTRES GRAPH PEPS ASS</t>
  </si>
  <si>
    <t>Pochette de 10 feutres Graph Peps assortis</t>
  </si>
  <si>
    <t>POCH20 FEUTRES GRAPH PEPS ASS</t>
  </si>
  <si>
    <t>Pochette de 20 feutres Graph Peps assortis</t>
  </si>
  <si>
    <t>MARQ PEINT PERMA EXTRAFIN OR</t>
  </si>
  <si>
    <t>Marqueur peinture permanent extra fin or</t>
  </si>
  <si>
    <t>MARQ PEINT PERMA EXTRAFIN ARGT</t>
  </si>
  <si>
    <t>Marqueur peinture permanent extra fin argent</t>
  </si>
  <si>
    <t>MARQ PEINT PERMA FIN 2.9MM OR</t>
  </si>
  <si>
    <t>Marqueur peinture permanent fin 2,9mm or</t>
  </si>
  <si>
    <t>MARQ PEINT PERMA FIN 2.9MM ARG</t>
  </si>
  <si>
    <t>Marqueur peinture permanent fin 2,9mm argent</t>
  </si>
  <si>
    <t>MARQ PEINT PERMA FIN 2.9MM BLC</t>
  </si>
  <si>
    <t>Marqueur peinture permanent fin 2,9mm blanc</t>
  </si>
  <si>
    <t>BL12 MARQ PERM MARKING COLORS</t>
  </si>
  <si>
    <t>Blister de 12 marqueurs permanents Marking Colors assortis</t>
  </si>
  <si>
    <t>PROTEGE DOCUMENTS POLYPRO 100 VUES NOIR</t>
  </si>
  <si>
    <t>Protège documents couverture souple en polypropylène 100 vues noir</t>
  </si>
  <si>
    <t>SUP ETUI 24 CRAYON COULEUR ASS</t>
  </si>
  <si>
    <t>Etui de 24 crayons de couleur assortis</t>
  </si>
  <si>
    <t>catalogues.majuscule.fr/.scolaire-2022/?transferring=c7e1249ffc03eb9ded908c236bd1996d#page=787</t>
  </si>
  <si>
    <t>MARQ POSCA PF OGI BLEU F</t>
  </si>
  <si>
    <t>Marqueur Posca pointe fine conique  bleu foncé</t>
  </si>
  <si>
    <t>MARQ POSCA PF OGI VERT F</t>
  </si>
  <si>
    <t>Marqueur Posca pointe fine conique  vert foncé</t>
  </si>
  <si>
    <t>MARQ POSCA PF OGI MARRON F</t>
  </si>
  <si>
    <t>Marqueur Posca pointe fine conique marron foncé</t>
  </si>
  <si>
    <t>MARQ POSCA PF OGI VERT KAKI</t>
  </si>
  <si>
    <t>Marqueur pointe fine conique vert kaki</t>
  </si>
  <si>
    <t>MARQ POSCA PM OGI BLEU F</t>
  </si>
  <si>
    <t>Marqueur Posca pointe moyenne conique bleu foncé</t>
  </si>
  <si>
    <t>MARQ POSCA PM OGI VERT F</t>
  </si>
  <si>
    <t>Marqueur Posca pointe moyenne conique  vert foncé</t>
  </si>
  <si>
    <t>MARQ POSCA PM OGI SAUMON</t>
  </si>
  <si>
    <t>Marqueur Posca pointe moyenne conique  saumon</t>
  </si>
  <si>
    <t>MARQ POSCA PM OGI CORAIL</t>
  </si>
  <si>
    <t>Marqueur Posca pointe moyenne conique corail</t>
  </si>
  <si>
    <t>MARQ POSCA PM OGI VERT D'EAU</t>
  </si>
  <si>
    <t>Marqueur Posca pointe moyenne conique vert d'eau</t>
  </si>
  <si>
    <t>SET4MARQ POSCA FLUO PM OGI ASS</t>
  </si>
  <si>
    <t>Set de 4 marqueurs Posca pointe moyenne conique 1,8-2,5 mm fluo assortis</t>
  </si>
  <si>
    <t>SET4MARQ POSCA PMOR/AGT/BLC/NO</t>
  </si>
  <si>
    <t>Set de 4 marqueurs Posca pointe moyenne conique 1,8-2,5 mm assortis</t>
  </si>
  <si>
    <t>ETUI 12 CRAYON COULEUR ASS</t>
  </si>
  <si>
    <t>Etui de 12 crayons de couleur assortis</t>
  </si>
  <si>
    <t>SET 6 MARQ GOUACHE COL BASIQUE</t>
  </si>
  <si>
    <t>Set de 6 marqueurs gouache coloris basiques</t>
  </si>
  <si>
    <t>catalogues.majuscule.fr/.scolaire-2022/?transferring=c7e1249ffc03eb9ded908c236bd1996d#page=840</t>
  </si>
  <si>
    <t>SET 6 MARQ GOUACHE COL ASS</t>
  </si>
  <si>
    <t>Set de 6 marqueurs gouache coloris poesie</t>
  </si>
  <si>
    <t>SET 12 MARQ ACRYLIQ COLOR ASS</t>
  </si>
  <si>
    <t>Set de 12 marqueurs acrylique coloris basiques</t>
  </si>
  <si>
    <t>BTE  50 ANN/RELIURE D25 NOIR</t>
  </si>
  <si>
    <t>Boîte de 50 anneaux à relier/peignes à relier, diamètre 25 mm noir</t>
  </si>
  <si>
    <t>BTE 100 ANN/RELIURE D6 BLANC</t>
  </si>
  <si>
    <t>Boîte de 100 anneaux/reliures plastique Ø 6mm blanc</t>
  </si>
  <si>
    <t>BTE 100 ANN/RELIURE D6 NOIR</t>
  </si>
  <si>
    <t>Boîte de 100 anneaux à relier/peignes à relier, diamètre 6 mm noir</t>
  </si>
  <si>
    <t>BTE EUROFOLIO GRAINE DOS40 RGE</t>
  </si>
  <si>
    <t>Boîte de classement EUROFOLIO+ en carte grainée, dos 40 mm, rouge</t>
  </si>
  <si>
    <t>BTE EUROFOLIO GRAINE DOS40 JNE</t>
  </si>
  <si>
    <t>Boîte de classement EUROFOLIO+ en carte grainée, dos 40 mm, jaune</t>
  </si>
  <si>
    <t>https://catalogues.majuscule.fr/.fournitures-bureau-2022/#page=433</t>
  </si>
  <si>
    <t>PQ 10 POCH BUL D'AIR 18X26 BLC</t>
  </si>
  <si>
    <t>Paquet de 10 pochettes bulle d'air 180x260 blanc bande de protection</t>
  </si>
  <si>
    <t>BTE EUROFOLIO GRAINE DOS60 NOI</t>
  </si>
  <si>
    <t>Boîte de classement EUROFOLIO+ en carte grainée, dos 60 mm, noir</t>
  </si>
  <si>
    <t>BTE EUROFOLIO GRAINE DOS60 BLE</t>
  </si>
  <si>
    <t>Boîte de classement EUROFOLIO+ en carte grainée, dos 60 mm, bleu</t>
  </si>
  <si>
    <t>PQ 10 POCH BUL D'AIR 27X36 BLC</t>
  </si>
  <si>
    <t>Paquet de 10 pochettes bulle d'air 270x360 blanc bande de protection</t>
  </si>
  <si>
    <t>POCHETTE 12 FEUTRE SCHOOL PEPS PL</t>
  </si>
  <si>
    <t>Pochette de 12 feutres School Peps</t>
  </si>
  <si>
    <t>POCH12 FEUTRE SCHOOLPEPS MAXI</t>
  </si>
  <si>
    <t>Pochette de 12 feutres School Peps Maxi</t>
  </si>
  <si>
    <t>BTE12 CRAIE PAST HUILE MINIART</t>
  </si>
  <si>
    <t>Boîte de 12 craies pastels à l'huile Mini Artist</t>
  </si>
  <si>
    <t>BTE25 CRAIE PAST HUILE MINIART</t>
  </si>
  <si>
    <t>Boîte de 25 craies pastels à l'huile Mini Artist</t>
  </si>
  <si>
    <t>BTE12 CRAIE PAST HUILE JUMBO</t>
  </si>
  <si>
    <t>Boîte de 12 craies pastels à l'huile Jumbo</t>
  </si>
  <si>
    <t>DEV JET COLL PRIT PERM 8.4X10M</t>
  </si>
  <si>
    <t>Dévidoir jetable Pritt, colle permanente,8.4 mmx 10m</t>
  </si>
  <si>
    <t>PROTEGE DOCUMENTS POLYPRO 100 VUES BLEU</t>
  </si>
  <si>
    <t>Protège documents couverture souple en polypropylène 100 vues bleu</t>
  </si>
  <si>
    <t>POCH 8 SURLIG STABILO BOSS ASS</t>
  </si>
  <si>
    <t>Pochette de 8 surligneurs STABILO BOSS encre universelle fluorescente assortis jaune, rose, vert, or</t>
  </si>
  <si>
    <t>BTE EUROFOLIO GRAINE DOS60 VRT</t>
  </si>
  <si>
    <t>Boîte de classement EUROFOLIO+ en carte grainée, dos 60 mm, vert</t>
  </si>
  <si>
    <t>FEUTRE ROLLER V-BALL 0,7 VERT</t>
  </si>
  <si>
    <t>Roller V-Ball 0,7mm vert</t>
  </si>
  <si>
    <t>PROTEGE DOCUMENTS POLYPRO 120 VUES NOIR</t>
  </si>
  <si>
    <t>Protège documents couverture souple en polypropylène 120 vues noir</t>
  </si>
  <si>
    <t>PUZZLE 36P CHASSE AU TRESOR</t>
  </si>
  <si>
    <t>Puzzle 36 pièces la chasse au trésor</t>
  </si>
  <si>
    <t>GAGNE TON PAPA</t>
  </si>
  <si>
    <t>Gagne ton papa</t>
  </si>
  <si>
    <t>TRAIN SMARTMAX MAGNET 22PCS</t>
  </si>
  <si>
    <t>Le train magnétique SMARTMAX</t>
  </si>
  <si>
    <t>POCH 10FEUTRE VISAQUARELLE ASS</t>
  </si>
  <si>
    <t>Pochette de 10 Visaquarelle pointe pinceau couleurs vives assorties</t>
  </si>
  <si>
    <t>CARTON A DESSIN 32X45CM</t>
  </si>
  <si>
    <t>Carton à dessin 32 x 45 cm</t>
  </si>
  <si>
    <t>PROTEGE DOCUMENTS POLYPRO 120 VUES BLEU</t>
  </si>
  <si>
    <t>Protège documents couverture souple en polypropylène 120 vues bleu</t>
  </si>
  <si>
    <t>LOT 4 CLOTURE PLASTIQUE PAPO</t>
  </si>
  <si>
    <t>Lot de 4 clôtures PAPO</t>
  </si>
  <si>
    <t>ACROBAT'</t>
  </si>
  <si>
    <t>Acrobat'</t>
  </si>
  <si>
    <t>TOP 10 !</t>
  </si>
  <si>
    <t>Top 10!</t>
  </si>
  <si>
    <t>WAGONIMO</t>
  </si>
  <si>
    <t>Wagonimo</t>
  </si>
  <si>
    <t>catalogues.majuscule.fr/.scolaire-2022/?transferring=c7e1249ffc03eb9ded908c236bd1996d#page=382</t>
  </si>
  <si>
    <t>PROTEGE DOCUMENTS POLYPRO 160 VUES NOIR</t>
  </si>
  <si>
    <t>Protège documents couverture souple en polypropylène 160 vues noir</t>
  </si>
  <si>
    <t>PROTEGE-DOCUMENTS PERSONNALISABLES 120 VUES ASSORT</t>
  </si>
  <si>
    <t>Protège-documents personnalisable 60 pochettes 120 vues pour format A4 21x29,7 cm</t>
  </si>
  <si>
    <t>LITTLE OBSERVATION</t>
  </si>
  <si>
    <t>Little observation</t>
  </si>
  <si>
    <t>LITTLE COOPERATION</t>
  </si>
  <si>
    <t>Little coopération</t>
  </si>
  <si>
    <t>FL 80G COLLE GEL FORTE+PINCEAU</t>
  </si>
  <si>
    <t>Flacon de 80 g de colle forte en gel transparente</t>
  </si>
  <si>
    <t>catalogues.majuscule.fr/.scolaire-2022/?transferring=c7e1249ffc03eb9ded908c236bd1996d#page=1089</t>
  </si>
  <si>
    <t>1500804</t>
  </si>
  <si>
    <t>COLLES LIQUIDES EN FLACONS</t>
  </si>
  <si>
    <t>STYL BILL FLEXG ULTR RET M BLE</t>
  </si>
  <si>
    <t>Stylo bille Flexgrip ultra rétractable pointe moyenne encre classique bleu</t>
  </si>
  <si>
    <t>https://catalogues.majuscule.fr/.fournitures-bureau-2022/#page=324</t>
  </si>
  <si>
    <t>STYL BILL FLEXG ULTR RET M NOI</t>
  </si>
  <si>
    <t>Stylo bille Flexgrip ultra rétractable pointe moyenne encre classique noir</t>
  </si>
  <si>
    <t>BL P- PLUME A LEVIER + 6 PLUME</t>
  </si>
  <si>
    <t>Blister porte plume à levier + 6 plumes</t>
  </si>
  <si>
    <t>BTE EUROFOLIO GRAINE DOS60 RGE</t>
  </si>
  <si>
    <t>Boîte de classement EUROFOLIO+ en carte grainée, dos 60 mm, rouge</t>
  </si>
  <si>
    <t>PROTEGE DOCUMENTS POLYPRO 20 VUES ROUGE</t>
  </si>
  <si>
    <t>Protège documents couverture souple en polypropylène 20 vues rouge</t>
  </si>
  <si>
    <t>SOCLE PLASTIQUE NOIR</t>
  </si>
  <si>
    <t>Socle plastique noir</t>
  </si>
  <si>
    <t>BTE EUROFOLIO GRAINE DOS60 JNE</t>
  </si>
  <si>
    <t>Boîte de classement EUROFOLIO+ en carte grainée, dos 60 mm, jaune</t>
  </si>
  <si>
    <t>PROTEGE DOCUMENT PP 20V VERT</t>
  </si>
  <si>
    <t>Protège documents couverture souple en polypropylène 20 vues vert</t>
  </si>
  <si>
    <t>CISEAUX EXPERT UNIV.DROIT 17CM</t>
  </si>
  <si>
    <t>Ciseaux EXPERT universel droitier/gaucher 17cm</t>
  </si>
  <si>
    <t>https://catalogues.majuscule.fr/.fournitures-bureau-2022/#page=382</t>
  </si>
  <si>
    <t>CISEAUX EXPERT UNIV.DROIT.21CM</t>
  </si>
  <si>
    <t>Ciseaux EXPERT universel droitier 21cm</t>
  </si>
  <si>
    <t>CISEAUX EXPERT UNIV.GAUCH.21CM</t>
  </si>
  <si>
    <t>Ciseaux EXPERT universel gaucher 21cm</t>
  </si>
  <si>
    <t>PUZZ BOIS 50P CART DE L'EUROPE</t>
  </si>
  <si>
    <t>Puzzle en bois d'environ 50 pièces la carte de l'Europe</t>
  </si>
  <si>
    <t>PUZZ BOIS 100P DEPARTEM FRANCE</t>
  </si>
  <si>
    <t>Puzzle en bois d'environ 100 pièces la carte des départements de France</t>
  </si>
  <si>
    <t>PROTEGE DOCUMENTS POLYPRO 40 VUES ROUGE</t>
  </si>
  <si>
    <t>Protège documents couverture souple en polypropylène 40 vues rouge</t>
  </si>
  <si>
    <t>MACHINE EXPRESSO BOIS BLC+ACC</t>
  </si>
  <si>
    <t>Machine à expresso en bois blanc + accessoires</t>
  </si>
  <si>
    <t>catalogues.majuscule.fr/.scolaire-2022/?transferring=c7e1249ffc03eb9ded908c236bd1996d#page=253</t>
  </si>
  <si>
    <t>TOASTER BOIS BLANC + ACC</t>
  </si>
  <si>
    <t>Set toaster en bois blanc et accessoires</t>
  </si>
  <si>
    <t>MIXEUR BOIS BLANC + ACC</t>
  </si>
  <si>
    <t>Mixeur en bois blanc + accessoires</t>
  </si>
  <si>
    <t>PROTEGE DOCUMENTS POLYPRO  40 VUES VERT</t>
  </si>
  <si>
    <t>Protège documents couverture souple en polypropylène 40 vues vert</t>
  </si>
  <si>
    <t>PROTEGE DOCUMENTS  POLYPRO 60 VUES ROUGE</t>
  </si>
  <si>
    <t>Protège-documents couverture souple en polypropylène 60 vues rouge</t>
  </si>
  <si>
    <t>MAC POCH CASIO10CH SL310UC BLE</t>
  </si>
  <si>
    <t>Calculatrice de poche Casio 10 chiffres SL-310UC bleu</t>
  </si>
  <si>
    <t>MAC POCH CASIO10CH SL310UC ROS</t>
  </si>
  <si>
    <t>Calculatrice de poche Casio 10 chiffres SL-310UC rose</t>
  </si>
  <si>
    <t>MAC POCH CASIO10CH SL310UC VRT</t>
  </si>
  <si>
    <t>Calculatrice de poche Casio 10 chiffres SL-310UC vert</t>
  </si>
  <si>
    <t>ETUI 480 ETIQUETTES ADHESIVES A5 19X38</t>
  </si>
  <si>
    <t>Etui de 480 étiquettes de bureau blanches, format 19x38 mm</t>
  </si>
  <si>
    <t>https://catalogues.majuscule.fr/.fournitures-bureau-2022/#page=543</t>
  </si>
  <si>
    <t>catalogues.majuscule.fr/.scolaire-2022/?transferring=c7e1249ffc03eb9ded908c236bd1996d#page=1111</t>
  </si>
  <si>
    <t>1201030</t>
  </si>
  <si>
    <t>ETIQUETTES AUTOCOLLANTES BLANCHES</t>
  </si>
  <si>
    <t>ETUI  640 ETIQ ADH A5 19,4X32</t>
  </si>
  <si>
    <t>Etui de 640 étiquettes de bureau blanches, format 19,4x32 mm</t>
  </si>
  <si>
    <t>ETUI  320 ETIQ ADH A5 25X48,5</t>
  </si>
  <si>
    <t>Etui de 320 étiquettes de bureau blanches, format 25x48,5 mm</t>
  </si>
  <si>
    <t>ETUI  192 ETIQ ADH A5 34X56</t>
  </si>
  <si>
    <t>Etui de 192 étiquettes de bureau blanches, format 34x56 mm</t>
  </si>
  <si>
    <t>ETUI 160 ETIQUETTES ADHESIVES A4 38.5X65MM</t>
  </si>
  <si>
    <t>Etui de 160 étiquettes de bureau blanches, format 38,5x65 mm</t>
  </si>
  <si>
    <t>ETUI   96 ETIQ ADH A5 45X80</t>
  </si>
  <si>
    <t>Etui de 96 étiquettes de bureau blanches, format 45x80 mm</t>
  </si>
  <si>
    <t>ETUI   96 ETIQ ADH A5 46X97</t>
  </si>
  <si>
    <t>Etui de 96 étiquettes de bureau blanches, format 46x97 mm</t>
  </si>
  <si>
    <t>ETUI   48 ETIQ ADH A5 64X133</t>
  </si>
  <si>
    <t>Etui de 48 étiquettes de bureau blanches, format 64x133 mm</t>
  </si>
  <si>
    <t>ETUI  160 ETIQ ADH A5 100X24</t>
  </si>
  <si>
    <t>Etui de 160 étiquettes de bureau blanches, format 100x24 mm</t>
  </si>
  <si>
    <t>BTE EUROFOLIO GRAINE DOS25 NOI</t>
  </si>
  <si>
    <t>Boîte de classement EUROFOLIO+ en carte grainée, dos 25 mm, noir</t>
  </si>
  <si>
    <t>SET 3 ARTICLES TRACAGE ALU</t>
  </si>
  <si>
    <t>Set de 3 articles de traçage en aluminium</t>
  </si>
  <si>
    <t>https://catalogues.majuscule.fr/.fournitures-bureau-2022/#page=386</t>
  </si>
  <si>
    <t>PARKING TOURNIS</t>
  </si>
  <si>
    <t>Parking tournis</t>
  </si>
  <si>
    <t>SIX QUI PREND</t>
  </si>
  <si>
    <t>Six qui prend</t>
  </si>
  <si>
    <t>PROTEGE DOCUMENTS POLYPRO  60 VUES VERT</t>
  </si>
  <si>
    <t>Protège-documents couverture souple en polypropylène 60 vues vert</t>
  </si>
  <si>
    <t>ARDOISE EFF SEC MESURE/CONVERS</t>
  </si>
  <si>
    <t>Ardoise effaçable à sec mesures et conversions</t>
  </si>
  <si>
    <t>ARDOISE EFF SEC SOLFEGE 32X42</t>
  </si>
  <si>
    <t>Ardoise effaçable à sec solfège 32x42cm</t>
  </si>
  <si>
    <t>TABLIER LONG A MANCHE 80/97CM</t>
  </si>
  <si>
    <t>Tablier long  manche 80/97cm</t>
  </si>
  <si>
    <t>catalogues.majuscule.fr/.scolaire-2022/?transferring=c7e1249ffc03eb9ded908c236bd1996d#page=882</t>
  </si>
  <si>
    <t>2201874</t>
  </si>
  <si>
    <t>TABLIERS</t>
  </si>
  <si>
    <t>TABLIER LONG A MANCHE 98/116CM</t>
  </si>
  <si>
    <t>Tablier long a manche 98/116cm</t>
  </si>
  <si>
    <t>CISEAUX PREMIUM 18.5CM</t>
  </si>
  <si>
    <t>Ciseaux premium 18,5cm</t>
  </si>
  <si>
    <t>CISEAUX PREMIUM 21CM</t>
  </si>
  <si>
    <t>Ciseaux premium 21cm</t>
  </si>
  <si>
    <t>BATON COLLE UHU RENATURE 8.2G</t>
  </si>
  <si>
    <t>Bâton de colle UHU Renature 8,2 grammes</t>
  </si>
  <si>
    <t>BATON COLLE UHU RENATURE 40G</t>
  </si>
  <si>
    <t>Bâton de colle UHU Renature 40 grammes</t>
  </si>
  <si>
    <t>POCH 12 CRAYON PLASTIQUE ASS</t>
  </si>
  <si>
    <t>Pochette de 12 crayons plastique forme hexagonale couleurs assorties</t>
  </si>
  <si>
    <t>BLOC 20F PAP.COULEURS A4  120G</t>
  </si>
  <si>
    <t>Bloc de 20 feuilles de papier couleur 21x29,7 cm 120 g 10 teintes vives assorties</t>
  </si>
  <si>
    <t>catalogues.majuscule.fr/.scolaire-2022/?transferring=c7e1249ffc03eb9ded908c236bd1996d#page=797</t>
  </si>
  <si>
    <t>2200232</t>
  </si>
  <si>
    <t>PAPIERS DESSIN COULEUR 100G A 150G</t>
  </si>
  <si>
    <t>BTE EUROFOLIO GRAINE DOS25 BLE</t>
  </si>
  <si>
    <t>Boîte de classement EUROFOLIO+ en carte grainée, dos 25 mm, bleu</t>
  </si>
  <si>
    <t>BTE EUROFOLIO GRAINE DOS25 VRT</t>
  </si>
  <si>
    <t>Boîte de classement EUROFOLIO+ en carte grainée, dos 25 mm, vert</t>
  </si>
  <si>
    <t>BTE EUROFOLIO GRAINE DOS25 RGE</t>
  </si>
  <si>
    <t>Boîte de classement EUROFOLIO+ en carte grainée, dos 25 mm, rouge</t>
  </si>
  <si>
    <t>BTE EUROFOLIO GRAINE DOS25 JNE</t>
  </si>
  <si>
    <t>Boîte de classement EUROFOLIO+ en carte grainée, dos 25 mm, jaune</t>
  </si>
  <si>
    <t>BTE CLASS PP MEMPHIS DOS40 NOI</t>
  </si>
  <si>
    <t>Boite de classement MEMPHIS en polypropylène, dos 40 mm, noir</t>
  </si>
  <si>
    <t>BTE CLASS PP MEMPHIS DOS40 RGE</t>
  </si>
  <si>
    <t>Boite de classement MEMPHIS en polypropylène, dos 40 mm, rouge</t>
  </si>
  <si>
    <t>BTE CLASS PP MEMPHIS DOS40 BLE</t>
  </si>
  <si>
    <t>Boite de classement MEMPHIS en polypropylène, dos 40 mm, bleu</t>
  </si>
  <si>
    <t>SUP BTE CLASS PP MEMPHIS DOS40 VRT</t>
  </si>
  <si>
    <t>Boite de classement MEMPHIS en polypropylène, dos 40 mm, vert</t>
  </si>
  <si>
    <t>BTE CLASS PP MEMPHIS DOS60 NOI</t>
  </si>
  <si>
    <t>Boite de classement MEMPHIS en polypropylène, dos de 60 mm, coloris noir</t>
  </si>
  <si>
    <t>BTE CLASS PP MEMPHIS DOS60 RGE</t>
  </si>
  <si>
    <t>Boite de classement MEMPHIS en polypropylène, dos de 60 mm, coloris rouge</t>
  </si>
  <si>
    <t>BTE CLASS PP MEMPHIS DOS60 BLE</t>
  </si>
  <si>
    <t>Boite de classement MEMPHIS en polypropylène, dos de 60 mm, coloris bleu</t>
  </si>
  <si>
    <t>STYLO BILLE RETR PILOT G2 BLEU</t>
  </si>
  <si>
    <t>Stylo bille rétractable G-2 bleu</t>
  </si>
  <si>
    <t>https://catalogues.majuscule.fr/.fournitures-bureau-2022/#page=321</t>
  </si>
  <si>
    <t>1301024</t>
  </si>
  <si>
    <t>STYLOS ENCRE GEL RETRACTABLE</t>
  </si>
  <si>
    <t>STYLO BILLE RETR PILOTG2 NOIR</t>
  </si>
  <si>
    <t>Stylo bille rétractable G-2 noir</t>
  </si>
  <si>
    <t>STYLO BILLE RETR PILOT G2  RGE</t>
  </si>
  <si>
    <t>Stylo bille rétractable G-2 rouge</t>
  </si>
  <si>
    <t>MAC SCIEN CASIO FX JUNIOR PLUS</t>
  </si>
  <si>
    <t>Machine à calculer scientifique Casio FX Junior Plus</t>
  </si>
  <si>
    <t>BTE CLASS PP MEMPHIS DOS60 VRT</t>
  </si>
  <si>
    <t>Boite de classement MEMPHIS en polypropylène, dos de 60 mm, coloris vert</t>
  </si>
  <si>
    <t>FERME EN BOIS 55X44X32CM</t>
  </si>
  <si>
    <t>Grande ferme en bois verni et laqué</t>
  </si>
  <si>
    <t>CUBE PLEXI+ RECH COUL  9X9X9CM</t>
  </si>
  <si>
    <t xml:space="preserve">Cube transparent + bloc de 700 feuilles multicolores, 9 x 9 x </t>
  </si>
  <si>
    <t>BT 25BAGUET RELIER 297X9 NOIR</t>
  </si>
  <si>
    <t>Boîte de 25 baguettes à relier, longueur 29,7 cm, épaisseur 9 mm.  noir</t>
  </si>
  <si>
    <t>BT 25BAGUET RELIER 297X12 NOIR</t>
  </si>
  <si>
    <t>Boîte de 25 baguettes à relier, longueur 29,7 cm, épaisseur 12 mm noir</t>
  </si>
  <si>
    <t>PINCEAU KAMIKAZE N. 6</t>
  </si>
  <si>
    <t>Pinceau KAMIKAZE N° 6 poils synthétiques très résistants manche plastique solide ( sans PVC )</t>
  </si>
  <si>
    <t>catalogues.majuscule.fr/.scolaire-2022/?transferring=c7e1249ffc03eb9ded908c236bd1996d#page=892</t>
  </si>
  <si>
    <t>PINCEAU KAMIKAZE N.14</t>
  </si>
  <si>
    <t>Pinceau KAMIKAZE N° 14 poils synthétiques très résistants manche plastique solide ( sans PVC )</t>
  </si>
  <si>
    <t>PINCEAU KAMIKAZE N.18</t>
  </si>
  <si>
    <t>Pinceau KAMIKAZE N° 18 poils synthétiques très résistants manche plastique solide ( sans PVC )</t>
  </si>
  <si>
    <t>BROSSE PLATE KAMIKAZE N. 6</t>
  </si>
  <si>
    <t>Brosse KAMIKAZE N° 6 poils synthétiques très résistants manche plastique solide ( sans PVC )</t>
  </si>
  <si>
    <t>2201812</t>
  </si>
  <si>
    <t>BROSSES PLATES</t>
  </si>
  <si>
    <t>BROSSE PLATE KAMIKAZE N.14</t>
  </si>
  <si>
    <t>Brosse KAMIKAZE N° 14 poils synthétiques très résistants manche plastique solide ( sans PVC )</t>
  </si>
  <si>
    <t>BROSSE PLATE KAMIKAZE N.18</t>
  </si>
  <si>
    <t>Brosse KAMIKAZE N° 18 poils synthétiques très résistants manche plastique solide ( sans PVC )</t>
  </si>
  <si>
    <t>GALET MAQUILLAGE A L'EAU BLANC</t>
  </si>
  <si>
    <t>Galet de 20 ml de maquillage aquarellable GRIM'TOUT blanc</t>
  </si>
  <si>
    <t>GALET MAQUILLAGE A L'EAU BLEU</t>
  </si>
  <si>
    <t>Galet de 20 ml de maquillage aquarellable GRIM'TOUT bleu schtroumpf</t>
  </si>
  <si>
    <t>GALET MAQUILLAGE A L'EAU NOIR</t>
  </si>
  <si>
    <t>Galet de 20 ml de maquillage aquarellable GRIM'TOUT noir</t>
  </si>
  <si>
    <t>GALET MAQUILLAGE A L'EAU ROUGE</t>
  </si>
  <si>
    <t>Galet de 20 ml de maquillage aquarellable GRIM'TOUT rouge</t>
  </si>
  <si>
    <t>GALET MAQUILLAGE A L'EAU VERT</t>
  </si>
  <si>
    <t>Galet de 20 ml de maquillage aquarellable GRIM'TOUT vert pré</t>
  </si>
  <si>
    <t>GALET MAQUILLAGE A L'EAU JAUNE</t>
  </si>
  <si>
    <t>Galet de 20 ml de maquillage aquarellable GRIM'TOUT jaune soleil</t>
  </si>
  <si>
    <t>GALET MAQUILLAGE A L'EAU CHOCO</t>
  </si>
  <si>
    <t>Galet de 20 ml de maquillage aquarellable GRIM'TOUT chocolat</t>
  </si>
  <si>
    <t>GALET 50ML BLC CLOWN A L'EAU</t>
  </si>
  <si>
    <t>Galet de 50 ml de blanc de clown GRIM'TOUT</t>
  </si>
  <si>
    <t>SET 5 POT 125G PATE/JOUER PRIM</t>
  </si>
  <si>
    <t>Set de 5 pots de 125 grammes de pâte à jouer blandiver couleurs primaires assorties</t>
  </si>
  <si>
    <t>catalogues.majuscule.fr/.scolaire-2022/?transferring=c7e1249ffc03eb9ded908c236bd1996d#page=902</t>
  </si>
  <si>
    <t>PQ  250F LASER A4 160G BLC DCP</t>
  </si>
  <si>
    <t>Ramette 250 feuilles de papier blanc 160g A4 DCP CLAIREFONTAINE</t>
  </si>
  <si>
    <t>https://catalogues.majuscule.fr/.fournitures-bureau-2022/#page=260</t>
  </si>
  <si>
    <t>1100602</t>
  </si>
  <si>
    <t>PAPIERS SPECIFIQUES LASER BLANC</t>
  </si>
  <si>
    <t>CHEM 3RAB ELAST CL 7/10 A3 BLE</t>
  </si>
  <si>
    <t>Chemise 3 rabats à élastiques bleu carte lustrée 7/10 ème format A3: 29,7x42 cm</t>
  </si>
  <si>
    <t>https://catalogues.majuscule.fr/.fournitures-bureau-2022/#page=411</t>
  </si>
  <si>
    <t>PERFORATEUR 2TROU 10F</t>
  </si>
  <si>
    <t>Perforateur 2 trous écartement 8 cm + réglette de guidage, perforation jusqu'à 10 feuilles</t>
  </si>
  <si>
    <t>PROTEGE DOCUMENTS POLYPRO 80 VUES ROUGE</t>
  </si>
  <si>
    <t>Protège documents couverture souple en polypropylène 80 vues rouge</t>
  </si>
  <si>
    <t>PROTEGE DOCUMENTS POLYPRO 80 VUES VERT</t>
  </si>
  <si>
    <t>Protège documents couverture souple en polypropylène 80 vues vert</t>
  </si>
  <si>
    <t>PROTEGE DOCUMENTS POLYPRO 100 VUES ROUGE</t>
  </si>
  <si>
    <t>Protège documents couverture souple en polypropylène 100 vues rouge</t>
  </si>
  <si>
    <t>PROTEGE DOCUMENTS  POLYPRO 100 VUES VERT</t>
  </si>
  <si>
    <t>Protège documents couverture souple en polypropylène 100 vues vert</t>
  </si>
  <si>
    <t>BTE CLASS PP MEMPHIS DOS25 BLE</t>
  </si>
  <si>
    <t>Boite de classement MEMPHIS en polypropylène, dos de 25 mm, coloris bleu</t>
  </si>
  <si>
    <t>BTE CLASS PP MEMPHIS DOS25 RGE</t>
  </si>
  <si>
    <t>Boite de classement MEMPHIS en polypropylène, dos de 25 mm, coloris rouge</t>
  </si>
  <si>
    <t>RECH ENCRE GEL /G2 BLEU</t>
  </si>
  <si>
    <t>Recharge encre gel rétractable pour G2 , Gknock , Alphagel , B2P bleu</t>
  </si>
  <si>
    <t>RECH ENCRE GEL /G2 NOI</t>
  </si>
  <si>
    <t>Recharge encre gel rétractable pour G2 , Gknock , Alphagel , B2P  noir</t>
  </si>
  <si>
    <t>BTE CLASS PP MEMPHIS DOS25 VRT</t>
  </si>
  <si>
    <t>Boite de classement MEMPHIS en polypropylène, dos de 25 mm, coloris vert</t>
  </si>
  <si>
    <t>BTE CLASS PP MEMPHIS DOS25 NOI</t>
  </si>
  <si>
    <t>Boite de classement MEMPHIS en polypropylène, dos de 25 mm, coloris noir</t>
  </si>
  <si>
    <t>BTE CLASS PP MEMPHIS DOS80 BLE</t>
  </si>
  <si>
    <t>Boite de classement MEMPHIS en polypropylène, dos de 80 mm, coloris bleu</t>
  </si>
  <si>
    <t>BTE CLASS PP MEMPHIS DOS80 NOI</t>
  </si>
  <si>
    <t>Boite de classement MEMPHIS en polypropylène, dos de 80 mm, coloris noir</t>
  </si>
  <si>
    <t>STYLO FEUTRE SIGN PEN S520 BLE</t>
  </si>
  <si>
    <t>Stylo feutre Sign Pen S520 bleu</t>
  </si>
  <si>
    <t>STYLO FEUTRE SIGN PEN S520 NOIr</t>
  </si>
  <si>
    <t>Stylo feutre Sign Pen S520 noir</t>
  </si>
  <si>
    <t>STYLO FEUTRE SIGN PEN S520 RGE</t>
  </si>
  <si>
    <t>Stylo feutre Sign Pen S520 rouge</t>
  </si>
  <si>
    <t>LOT 6 RLX HAVANE</t>
  </si>
  <si>
    <t>Lot de 6 rouleaux adhésif polypropylène havane 50mmx66m</t>
  </si>
  <si>
    <t>BTE CLASS PP MEMPHIS DOS80 RGE</t>
  </si>
  <si>
    <t>Boite de classement MEMPHIS en polypropylène, dos de 80 mm, coloris rouge</t>
  </si>
  <si>
    <t>02839U10</t>
  </si>
  <si>
    <t>PDOC COLORFRESH 100V AS</t>
  </si>
  <si>
    <t>Protège-documents COLOR FRESH, 100 vues, translucide, coloris aléatoires</t>
  </si>
  <si>
    <t>02840U10</t>
  </si>
  <si>
    <t>PDOC COLORFRESH 120V AS</t>
  </si>
  <si>
    <t>Protège-documents COLOR FRESH, 120 vues translucide, coloris aléatoires</t>
  </si>
  <si>
    <t>02841U10</t>
  </si>
  <si>
    <t>PDOC COLORFRESH 160V AS</t>
  </si>
  <si>
    <t>Protège-documents COLOR FRESH, 160 vues translucide, coloris aléatoires</t>
  </si>
  <si>
    <t>02842U05</t>
  </si>
  <si>
    <t>PDOC COLORFRESH 200V ASS</t>
  </si>
  <si>
    <t>Protège-documents COLOR FRESH, 200 vues translucides, coloris aléatoires</t>
  </si>
  <si>
    <t xml:space="preserve">BOITE 16 CRAYONS CIRE MAJU 9CM ASS     </t>
  </si>
  <si>
    <t>Boîte de 16 crayons à la cire 9 cm couleurs assorties</t>
  </si>
  <si>
    <t>RL SCOTCH TRANSP 19X33 FL 550</t>
  </si>
  <si>
    <t>Rouleau Scotch transparent 19 mm x 33 m</t>
  </si>
  <si>
    <t>BTE  50 ANN/RELIURE D28 NOIR</t>
  </si>
  <si>
    <t>Boite de 50 anneaux reliure/peignes à relier plastique ronds 21 boucles standard A4 diamètre 28mm no</t>
  </si>
  <si>
    <t>76146U30</t>
  </si>
  <si>
    <t>PROT DOCUMENT PP 40V AS</t>
  </si>
  <si>
    <t>Protège-documents couverture souple en polypropylène 40 vues</t>
  </si>
  <si>
    <t>76147U30</t>
  </si>
  <si>
    <t>PROT DOCUMENT PP 60V AS</t>
  </si>
  <si>
    <t>Protège-documents couverture souple en polypropylène 60 vues</t>
  </si>
  <si>
    <t>76148U30</t>
  </si>
  <si>
    <t>PROT DOCUMENT PP 80V AS</t>
  </si>
  <si>
    <t>Protège-documents couverture souple en polypropylène 80 vues</t>
  </si>
  <si>
    <t>76149U30</t>
  </si>
  <si>
    <t>PROT DOCUMEN PP 100V AS</t>
  </si>
  <si>
    <t>Protège-documents couverture souple en polypropylène 100 vues</t>
  </si>
  <si>
    <t>76150U20</t>
  </si>
  <si>
    <t>PROT DOCUMEN PP 120V AS</t>
  </si>
  <si>
    <t xml:space="preserve">Protège-documents couverture souple en polypropylène 120 vues </t>
  </si>
  <si>
    <t>83673U25</t>
  </si>
  <si>
    <t>PROT DOCUMENT PP 20V AS</t>
  </si>
  <si>
    <t xml:space="preserve">Protège-documents couverture souple en polypropylène 20 vues </t>
  </si>
  <si>
    <t>POCH 20F CALQUE 90G 24X32 EXCE</t>
  </si>
  <si>
    <t>Pochette de 20 feuilles papier calque uni, 90 g 24x32 cm EXCELLENCE</t>
  </si>
  <si>
    <t>POCH 10F CALQUE 90G A3    MAJU</t>
  </si>
  <si>
    <t>Pochette de 10 feuilles papier calque uni, 90 g 29,7x42 cm</t>
  </si>
  <si>
    <t>BLOC 50F CALQUE 90G A4 EXCEL</t>
  </si>
  <si>
    <t>Bloc de 50 feuilles de papier calque uni, 90 g 21x29,7 cm EXCELLENCE</t>
  </si>
  <si>
    <t>PROTEGE DOCUMENT PERSONNALISABLE  100 VUES COLO AS</t>
  </si>
  <si>
    <t>Protège-documents personnalisable 100 vues</t>
  </si>
  <si>
    <t>PROTEGE DOCUMENTS  PERSONNALISABLES 40 VUES COLO A</t>
  </si>
  <si>
    <t>Protège-documents personnalisable 40 vues</t>
  </si>
  <si>
    <t>POCH 12F DESS 160G 24X32 NOIR</t>
  </si>
  <si>
    <t>Pochette de 12 feuilles papier dessin noir format 24x32 cm 160 g</t>
  </si>
  <si>
    <t>PROTEGE DOCUMENTS PERSONNALISABLES 60 VUES COLO AS</t>
  </si>
  <si>
    <t>Protège-documents personnalisable 60 vues</t>
  </si>
  <si>
    <t>PROTEGE DOCUMENTS PERSONNALISABLES 80 VUES COLO AS</t>
  </si>
  <si>
    <t>Protège-documents personnalisable 80 vues</t>
  </si>
  <si>
    <t>BTE 100 CARTE/VISIT CRIST MAJU</t>
  </si>
  <si>
    <t>Boîte de 100 cartes de visites bristol blanches 8,2x12,2cm</t>
  </si>
  <si>
    <t>catalogues.majuscule.fr/.scolaire-2022/?transferring=c7e1249ffc03eb9ded908c236bd1996d#page=1109</t>
  </si>
  <si>
    <t>BTE CLASS PP MEMPHIS DOS80 VRT</t>
  </si>
  <si>
    <t>Boite de classement MEMPHIS en polypropylène, dos de 80 mm, coloris vert</t>
  </si>
  <si>
    <t>Boîte de 100 trombones 25 mm, couleurs assorties</t>
  </si>
  <si>
    <t>RECHARGE CUBE BLANC 9X9X9CM</t>
  </si>
  <si>
    <t>Recharge bloc cube, feuilles blanches, dimensions : 9 x 9 x 9 cm</t>
  </si>
  <si>
    <t>RECHARGE CUBE COUL 9X9X9 CM</t>
  </si>
  <si>
    <t>Recharge bloc cube, feuilles multicolores, dimensions : 9 x 9 x 9 cm</t>
  </si>
  <si>
    <t>AEROSOL 400ML COLLE DEFINIT 3M</t>
  </si>
  <si>
    <t>Aérosol de 400 ml de colle pour assemblages définitifs</t>
  </si>
  <si>
    <t>1500820</t>
  </si>
  <si>
    <t>COLLES EN AEROSOL</t>
  </si>
  <si>
    <t>AEROSOL 400ML COLLE REPOSIT 3M</t>
  </si>
  <si>
    <t>Aérosol de 400 ml de colle pour montages successifs</t>
  </si>
  <si>
    <t>CLAS 2ANN D30 17X22 ASS</t>
  </si>
  <si>
    <t>Classeur 2 anneaux ronds diamètre 30 mm dos 40 mm couverture carton recouvert de polypropylène forma</t>
  </si>
  <si>
    <t>CLAS COLOR FRESH PP A4 D20 BLE</t>
  </si>
  <si>
    <t>Classeur en polypropylène Color Fresh, format A4, dos 2 cm, bleu</t>
  </si>
  <si>
    <t>CLAS COLOR FRESH PP A4 D20 VRT</t>
  </si>
  <si>
    <t>Classeur en polypropylène Color Fresh, format A4, dos 2 cm, vert</t>
  </si>
  <si>
    <t>12457U10</t>
  </si>
  <si>
    <t>PQ10 P-CAH CRIST A4 15/100 INC</t>
  </si>
  <si>
    <t>Paquet de 10 protège-cahiers, 15/100ème, 21x29,7 PVC cristal incolore</t>
  </si>
  <si>
    <t>BOMBE 400ML FIXATIF FUSAIN</t>
  </si>
  <si>
    <t>Bombe de 400 ml de fixatif pour fusain</t>
  </si>
  <si>
    <t>2201630</t>
  </si>
  <si>
    <t>VERNIS GOUACHE</t>
  </si>
  <si>
    <t>P-MINE PILOT H187 BLE RENTR0,7</t>
  </si>
  <si>
    <t>Porte-mines H 187 corps bleu</t>
  </si>
  <si>
    <t>BTE 100 ANN/RELIURE D14 BLANC</t>
  </si>
  <si>
    <t>Boîte de 100 anneaux à relier/peignes à relier, diamètre 14 mm blanc</t>
  </si>
  <si>
    <t>BTE 100 ANN/RELIURE D16 NOIR</t>
  </si>
  <si>
    <t>Boîte de 100 anneaux à relier/peignes à relier, diamètre 16 mm noir</t>
  </si>
  <si>
    <t>BTE 100 ANN/RELIURE D16 BLANC</t>
  </si>
  <si>
    <t>Boîte de 100 anneaux à relier/peignes à relier, diamètre 16 mm blanc</t>
  </si>
  <si>
    <t>BTE 100 ANN/RELIURE D19 NOIR</t>
  </si>
  <si>
    <t>Boîte de 100 anneaux à relier/peignes à relier, diamètre 19 mm noir</t>
  </si>
  <si>
    <t>BTE 100 ANN/RELIURE D19 BLANC</t>
  </si>
  <si>
    <t>Boîte de 100 anneaux à relier/peignes à relier, diamètre 19 mm blanc</t>
  </si>
  <si>
    <t>BTE 15PAIN 150G PLASTILINA ASS</t>
  </si>
  <si>
    <t>Boîte de 15 pains de 150 g de pâte à modeler Plastilina couleurs assorties</t>
  </si>
  <si>
    <t>catalogues.majuscule.fr/.scolaire-2022/?transferring=c7e1249ffc03eb9ded908c236bd1996d#page=903</t>
  </si>
  <si>
    <t>SET 5 POT 125G PATE/JOUER FLUO</t>
  </si>
  <si>
    <t>Set de 5 pots de 125 grammes de pâte à jouer blandiver couleurs fluo assorties</t>
  </si>
  <si>
    <t>ALB DESSIN 32P 24X32 UNI 70G</t>
  </si>
  <si>
    <t>Album pour collages 32 pages, 24x32 cm, uni blanc, papier 70 g</t>
  </si>
  <si>
    <t>CLAS COLOR FRESH PP A4 D20 RGE</t>
  </si>
  <si>
    <t>Classeur en polypropylène Color Fresh, format A4, dos 2 cm, rouge</t>
  </si>
  <si>
    <t>TAPIS SOURIS TISSU ECO BLEU</t>
  </si>
  <si>
    <t>Tapis souris en tissu bleu</t>
  </si>
  <si>
    <t>https://catalogues.majuscule.fr/.fournitures-bureau-2022/#page=573</t>
  </si>
  <si>
    <t>catalogues.majuscule.fr/.scolaire-2022/?transferring=c7e1249ffc03eb9ded908c236bd1996d#page=1152</t>
  </si>
  <si>
    <t>1901812</t>
  </si>
  <si>
    <t>TAPIS SOURIS ET REPOSE POIGNET</t>
  </si>
  <si>
    <t>LOT 10 LOUPS SIMPLES A DECORER</t>
  </si>
  <si>
    <t>Lot de 10 loups simples à décorer</t>
  </si>
  <si>
    <t>SUP STYLO BIC CRISTAL GRIP PM BLEU</t>
  </si>
  <si>
    <t>Stylo bille Bic Cristal Grip pointe moyenne bleu</t>
  </si>
  <si>
    <t>https://catalogues.majuscule.fr/.fournitures-bureau-2022/#page=344</t>
  </si>
  <si>
    <t xml:space="preserve">SUP STYLO BIC CRISTAL GRIP PM NOIR     </t>
  </si>
  <si>
    <t>Stylo bille Bic Cristal Grip pointe moyenne noir</t>
  </si>
  <si>
    <t xml:space="preserve">SUP STYLO BIC CRISTAL GRIP PM RGE      </t>
  </si>
  <si>
    <t>Stylo bille Bic Cristal Grip pointe moyenne rouge</t>
  </si>
  <si>
    <t>REG APPEL JOURNAL DECOUP MAJU</t>
  </si>
  <si>
    <t>Registre d'appel journalier découpé, 24 pages, 21x29,7, Majuscule</t>
  </si>
  <si>
    <t>RAM 500F LASER A4  90G BLC DCP</t>
  </si>
  <si>
    <t>Ramette de 500 feuilles de papier blanc 90g, A4 DCP CLAIREFONTAINE</t>
  </si>
  <si>
    <t>CISEAUX FIRST ANN.SYM ABS 17CM</t>
  </si>
  <si>
    <t>Ciseaux universels FIRST, anneaux symétriques en plastique, bouts pointus 17cm</t>
  </si>
  <si>
    <t>https://catalogues.majuscule.fr/.fournitures-bureau-2022/#page=383</t>
  </si>
  <si>
    <t>CLAS COLOR FRESH PP A4 D20 JNE</t>
  </si>
  <si>
    <t>Classeur en polypropylène Color Fresh, format A4, dos 2 cm, jaune orangé</t>
  </si>
  <si>
    <t>CLAS COLOR FRESH PP A4 D20 VIO</t>
  </si>
  <si>
    <t>Classeur en polypropylène Color Fresh, format A4, dos 2 cm, violet</t>
  </si>
  <si>
    <t>CLASSEUR POLYPRO SOUPLE 4ANN D15 COLORIS ASSORT A4</t>
  </si>
  <si>
    <t>Classeur en polypropylène opaque pour format A4 avec 4 anneaux ronds diamètre 15 mm dos 20 mm couleu</t>
  </si>
  <si>
    <t xml:space="preserve">CAHIER 96 PAGES  5X5   70G  24X32 </t>
  </si>
  <si>
    <t>Cahier piqûre 96 pages, format 24x32 cm, quadrillé 5x5, papier 70g</t>
  </si>
  <si>
    <t>CLASSEUR POLYPRO  4ANN D16  ORANGE A4</t>
  </si>
  <si>
    <t>Classeur en polypropylène 5/10ème 4 anneaux ronds diamètre 16mm pour format A4 orange</t>
  </si>
  <si>
    <t xml:space="preserve">CLASSEUR POLYRPO 4ANN D16  BLANC   A4        </t>
  </si>
  <si>
    <t>Classeur en polypropylène 5/10ème 4 anneaux ronds diamètre 16mm pour format A4 blanc</t>
  </si>
  <si>
    <t xml:space="preserve">CLASSEUR POLYRPO 4ANN D16  NOIR  A4          </t>
  </si>
  <si>
    <t>Classeur en polypropylène 5/10ème 4 anneaux ronds diamètre 16mm pour format A4 noir</t>
  </si>
  <si>
    <t xml:space="preserve">CLASSEUR POLYPRO SOUPLE 4ANN D16 BLEU ROI A4      </t>
  </si>
  <si>
    <t>Classeur en polypropylène 5/10ème 4 anneaux ronds diamètre 16mm pour format A4 bleu roi</t>
  </si>
  <si>
    <t>CLASSEUR POLYRPO 4ANN D16  BLEU AZUR A4</t>
  </si>
  <si>
    <t>Classeur en polypropylène 5/10ème 4 anneaux ronds diamètre 16mm pour format A4 bleu azur</t>
  </si>
  <si>
    <t>CLASSEUR POLYRPO 4ANN D16  GRIS A4</t>
  </si>
  <si>
    <t>Classeur en polypropylène 5/10ème 4 anneaux ronds diamètre 16mm pour format A4 gris</t>
  </si>
  <si>
    <t xml:space="preserve">CLASSEUR POLYRPO 4ANN D16  ROUGE A4          </t>
  </si>
  <si>
    <t>Classeur en polypropylène 5/10ème 4 anneaux ronds diamètre 16mm pour format A4 rouge</t>
  </si>
  <si>
    <t>CLASSEUR POLYRPO 4ANN D16  VERT ANGLA  A4</t>
  </si>
  <si>
    <t>Classeur en polypropylène 5/10ème 4 anneaux ronds diamètre 16mm pour format A4 vert anglais</t>
  </si>
  <si>
    <t>CLASSEUR POLYRPO 4ANN D16  VERT LAGON A4</t>
  </si>
  <si>
    <t>Classeur en polypropylène 5/10ème 4 anneaux ronds diamètre 16mm pour format A4 vert lagon</t>
  </si>
  <si>
    <t>CLASSEUR POLYRPO 4ANN D16  JAUNE A4</t>
  </si>
  <si>
    <t>Classeur en polypropylène 5/10ème 4 anneaux ronds diamètre 16mm pour format A4 jaune</t>
  </si>
  <si>
    <t>CLAS PP 4ANN D16 A4 LILAS</t>
  </si>
  <si>
    <t>Classeur en polypropylène 5/10ème 4 anneaux ronds diamètre 16mm pour format A4 lilas</t>
  </si>
  <si>
    <t>CAH DESSIN 16P 17X22 10X10 90G</t>
  </si>
  <si>
    <t>Cahier de dessin 16 pages format 17x22 cm papier blanc 90g quadrillé 10x10</t>
  </si>
  <si>
    <t>CLAS COLOR FRESH PP A4+D40 BLE</t>
  </si>
  <si>
    <t>Classeur en polypropylène Color Fresh, format A4+, dos 4 cm, bleu</t>
  </si>
  <si>
    <t xml:space="preserve">ALBUM DESSIN 48 PAGES 70G UNI BLC 24X32     </t>
  </si>
  <si>
    <t>Album pour collages 48 pages, 24x32 cm, uni blanc, papier 70 g</t>
  </si>
  <si>
    <t>ALB DESSIN 96P 24X32 UNI 70G</t>
  </si>
  <si>
    <t>Album pour collages 96 pages, 24x32 cm, uni blanc, papier 70 g</t>
  </si>
  <si>
    <t>CLAS COLOR FRESH PP A4+D40 VRT</t>
  </si>
  <si>
    <t>Classeur en polypropylène Color Fresh, format A4+, dos 4 cm, vert</t>
  </si>
  <si>
    <t>CLAS COLOR FRESH PP A4+D40 RGE</t>
  </si>
  <si>
    <t>Classeur en polypropylène Color Fresh, format A4+, dos 4 cm, rouge</t>
  </si>
  <si>
    <t>CLAS COLOR FRESH PP A4+D40 JNE</t>
  </si>
  <si>
    <t>Classeur en polypropylène Color Fresh, format A4+, dos 4 cm, jaune orangé</t>
  </si>
  <si>
    <t>PIQ TP 80P (SEY90G+DES) 24X32</t>
  </si>
  <si>
    <t>cahier de travaux pratiques piqûre 80 pages ( 40 pages seyes + 40 pages dessin 120 g ) 24x32 cm</t>
  </si>
  <si>
    <t>CLAS COLOR FRESH PP A4+D40 VIO</t>
  </si>
  <si>
    <t>Classeur en polypropylène Color Fresh, format A4+, dos 4 cm, violet</t>
  </si>
  <si>
    <t>CLASSEUR CARTONNE 4 ANN 30MM  DOS 40 MM BLEU  A4</t>
  </si>
  <si>
    <t>Classeur plastifié pour format A4, 4 anneaux ronds diamètre 30 mm, dos 40 mm, bleu</t>
  </si>
  <si>
    <t>CLASSEUR CARTONNE 4 ANN 30MM DOS 40 MM  NOIR A4</t>
  </si>
  <si>
    <t>Classeur plastifié pour format A4, 4 anneaux ronds diamètre 30 mm, dos 40 mm, noir</t>
  </si>
  <si>
    <t>PIQ 140P 17X22 SEYES 90G MAJU</t>
  </si>
  <si>
    <t>Piqûre 140 pages 17x22 cm, seyès, papier 90g</t>
  </si>
  <si>
    <t>catalogues.majuscule.fr/.scolaire-2022/?transferring=c7e1249ffc03eb9ded908c236bd1996d#page=967</t>
  </si>
  <si>
    <t>POCH 4 ROLLER V-BALL 0,7 ASS</t>
  </si>
  <si>
    <t>Pochette de 4 rollers V-Ball 0,7 mm couleurs assorties</t>
  </si>
  <si>
    <t>POCH 4 STYLO TUBUL BX-V5 ASS</t>
  </si>
  <si>
    <t>Pochette de 4 stylos V5 couleurs assorties</t>
  </si>
  <si>
    <t>POCH 4 STYLO TUBUL BX-V7 ASS</t>
  </si>
  <si>
    <t>Pochette de 4 stylos V7 couleurs assorties</t>
  </si>
  <si>
    <t>GALET MAQUILLAGE A L'EAU ORANG</t>
  </si>
  <si>
    <t>Galet de 20 ml de maquillage aquarellable GRIM'TOUT orange</t>
  </si>
  <si>
    <t>BTE 100 FUSAINS 6CM-DIA 4A6MM</t>
  </si>
  <si>
    <t>Boîte de 100 fusains diamètres assortis</t>
  </si>
  <si>
    <t>CLASSEUR CARTONNE 4 ANN 30MM  DOS 40 MMROUGE A4</t>
  </si>
  <si>
    <t>Classeur plastifié pour format A4, 4 anneaux ronds diamètre 30 mm, dos 40 mm, rouge</t>
  </si>
  <si>
    <t>CLASSEUR CARTONNE 4 ANN 30MM DOS 40 MM VERT A4</t>
  </si>
  <si>
    <t>Classeur plastifié pour format A4, 4 anneaux ronds diamètre 30 mm, dos 40 mm, vert</t>
  </si>
  <si>
    <t xml:space="preserve">TRIEUR CARTE LUSTREE ELASTIQUE 7 TOUCHES    </t>
  </si>
  <si>
    <t>Trieur en carte lustrée 5/10ème fermeture par élastiques 7 compartiments</t>
  </si>
  <si>
    <t>catalogues.majuscule.fr/.scolaire-2022/?transferring=c7e1249ffc03eb9ded908c236bd1996d#page=1034</t>
  </si>
  <si>
    <t>1406014</t>
  </si>
  <si>
    <t>TRIEURS SIMPLES</t>
  </si>
  <si>
    <t>CLASSEUR POLYPRO SEMI-RIGIDE 4 ANNEAUX 30M A4 BLEU</t>
  </si>
  <si>
    <t>Classeur en polypropylène semi-rigide, 4 anneaux ronds, format A4+, bleu clair</t>
  </si>
  <si>
    <t>CLASSEUR POLYPRO SEMI-RIGIDE 4 ANNEAUX 30M A4 NOIR</t>
  </si>
  <si>
    <t>Classeur en polypropylène semi-rigide, 4 anneaux ronds, format A4+, noir</t>
  </si>
  <si>
    <t>CLASSEUR POLYPRO SEMI-RIGIDE 4 ANNEAUX 30M A4 ROUG</t>
  </si>
  <si>
    <t>Classeur en polypropylène semi-rigide, 4 anneaux ronds, format A4+, rouge</t>
  </si>
  <si>
    <t>CLASSEUR POLYPRO SEMI-RIGIDE 4 ANNEAUX 30M A4 VERT</t>
  </si>
  <si>
    <t>Classeur en polypropylène semi-rigide, 4 anneaux ronds, format A4+, vert foncé</t>
  </si>
  <si>
    <t>CLASSEUR POLYPRO SEMI-RIGIDE 4 ANNEAUX 30M A4 JAUN</t>
  </si>
  <si>
    <t>Classeur en polypropylène semi-rigide, 4 anneaux ronds, format A4+, jaune</t>
  </si>
  <si>
    <t>CLASSEUR CARTONNE 4 ANNEAUX 30MM JAUNE A4</t>
  </si>
  <si>
    <t>Classeur plastifié pour format A4, 4 anneaux ronds diamètre 30 mm, dos 40 mm, jaune</t>
  </si>
  <si>
    <t>27544U20</t>
  </si>
  <si>
    <t>CLAS PP RIG 4AN D30A4 ASS</t>
  </si>
  <si>
    <t>Classeur en polypropylène 27x32 cm 4 anneaux ronds diamètre 30 mm dos 40 mm</t>
  </si>
  <si>
    <t>27545U20</t>
  </si>
  <si>
    <t>CLASS 4ANN D30 A4 ASS</t>
  </si>
  <si>
    <t>Classeur rembordé polypropylène format à classer A4 4 anneaux ronds diamètre 30 mm dos 40 mm 4 color</t>
  </si>
  <si>
    <t xml:space="preserve">CLASSEUR A LEVIER CARTONNE  DOS 5 32X28       </t>
  </si>
  <si>
    <t>Classeur à levier en carton gris, pour format A4, dos 5 cm</t>
  </si>
  <si>
    <t>https://catalogues.majuscule.fr/.fournitures-bureau-2022/#page=431</t>
  </si>
  <si>
    <t>1400202</t>
  </si>
  <si>
    <t>CLASSEURS A LEVIER CARTON POUR A4</t>
  </si>
  <si>
    <t>CLASSEUR A LEVIER CARTONNE DOS 7 32X28</t>
  </si>
  <si>
    <t>Classeur à levier en carton gris, pour format A4, dos 7 cm</t>
  </si>
  <si>
    <t>CLAS PP PERS A4 DOS 20MM BLC</t>
  </si>
  <si>
    <t>Classeur personnalisable en polypropylène blanc, dos 2cm, 21x29,7</t>
  </si>
  <si>
    <t>CLAS A LEVIER PERS A4+ DOS 7CM</t>
  </si>
  <si>
    <t>Classeur à levier blanc personnalisable dos 7 cm</t>
  </si>
  <si>
    <t>CLAS TRANSP PERSO A4 D20 BLEU</t>
  </si>
  <si>
    <t>Classeur transparent bleu POLYVISION personnalisable dos 2cm, 4 anneaux, 21x29,7</t>
  </si>
  <si>
    <t>CLAS TRANSP PERSO A4 D20 INC</t>
  </si>
  <si>
    <t>Classeur transparent incolore POLYVISION personnalisable dos 2cm 4 anneaux, 21x29,7</t>
  </si>
  <si>
    <t>CLAS TRANSP PERSO A4 D30 BLEU</t>
  </si>
  <si>
    <t>Classeur transparent bleu POLYVISION personnalisable dos 3cm, 4 anneaux, 21x29,7</t>
  </si>
  <si>
    <t>CLAS TRANSP PERSO A4 D30 INCOL</t>
  </si>
  <si>
    <t>Classeur transparent incolore POLYVISION personnalisable dos 3cm, 4 anneaux, 21x29,7</t>
  </si>
  <si>
    <t>CLAS A LEVIER A4 PP DOS5 BLANC</t>
  </si>
  <si>
    <t>Classeur à levier pour format 21x29,7 cm dos 50 mm blanc</t>
  </si>
  <si>
    <t>https://catalogues.majuscule.fr/.fournitures-bureau-2022/#page=432</t>
  </si>
  <si>
    <t>catalogues.majuscule.fr/.scolaire-2022/?transferring=c7e1249ffc03eb9ded908c236bd1996d#page=1021</t>
  </si>
  <si>
    <t>1400204</t>
  </si>
  <si>
    <t>CLASSEURS LEVIER COULEUR DOS ETROIT</t>
  </si>
  <si>
    <t>CLAS A LEVIER A4 PP DOS5 BLEU</t>
  </si>
  <si>
    <t>Classeur à levier pour format 21x29,7 cm dos : 50 mm bleu</t>
  </si>
  <si>
    <t>CLAS A LEVIER A4 PP DOS5 NOIR</t>
  </si>
  <si>
    <t>Classeur à levier pour format 21x29,7 cm dos : 50 mm noir</t>
  </si>
  <si>
    <t>CLAS A LEVIER A4 PP DOS5 ROUGE</t>
  </si>
  <si>
    <t>Classeur à levier pour format 21x29,7 cm dos : 50 mm rouge</t>
  </si>
  <si>
    <t>CLAS A LEVIER A4 PP DOS5 VERT</t>
  </si>
  <si>
    <t>Classeur à levier pour format 21x29,7 cm dos : 50 mm vert</t>
  </si>
  <si>
    <t>CLAS A LEVIER A4 PP DOS5 JAUNE</t>
  </si>
  <si>
    <t>Classeur à levier pour format 21x29,7 cm dos : 50 mm jaune</t>
  </si>
  <si>
    <t>CLAS A LEVIER A4 PP DOS5 LILAS</t>
  </si>
  <si>
    <t>Classeur à levier pour format 21x29,7 cm dos 50 mm lilas</t>
  </si>
  <si>
    <t>CISEAUX FIRST ANN.ASYMT.21CM</t>
  </si>
  <si>
    <t>Ciseaux universels FIRST, anneaux asymétriques en plastique, bouts pointus 21cm</t>
  </si>
  <si>
    <t>TAILLE CRAYON ADVANCED RESERVE</t>
  </si>
  <si>
    <t>Taille-crayon ADVANCED en métal avec réserve</t>
  </si>
  <si>
    <t>TAILLE CRAY 2US.MTL+RESER RGE</t>
  </si>
  <si>
    <t>Taille crayons ERGO BURO 2 usages métal + réserve</t>
  </si>
  <si>
    <t>TAILLE CRAY GALACTIC 1US + RES</t>
  </si>
  <si>
    <t>Taille crayons GALACTIC 1 usage avec réserve</t>
  </si>
  <si>
    <t>REGLE  30CM 1BIS TRANSPARENT</t>
  </si>
  <si>
    <t>Règle plate, 30 cm, 1 biseau</t>
  </si>
  <si>
    <t>1502202</t>
  </si>
  <si>
    <t>REGLES</t>
  </si>
  <si>
    <t>REGLE  40CM 1BIS TRANSPARENT</t>
  </si>
  <si>
    <t>Règle plate, 40 cm, 1 biseau</t>
  </si>
  <si>
    <t>DBLE DECIMETRE 2 BIS TRANSP</t>
  </si>
  <si>
    <t>Règle plate, 20 cm, 2 biseaux</t>
  </si>
  <si>
    <t>TPLE DECIMETRE 2 BIS TRANSP</t>
  </si>
  <si>
    <t>Règle plate, 30 cm, 2 biseaux</t>
  </si>
  <si>
    <t>QUADRUP DECIMETRE 2 BIS TRANSP</t>
  </si>
  <si>
    <t>Règle plate, 40 cm, 2 biseaux</t>
  </si>
  <si>
    <t>TRACE-LETTRE A BILLE H 5 MM</t>
  </si>
  <si>
    <t>Trace-lettre à bille 5 mm Caractères droits</t>
  </si>
  <si>
    <t>1502218</t>
  </si>
  <si>
    <t>TRACE LETTRES</t>
  </si>
  <si>
    <t>TRACE LETTRES A BILLE 8MM</t>
  </si>
  <si>
    <t>Trace-lettre à bille 8 mm Caractères droits</t>
  </si>
  <si>
    <t>TRACE-LETTRE A BILLE H 10MM</t>
  </si>
  <si>
    <t>Trace-lettre à bille 10 mm Caractères droits</t>
  </si>
  <si>
    <t>TRACE CERCLES PAIRS 2/38MM</t>
  </si>
  <si>
    <t>Trace cercles pairs de 2 à 38 mm</t>
  </si>
  <si>
    <t>1502220</t>
  </si>
  <si>
    <t>TRACE SYMBOLES</t>
  </si>
  <si>
    <t>NORMOGRAPHE / SYMBOLE TACTIQUE OTAN</t>
  </si>
  <si>
    <t>Symbole tactique Otan</t>
  </si>
  <si>
    <t>TRACE CERCLE 1MM A 30 MM</t>
  </si>
  <si>
    <t>Trace cercles pairs et impairs de 1 à 30 mm</t>
  </si>
  <si>
    <t>RAPPORTEUR 1/2CERCLE 180D 16CM</t>
  </si>
  <si>
    <t>Rapporteur 1/2 cercle 15 cm, 180°, gradué en degrés</t>
  </si>
  <si>
    <t>COMPAS + RALLONGE INCORPOREE</t>
  </si>
  <si>
    <t>Compas technique, série en laiton mine 2 mm, double articulation, allonge incorporée, pointe sèche r</t>
  </si>
  <si>
    <t>1502242</t>
  </si>
  <si>
    <t>COMPAS</t>
  </si>
  <si>
    <t>COFFRET COMPAS + 4 ACCESSOIRES</t>
  </si>
  <si>
    <t>Coffret compas + 4 accessoires</t>
  </si>
  <si>
    <t>MAP121651</t>
  </si>
  <si>
    <t>Compas métal Maped Coffret Origin</t>
  </si>
  <si>
    <t>ECHELLE 1/ 20 A 1/ 125E</t>
  </si>
  <si>
    <t>Échelle de réduction de 1/20 à 1/125</t>
  </si>
  <si>
    <t>1502250</t>
  </si>
  <si>
    <t>ECHELLES DE REDUCTION ET CURVIMETRE</t>
  </si>
  <si>
    <t>ECHELLE 1/100 A 1/ 500E</t>
  </si>
  <si>
    <t>Échelle de réduction de 1/100 à 1/500</t>
  </si>
  <si>
    <t>ECHELLE 1/500 A 1/2500E</t>
  </si>
  <si>
    <t>Échelle de réduction de 1/500 à 1/2500</t>
  </si>
  <si>
    <t>ECHELLE EVENTAIL 14REDUC +ETUI</t>
  </si>
  <si>
    <t>Echelle éventail 14 échelles de réduction 15 cm sous etui</t>
  </si>
  <si>
    <t>SUP LOUPE ACRYL.ECLAIRANTE 96X44MM</t>
  </si>
  <si>
    <t>Loupe acrylique éclairante 96x44mm</t>
  </si>
  <si>
    <t>https://catalogues.majuscule.fr/.fournitures-bureau-2022/#page=403</t>
  </si>
  <si>
    <t>1502408</t>
  </si>
  <si>
    <t>LOUPES</t>
  </si>
  <si>
    <t>LOUPE VERRE X3 DIA 75MM BI-MAT</t>
  </si>
  <si>
    <t>Loupe en verre X3 diamètre 75mm bi-matière</t>
  </si>
  <si>
    <t>BTE 100EPINGLE SIGNAL 5MM BLC</t>
  </si>
  <si>
    <t>Boîte de 100 épingles de signalisation diamètre 5 mm blanc</t>
  </si>
  <si>
    <t>BTE  50 ANN/RELIURE D28 BLANC</t>
  </si>
  <si>
    <t>Boite de 50 anneaux reliure/peignes à relier plastique ronds 21 boucles standard A4 diamètre 28mm bl</t>
  </si>
  <si>
    <t>BTE  50 ANN/RELIURE D25 BLANC</t>
  </si>
  <si>
    <t>Boîte de 50 anneaux à relier/peignes à relier, diamètre 25 mm.  Blanc</t>
  </si>
  <si>
    <t xml:space="preserve">PLAQUE PORTE BLOC CRISTAL INC A4     </t>
  </si>
  <si>
    <t>Porte bloc cristal, format : 21x29,7 cm</t>
  </si>
  <si>
    <t>https://catalogues.majuscule.fr/.fournitures-bureau-2022/#page=284</t>
  </si>
  <si>
    <t>1251216</t>
  </si>
  <si>
    <t>PORTE-BLOCS</t>
  </si>
  <si>
    <t>BTE 100EPINGLE SIGNAL 5MM RGE</t>
  </si>
  <si>
    <t>Boîte de 100 épingles de signalisation diamètre 5 mm rouge</t>
  </si>
  <si>
    <t>REGLET INOX 2 FACES 20CM</t>
  </si>
  <si>
    <t>Reglet inox 2 faces 20 cm</t>
  </si>
  <si>
    <t>1502230</t>
  </si>
  <si>
    <t>TRACAGE DIVERS</t>
  </si>
  <si>
    <t xml:space="preserve">REGLET INOX 2 FACES 30CM           </t>
  </si>
  <si>
    <t>Reglet inox 2 faces 30 cm</t>
  </si>
  <si>
    <t>CLASSEUR A LEVIER POLYPRO DOS 5 BLEU CLAIR A4</t>
  </si>
  <si>
    <t>Classeur à levier pour format 21x29,7 cm dos 50 mm bleu clair</t>
  </si>
  <si>
    <t>BTE 100EPING RD D6MM COUL  ASS</t>
  </si>
  <si>
    <t>Boite de 100 épingles de signalisation tête ronde D 5mm  assortis</t>
  </si>
  <si>
    <t>SOUS-MAIN AQUAREL CORAIL</t>
  </si>
  <si>
    <t>Sous-main Aquarel corail</t>
  </si>
  <si>
    <t>https://catalogues.majuscule.fr/.fournitures-bureau-2022/#page=484</t>
  </si>
  <si>
    <t>SOUS-MAIN AQUAREL BLEU P</t>
  </si>
  <si>
    <t>Sous-main Aquarel bleu pastel</t>
  </si>
  <si>
    <t>CLAS A LEVIER A4 PP DOS5 VRT C</t>
  </si>
  <si>
    <t>Classeur à levier pour format 21x29,7 cm dos 50 mm vert clair</t>
  </si>
  <si>
    <t>PROT DOC POLYVISION 40V ASSORT</t>
  </si>
  <si>
    <t>Protège-documents personnalisable 20 pochettes 40 vues pour format A4 21x29,7 cm</t>
  </si>
  <si>
    <t>PROT DOC POLYVISION 80V ASSORT</t>
  </si>
  <si>
    <t>Protège-documents personnalisable 40 pochettes 80 vues pour format A4 21x29,7 cm</t>
  </si>
  <si>
    <t>CLASSEUR A LEVIER POLYPRO DOS 5 GRIS A4</t>
  </si>
  <si>
    <t>Classeur à levier pour format 21x29,7 cm dos 50 mm gris</t>
  </si>
  <si>
    <t>CLAS A LEVIER A4 PP DOS8 BL CL</t>
  </si>
  <si>
    <t>Classeur à levier pour format 21x29,7 cm dos extra large : 80 mm bleu clair</t>
  </si>
  <si>
    <t>1400206</t>
  </si>
  <si>
    <t>CLASSEURS LEVIER COULEUR DOS LARGE</t>
  </si>
  <si>
    <t>ETUI 12 CRAYON PLASTIDECOR TRG</t>
  </si>
  <si>
    <t>Étui 12 craies Plastidécor triangulaire</t>
  </si>
  <si>
    <t>BTE 12 CRAY GRAPH TRG  FERB 12</t>
  </si>
  <si>
    <t>Boîte de 12 crayons graphite Ferby triangulaire 12 cm</t>
  </si>
  <si>
    <t>POCH12CRAY COUL FERBY TRG 12CM</t>
  </si>
  <si>
    <t>Pochette de 12 crayons de couleur Ferby triangulaires 12 cm couleurs assorties</t>
  </si>
  <si>
    <t>BL 4PILE 1,5V  LR03 ALC PLUS</t>
  </si>
  <si>
    <t>Blister de 4 piles 1.5 volts alcaline LR03 AAA PLUS, DURACELL</t>
  </si>
  <si>
    <t>1801002</t>
  </si>
  <si>
    <t>PILES BATONS ET PILES PLATES</t>
  </si>
  <si>
    <t>BL 2PILE 1,5V PLUS LR14 PLUS</t>
  </si>
  <si>
    <t xml:space="preserve">Blister de 2 piles 1.5 volts alcaline PLUS LR14, Duracell </t>
  </si>
  <si>
    <t>https://catalogues.majuscule.fr/.fournitures-bureau-2022/#page=681</t>
  </si>
  <si>
    <t>catalogues.majuscule.fr/.scolaire-2022/?transferring=c7e1249ffc03eb9ded908c236bd1996d#page=1139</t>
  </si>
  <si>
    <t>BL 2PILE 1,5V PLUS LR20 PLUS</t>
  </si>
  <si>
    <t>Blister de 2 piles 1.5 volts alcaline PLUS LR20 DURACELL</t>
  </si>
  <si>
    <t>BL 1PILE 9V PLUS 6LR61  PLUS</t>
  </si>
  <si>
    <t xml:space="preserve">Blister de 1 pile 9 volts alcaline 6LR61 DURACELL </t>
  </si>
  <si>
    <t>https://catalogues.majuscule.fr/.fournitures-bureau-2022/#page=531</t>
  </si>
  <si>
    <t>ASS 12 MARQ GOUACHE SPOTY 70ML</t>
  </si>
  <si>
    <t>Assortiment de 12 applicateurs de gouache liquide Spoty 70 ml 12 couleurs assorties</t>
  </si>
  <si>
    <t>PALETTE/GOUACHE LIQ+COUVERCLE</t>
  </si>
  <si>
    <t>Palette marguerite plastique avec couvercle</t>
  </si>
  <si>
    <t>VANITY DOCTEUR A TIROIR</t>
  </si>
  <si>
    <t>Vanity docteur à tiroir</t>
  </si>
  <si>
    <t>SAC 7 VIANDES + 5 FRITES PLAST</t>
  </si>
  <si>
    <t>Sachet de 12 pièces, 7 viandes et 5 frites</t>
  </si>
  <si>
    <t>catalogues.majuscule.fr/.scolaire-2022/?transferring=c7e1249ffc03eb9ded908c236bd1996d#page=261</t>
  </si>
  <si>
    <t>SAC 12 POISSONS PLASTIQUE ASS</t>
  </si>
  <si>
    <t>Sachet de 12 poissons en plastique</t>
  </si>
  <si>
    <t>SAC 12 PATISSERIES PLAST ASS</t>
  </si>
  <si>
    <t>Sachet de 12 pâtisseries en plastique</t>
  </si>
  <si>
    <t>SAC 6 PAINS PLASTIQUE ASS</t>
  </si>
  <si>
    <t>Sachet de 6 pains en plastique</t>
  </si>
  <si>
    <t>SAC 6 FROMAGES PLASTIQUE ASS</t>
  </si>
  <si>
    <t>Sachet de 6 fromages en plastique</t>
  </si>
  <si>
    <t>SAC 24 FRUITS PM PLAST ASS</t>
  </si>
  <si>
    <t>Sachet de 24 fruits petits modèles assortis, en plastique</t>
  </si>
  <si>
    <t>SAC 24 LEGUMES PM PLAST ASS</t>
  </si>
  <si>
    <t>Sachet de 24 légumes petits modèles assortis, en plastique</t>
  </si>
  <si>
    <t>SAC 12 OEUFS PLASTIQUE ASS</t>
  </si>
  <si>
    <t>Sachet de 12 oeufs en plastique</t>
  </si>
  <si>
    <t xml:space="preserve">FLACON 35G COLLE UHU TWIST GLU         </t>
  </si>
  <si>
    <t>Flacon de 35 ml de colle 3 en 1 UHU Renature</t>
  </si>
  <si>
    <t>BL 4PILE 1,5V  LR06 ALC PLUS</t>
  </si>
  <si>
    <t>Blister de 4 piles 1.5 Volt alcaline LR06 PLUS, Duracell</t>
  </si>
  <si>
    <t>CLAS A LEVIER A4 PP DOS8 VRT C</t>
  </si>
  <si>
    <t>Classeur à levier pour format 21 x 29,7 cm dos extra large: 80 mm vert</t>
  </si>
  <si>
    <t>SOUS-MAIN AQUAREL VERT P</t>
  </si>
  <si>
    <t>Sous-main Aquarel vert pastel</t>
  </si>
  <si>
    <t>SOUS-MAIN AQUAREL MAUVE</t>
  </si>
  <si>
    <t>Sous-main Aquarel mauve</t>
  </si>
  <si>
    <t>SOUS-MAIN 59X39 CLEANSAFE BLE</t>
  </si>
  <si>
    <t>Sous-main CLEANSAFE anti-bactérien 58,5x38,5cm bleu</t>
  </si>
  <si>
    <t xml:space="preserve">STYLO BIC ORANGE GRIP POINTE FINE BLEU      </t>
  </si>
  <si>
    <t>Stylo bille Bic Orange grip pointe fine bleu</t>
  </si>
  <si>
    <t>STYLO BIC ORANGE GRIP POINTE FINE NOIR</t>
  </si>
  <si>
    <t>Stylo bille Bic Orange grip pointe fine noir</t>
  </si>
  <si>
    <t>CARNET R.I  180P 11X17 5X5 70G</t>
  </si>
  <si>
    <t>Carnet à reliure intégrale 180 pages, format 11x17 cm, quadrillé 5x5, papier 70 g</t>
  </si>
  <si>
    <t>SOUS-MAIN PVC 35X45 NOIR</t>
  </si>
  <si>
    <t>Sous main PVC noir, format 35x45 cm</t>
  </si>
  <si>
    <t xml:space="preserve">SUP STYLO BIC CRISTAL GRIP PM VERT     </t>
  </si>
  <si>
    <t>Stylo bille Bic Cristal grip pointe moyenne vert</t>
  </si>
  <si>
    <t>CLAS A LEVIER A4 PP DOS8 LILAS</t>
  </si>
  <si>
    <t>Classeur à levier pour format 21x29,7 cm dos extra large : 80 mm lilas</t>
  </si>
  <si>
    <t>PROTEGE DOCUMENT PP 40V A3 NOI</t>
  </si>
  <si>
    <t>Protège-documents MEMPHIS en polypropylène, 40 vues, pour format A3, noir</t>
  </si>
  <si>
    <t>POCHETTE PVC 34,5X26 ZIP</t>
  </si>
  <si>
    <t>Pochette Zippée 26x34,5 cm, en PVC renforcé, semi-transparente</t>
  </si>
  <si>
    <t>https://catalogues.majuscule.fr/.fournitures-bureau-2022/#page=409</t>
  </si>
  <si>
    <t>catalogues.majuscule.fr/.scolaire-2022/?transferring=c7e1249ffc03eb9ded908c236bd1996d#page=1025</t>
  </si>
  <si>
    <t>1204022</t>
  </si>
  <si>
    <t>SACHETS ET POCHETTES D'EMBALLAGE</t>
  </si>
  <si>
    <t>POCHETTE PVC 25X19 ZIP</t>
  </si>
  <si>
    <t>Pochette zippée 19x25 cm en PVC renforcé semi-transparente</t>
  </si>
  <si>
    <t>POCHETTE PVC 17X13   ZIP</t>
  </si>
  <si>
    <t>Pochette Zippée 13x17 cm, en PVC renforcé, semi-transparente</t>
  </si>
  <si>
    <t>POCHETTE PVC 40X30 ZIP</t>
  </si>
  <si>
    <t>Pochette Zippée 30x40 cm, en PVC renforcé, semi-transparente</t>
  </si>
  <si>
    <t>POCHETTE PVC 29X22   ZIP</t>
  </si>
  <si>
    <t>Pochette Zippée 22x29 cm, en PVC renforcé, semi-transparente</t>
  </si>
  <si>
    <t>POCHETTE PVC 21X17,5 ZIP</t>
  </si>
  <si>
    <t>Pochette zippée 17,5x21 cm en PVC renforcé semi-transparente</t>
  </si>
  <si>
    <t>CLAS A LEVIER A4 PP DOS8 ORG</t>
  </si>
  <si>
    <t>Classeur à levier pour format 21x29,7 cm dos extra large : 80 mm orange</t>
  </si>
  <si>
    <t>ETUI 12 CRAYON COUL TRIO 17CM</t>
  </si>
  <si>
    <t>Etui 12 crayons de couleurs assorties triangulaire longueur 17 cm</t>
  </si>
  <si>
    <t>ETUI 12 CRAIE CIRETRIANG D14,5</t>
  </si>
  <si>
    <t>Etui de 12 craies à la cire triangulaires couleurs assorties</t>
  </si>
  <si>
    <t>LOT 4 PINCEAUX MAQUILLAGE ASS</t>
  </si>
  <si>
    <t>Lot de 4 pinceaux de maquillage en poils synthétiques</t>
  </si>
  <si>
    <t>PALETTE 8GALET MAQUIL EAU+PINC</t>
  </si>
  <si>
    <t>Maxi palette de maquillage à l'eau 8 fards aquarellables en galet de 18ml, couleurs assorties : blan</t>
  </si>
  <si>
    <t>GALET MAQUILLAGE A L'EAU ROSE</t>
  </si>
  <si>
    <t>Galet de 20 ml de maquillage aquarellable GRIM'TOUT rose</t>
  </si>
  <si>
    <t>MAXI PALETTE 4COMP P/RLX MOUSS</t>
  </si>
  <si>
    <t>Palette à rouleaux, 4 compartiments en plastique blanc de dimensions 54 x 21 cm</t>
  </si>
  <si>
    <t>BTE 10 PUZZLE 6/8P VEHICULE AS</t>
  </si>
  <si>
    <t>Boite de 10 puzzles en bois 6 à 8 pièces les véhicules</t>
  </si>
  <si>
    <t>PQ 100F DESS COUL 21X29,7 120G</t>
  </si>
  <si>
    <t>Paquet de 100 feuilles de papier couleur 120g format 21x29,7cm 10 assortis</t>
  </si>
  <si>
    <t>CLAS A LEVIER A4 PP DOS8 FRAMB</t>
  </si>
  <si>
    <t>Classeur à levier pour format 21 x 29,7 cm dos extra large : 80mm framboise</t>
  </si>
  <si>
    <t>POT 12 FEUTRE TRIANGUL MJ ASS</t>
  </si>
  <si>
    <t>Gobelet de 12 feutres de coloriage triangulaires pointe ogive  bleu foncé , bleu clair , noir , roug</t>
  </si>
  <si>
    <t>CLAS A LEVIER A4 PP DOS8 GRIS</t>
  </si>
  <si>
    <t>Classeur à levier pour format 21 x 29,7 cm dos extra large : 80mm gris</t>
  </si>
  <si>
    <t>CLAS A LEVIER A4 PP DOS8 BLC</t>
  </si>
  <si>
    <t>Classeur à levier pour format 21x29,7 cm dos extra large : 80 mm blanc</t>
  </si>
  <si>
    <t xml:space="preserve">CLASSEUR A LEVIER  POLYPRO DOS 8 BLEU   A4        </t>
  </si>
  <si>
    <t>Classeur à levier pour format 21x29,7 cm dos extra large : 80 mm bleu</t>
  </si>
  <si>
    <t>CLAS A LEVIER A4 PP DOS8 NOIR</t>
  </si>
  <si>
    <t>Classeur à levier pour format 21x29,7 cm dos extra large : 80 mm noir</t>
  </si>
  <si>
    <t>CLAS A LEVIER A4 PP DOS8 RGE</t>
  </si>
  <si>
    <t>Classeur à levier pour format 21x29,7 cm dos extra large : 80 mm rouge</t>
  </si>
  <si>
    <t>BLOC S/MAIN 25F 38,5X54 PERPET</t>
  </si>
  <si>
    <t>Bloc sous-main 25 feuillets mosaïque 38,5 x 54 cm perpétuel</t>
  </si>
  <si>
    <t>POT A CRAYON CUBE CORAIL</t>
  </si>
  <si>
    <t>Pot à crayon Cube corail</t>
  </si>
  <si>
    <t>POT A CRAYON CUBE BLEU PASTEL</t>
  </si>
  <si>
    <t>Pot à crayon Cube bleu pastel</t>
  </si>
  <si>
    <t>BTE 100IMAGES ANIMAUX DU MONDE</t>
  </si>
  <si>
    <t>Boite de 100 images animaux du monde</t>
  </si>
  <si>
    <t>BTE 100 IMAGES LES INSECTES</t>
  </si>
  <si>
    <t>Boite de 100 images les insectes</t>
  </si>
  <si>
    <t>TUBE COLLE VEGETALE 30GR</t>
  </si>
  <si>
    <t>Tube colle végétale forte Biogum 30g</t>
  </si>
  <si>
    <t>catalogues.majuscule.fr/.scolaire-2022/?transferring=c7e1249ffc03eb9ded908c236bd1996d#page=1088</t>
  </si>
  <si>
    <t xml:space="preserve">CLASSEUR A LEVIER  POLYPRO DOS 8 VERT A4     </t>
  </si>
  <si>
    <t>Classeur à levier pour format 21x29,7 cm dos extra large : 80 mm vert</t>
  </si>
  <si>
    <t>MEETINGBOOK A4+ 5X5 PERF</t>
  </si>
  <si>
    <t>Cahier à reliure intégrale MEETINGBOOK format A4+ quadrillé 5x5 160 pages perforées</t>
  </si>
  <si>
    <t>MEETINGBOOK A4+ LIG PERF</t>
  </si>
  <si>
    <t>Cahier à reliure intégrale MEETINGBOOK format A4+ ligné 6 mm 160 pages perforées</t>
  </si>
  <si>
    <t>POT A CRAYON CUBE VERT PASTEL</t>
  </si>
  <si>
    <t>Pot à crayon Cube vert pastel</t>
  </si>
  <si>
    <t>CLAS A LEVIER A4 PP DOS8 JNE</t>
  </si>
  <si>
    <t>Classeur à levier pour format 21x29,7 cm dos extra large : 80 mm jaune</t>
  </si>
  <si>
    <t>RAM 500F A4 80G ASSORTI PASTEL</t>
  </si>
  <si>
    <t>Ramette de 500 feuilles de papier 80g de format A4 assortis pastel TROPHEE CLAIREFONTAINE</t>
  </si>
  <si>
    <t>https://catalogues.majuscule.fr/.fournitures-bureau-2022/#page=262</t>
  </si>
  <si>
    <t>catalogues.majuscule.fr/.scolaire-2022/?transferring=c7e1249ffc03eb9ded908c236bd1996d#page=1100</t>
  </si>
  <si>
    <t>1100404</t>
  </si>
  <si>
    <t>PAPIERS REPROGRAPHIQUES COULEUR 80G</t>
  </si>
  <si>
    <t>RAM 500F A4 80G ASSORTI INTENS</t>
  </si>
  <si>
    <t>Ramette de 500 feuilles de papier 80g de format A4 assortis intense TROPHEE CLAIREFONTAINE</t>
  </si>
  <si>
    <t>catalogues.majuscule.fr/.scolaire-2022/?transferring=c7e1249ffc03eb9ded908c236bd1996d#page=1101</t>
  </si>
  <si>
    <t>PQ 250F A4 160G PASTEL ASS</t>
  </si>
  <si>
    <t>Paquet de 250 feuilles de papier 160g de format A4 assortis pastel TROPHEE CLAIREFONTAINE</t>
  </si>
  <si>
    <t>1100412</t>
  </si>
  <si>
    <t>PAPIERS REPROGRAPHIQUES COULEUR 160G</t>
  </si>
  <si>
    <t>PQ 250F A4 160G INTENSE ASS</t>
  </si>
  <si>
    <t>Paquet de 250 feuilles de papier 160g de format A4 assortis intense TROPHEE CLAIREFONTAINE</t>
  </si>
  <si>
    <t>PAIN 350G PATPLUME BLEU CLAIR</t>
  </si>
  <si>
    <t>Pain de 350G de pâte à modeler Pat'Plume cyan</t>
  </si>
  <si>
    <t>catalogues.majuscule.fr/.scolaire-2022/?transferring=c7e1249ffc03eb9ded908c236bd1996d#page=905</t>
  </si>
  <si>
    <t>PAIN 350G PATPLUME BLEU FONCE</t>
  </si>
  <si>
    <t>Pain de 350G de pâte à modeler Pat'Plume bleu foncé</t>
  </si>
  <si>
    <t>PAIN 350G PATPLUME ROUGE</t>
  </si>
  <si>
    <t>Pain de 350G de pâte à modeler Pat'Plume rouge</t>
  </si>
  <si>
    <t>PAIN 350G PATPLUME VERT CLAIR</t>
  </si>
  <si>
    <t>Pain de 350G de pâte à modeler Pat'Plume vert clair</t>
  </si>
  <si>
    <t>PAIN 350G PATPLUME VERT FONCE</t>
  </si>
  <si>
    <t>Pain de 350G de pâte à modeler Pat'Plume vert foncé</t>
  </si>
  <si>
    <t>PAIN 350G PATPLUME JAUNE</t>
  </si>
  <si>
    <t>Pain de 350G de pâte à modeler Pat'Plume jaune</t>
  </si>
  <si>
    <t>PAIN 350G PATPLUME ORANGE</t>
  </si>
  <si>
    <t>Pain de 350G de pâte à modeler Pat'Plume orange</t>
  </si>
  <si>
    <t>PAIN 350G PATPLUME ROSE</t>
  </si>
  <si>
    <t>Pain de 350G de pâte à modeler Pat'Plume rose</t>
  </si>
  <si>
    <t>PAIN 350G PATPLUME MARRON</t>
  </si>
  <si>
    <t>Pain de 350G de pâte à modeler Pat'Plume marron</t>
  </si>
  <si>
    <t>ETAL MARCHANDE BOIS 53X50X91</t>
  </si>
  <si>
    <t>L'étal de la marchande en bois</t>
  </si>
  <si>
    <t>BAIGNOIRE + ACC POUR POUPEE</t>
  </si>
  <si>
    <t>Baignoire et accessoires de toilette pour poupée</t>
  </si>
  <si>
    <t>MAXI COSI PORTE POUPEE</t>
  </si>
  <si>
    <t>Maxi cosi porte-poupée</t>
  </si>
  <si>
    <t>ASPIRATEUR VILEDA A PILES</t>
  </si>
  <si>
    <t>Aspirateur VILEDA à piles</t>
  </si>
  <si>
    <t>SUPER ETABLI BOSCH + ACCESSOIR</t>
  </si>
  <si>
    <t>Super établi BOSCH</t>
  </si>
  <si>
    <t xml:space="preserve">PQT 50 FEUILLETS MOBILES A4 SEYES 90G BLANC      </t>
  </si>
  <si>
    <t>Sachet de 50 feuillets mobiles (100 pages) format 21x29,7cm séyès 90g blanc</t>
  </si>
  <si>
    <t>catalogues.majuscule.fr/.scolaire-2022/?transferring=c7e1249ffc03eb9ded908c236bd1996d#page=1022</t>
  </si>
  <si>
    <t xml:space="preserve">REPERTOIRE PIQURE   96 PAGES SEYES 90G  17X22     </t>
  </si>
  <si>
    <t>Répertoire piqué 96 pages, format 17x22 cm Seyes. 90g</t>
  </si>
  <si>
    <t>REPERT PIQ 11X17  96P SEY 90G</t>
  </si>
  <si>
    <t>Répertoire piqué 96 pages, 11x17 cm, Seyes. 90g</t>
  </si>
  <si>
    <t>LOT 12 ANIMAUX DE LA FERME</t>
  </si>
  <si>
    <t>Lot de 12 animaux de la ferme PAPO</t>
  </si>
  <si>
    <t>catalogues.majuscule.fr/.scolaire-2022/?transferring=c7e1249ffc03eb9ded908c236bd1996d#page=305</t>
  </si>
  <si>
    <t>LOT 6 ANIMO DE LA BASSE COUR</t>
  </si>
  <si>
    <t>Lot de 6 animaux de la basse cour PAPO</t>
  </si>
  <si>
    <t>LOT 11 FIGURINES SAUVAGES</t>
  </si>
  <si>
    <t>Lot de 11 figurines d'animaux sauvages PAPO</t>
  </si>
  <si>
    <t>POT A CRAYON CUBE MAUVE PASTEL</t>
  </si>
  <si>
    <t>Pot à crayon Cube mauve pastel</t>
  </si>
  <si>
    <t>POT A CRAYON 2C CLEANSAFE BLE</t>
  </si>
  <si>
    <t>Pot à crayons 2 compartiments CLEANSAFE anti-bactérien bleu</t>
  </si>
  <si>
    <t xml:space="preserve">PQT 50 FEUILLETS MOBILES A4 SEYES 80G BLEU    </t>
  </si>
  <si>
    <t>Sachet de 50 feuillets mobiles (100 pages) format 21x29,7cm séyès 80g coloris bleu</t>
  </si>
  <si>
    <t>PQT 50 FEUILLETS MOBILES A4 SEYES 80G VERT</t>
  </si>
  <si>
    <t>Sachet de 50 feuillets mobiles (100 pages) format 21x29,7cm séyès 80g coloris vert</t>
  </si>
  <si>
    <t>PQT 50 FEUILLETS MOBILES A4 SEYES 80G JAUNE</t>
  </si>
  <si>
    <t>Sachet de 50 feuillets mobiles (100 pages) format 21x29,7cm séyès 80g coloris jaune</t>
  </si>
  <si>
    <t>PQT 50 FEUILLETS MOBILES A4 SEYES 80G ROSE</t>
  </si>
  <si>
    <t>Sachet de 50 feuillets mobiles (100 pages) format 21x29,7cm séyès 80g coloris rose</t>
  </si>
  <si>
    <t xml:space="preserve">PQT 50 FEUILLETS MOBILES A4 5X5 90G BLANC   </t>
  </si>
  <si>
    <t>Sachet de 50 feuillets mobiles, format A4, quadrillé 5x5, papier blanc 90g.</t>
  </si>
  <si>
    <t>PAQUET 400 PAGES/200 FEUILLETS MOBILES A4 SEYES BL</t>
  </si>
  <si>
    <t>Sachet de 200 feuillets mobiles (400 pages) format A4 séyès 80g blanc</t>
  </si>
  <si>
    <t>ETUI 100FM A4SEY90G 4COUL PERF</t>
  </si>
  <si>
    <t>Etui de 100 feuillets mobiles (200 pages) format A4 séyès 90g coloris assortis</t>
  </si>
  <si>
    <t>STYLO ROLLER GEL 0,6 BLEU</t>
  </si>
  <si>
    <t>Stylo roller gel écriture 0,6 mm bleu</t>
  </si>
  <si>
    <t>https://catalogues.majuscule.fr/.fournitures-bureau-2022/#page=320</t>
  </si>
  <si>
    <t>1301020</t>
  </si>
  <si>
    <t>STYLOS ENCRE GEL</t>
  </si>
  <si>
    <t>POT A CRAYON 2 CASES TURQ</t>
  </si>
  <si>
    <t>Pot à crayon 2 cases Cep pro vert d'eau</t>
  </si>
  <si>
    <t>https://catalogues.majuscule.fr/.fournitures-bureau-2022/#page=486</t>
  </si>
  <si>
    <t>POT A CRAYON 2 CASES GLOSS BLC</t>
  </si>
  <si>
    <t>Pot à crayons 2 cases Cep pro gloss blanc arctique</t>
  </si>
  <si>
    <t>https://catalogues.majuscule.fr/.fournitures-bureau-2022/#page=483</t>
  </si>
  <si>
    <t>POT A CRAYON 2 CASES GLOSS VRT</t>
  </si>
  <si>
    <t>Pot à crayons 2 cases Cep pro gloss vert anis</t>
  </si>
  <si>
    <t>POT A CRAYON 2 CASES GLOSS ROS</t>
  </si>
  <si>
    <t>Pot à crayons 2 cases Cep pro gloss rose pepsy</t>
  </si>
  <si>
    <t>STYLO ROLLER GEL 0,6 NOIR</t>
  </si>
  <si>
    <t>Stylo roller gel écriture 0,6 mm noir</t>
  </si>
  <si>
    <t>STYLO ROLLER GEL 0,6 ROUGE</t>
  </si>
  <si>
    <t>Stylo roller gel écriture 0,6 mm rouge</t>
  </si>
  <si>
    <t>PQT 50 FEUILLETS MOBILES DESSIN UNI BLANC A4 125G</t>
  </si>
  <si>
    <t>Sachet 50 feuillets mobiles dessin (100 pages) format 21x29,7 cm 120g uni blanc</t>
  </si>
  <si>
    <t>MARQ TISSU EDDING 8040 NOIR</t>
  </si>
  <si>
    <t>Marqueur tissu E 8040 pointe fine noir</t>
  </si>
  <si>
    <t>https://catalogues.majuscule.fr/.fournitures-bureau-2022/#page=342</t>
  </si>
  <si>
    <t>ROLLER LIQUIDE PTE METAL 07BLE</t>
  </si>
  <si>
    <t>Roller pointe métal 0,7mm bleu</t>
  </si>
  <si>
    <t>https://catalogues.majuscule.fr/.fournitures-bureau-2022/#page=317</t>
  </si>
  <si>
    <t>ROLLER LIQUIDE PTE METAL 07NOI</t>
  </si>
  <si>
    <t>Roller pointe métal 0,7 mm noir</t>
  </si>
  <si>
    <t xml:space="preserve">PQT  50 FEUILLETS MOBILES A4 SEYES 80G BLANC  </t>
  </si>
  <si>
    <t>Sachet de 50 feuillets mobiles (100 pages) format 21x29,7 cm séyès 80g blanc</t>
  </si>
  <si>
    <t>PQT  50 FEUILLETS MOBILES 17X22 SEYES 90G BLANC</t>
  </si>
  <si>
    <t>Sachet de 50 feuillets mobiles (100 pages) format 17x22 cm séyès 90g blanc</t>
  </si>
  <si>
    <t>1400406</t>
  </si>
  <si>
    <t>FEUILLETS MOBILES 17X22</t>
  </si>
  <si>
    <t>SAC 50 FM 17X22 SEY 80G VERT</t>
  </si>
  <si>
    <t>Sachet de 50 feuillets mobiles (100 pages) format 17x22 cm séyès 80g coloris vert</t>
  </si>
  <si>
    <t>SAC 50 FM 17X22 SEY 80G JAUNE</t>
  </si>
  <si>
    <t>Sachet de 50 feuillets mobiles (100 pages) format 17x22 cm séyès 80g coloris jaune</t>
  </si>
  <si>
    <t>SAC 50 FM 17X22 SEY 80G ROSE</t>
  </si>
  <si>
    <t>Sachet de 50 feuillets mobiles (100 pages) format 17x22 cm séyès 80g coloris rose</t>
  </si>
  <si>
    <t>MACH A TAILLER LES CRAYONS G.M</t>
  </si>
  <si>
    <t>Machine à tailler les crayons pour crayons gros module</t>
  </si>
  <si>
    <t>1502020</t>
  </si>
  <si>
    <t>MACHINES A TAILLER</t>
  </si>
  <si>
    <t>FRAISE DE RECHANGE POUR 59509</t>
  </si>
  <si>
    <t>Fraise de rechange. Pour machine taille-crayon référence 59509</t>
  </si>
  <si>
    <t xml:space="preserve">ETUI 100 FEUILLETS MOBILES 17X22 SEY 90G BLC      </t>
  </si>
  <si>
    <t>Étui de 100 feuillets mobiles (200 pages) format 17x22 cm séyès 90g blanc</t>
  </si>
  <si>
    <t xml:space="preserve">CISEAUX 17CM BT POINTUS SOFTBLUE      </t>
  </si>
  <si>
    <t>Ciseaux 17 cm bouts pointus Soft blue</t>
  </si>
  <si>
    <t xml:space="preserve">CISEAUX  21CM BT POINTUS SOFTBLUE      </t>
  </si>
  <si>
    <t>Ciseaux 21cm bouts pointus Soft blue</t>
  </si>
  <si>
    <t>SAC 50 FM 17X22 SEY 80G BLEU</t>
  </si>
  <si>
    <t>Sachet de 50 feuillets mobiles (100 pages) format 17x22 cm séyès 80g coloris bleu</t>
  </si>
  <si>
    <t>BLOC COURS 200 PAGES  90G SEYES PERFOREES A4</t>
  </si>
  <si>
    <t>Bloc de cours 200 pages perforées format A4 papier séyès blanc 90g</t>
  </si>
  <si>
    <t>1400402</t>
  </si>
  <si>
    <t>BLOCS A FEUILLETS MOBILES</t>
  </si>
  <si>
    <t>FLUTE ABS YAMAHA BAROQUE</t>
  </si>
  <si>
    <t>Flûte à bec YAMAHA en ABS soprano, doigté baroque</t>
  </si>
  <si>
    <t xml:space="preserve">REGLE PLATE ALU TECH 30CM          </t>
  </si>
  <si>
    <t>Règle plate Alu Tech 30 cm</t>
  </si>
  <si>
    <t>ALB DESS 48P 24X32 IT MULTICOL</t>
  </si>
  <si>
    <t>Album à dessin 48 pages format 24x32 cm à l'italienne multicolore papier 80g</t>
  </si>
  <si>
    <t>PQ 100F PAP COUL 160G 24X32 AS</t>
  </si>
  <si>
    <t>Paquet de 100 feuilles de papier couleur 160g format 24x32 cm 10 couleurs assorties</t>
  </si>
  <si>
    <t>CIRCUIT DE BILLES 213 PIECES</t>
  </si>
  <si>
    <t>Circuit de billes Vortex</t>
  </si>
  <si>
    <t>ATELIER GEOKID JUNIOR</t>
  </si>
  <si>
    <t>Atelier Geokid junior</t>
  </si>
  <si>
    <t>catalogues.majuscule.fr/.scolaire-2022/?transferring=c7e1249ffc03eb9ded908c236bd1996d#page=105</t>
  </si>
  <si>
    <t>TELEPHONE FIXE A TOUCHES</t>
  </si>
  <si>
    <t>Téléphone fixe à touches</t>
  </si>
  <si>
    <t>SERVICE A CAFE AVEC PLATEAU</t>
  </si>
  <si>
    <t>Service à café avec plateau</t>
  </si>
  <si>
    <t>MENAGERE 16PCS+RANGE COUVERT</t>
  </si>
  <si>
    <t>Ménagère de 16 pièces + un range-couverts</t>
  </si>
  <si>
    <t>catalogues.majuscule.fr/.scolaire-2022/?transferring=c7e1249ffc03eb9ded908c236bd1996d#page=256</t>
  </si>
  <si>
    <t>MAXI DINETTE 72PCS/6 COUVERTS</t>
  </si>
  <si>
    <t>Maxi dînette de 78 pièces pour 6 couverts</t>
  </si>
  <si>
    <t>GRDE DINETTE 56PCS/4 COUVERTS</t>
  </si>
  <si>
    <t>Grande dinette de 59 pièces pour 4 couverts</t>
  </si>
  <si>
    <t>LOT 3 ABAQUES BOIS ASSORTIES</t>
  </si>
  <si>
    <t>Lot de 3 abaques Géobois assortis en bois</t>
  </si>
  <si>
    <t>MIKADO GEANT 33 CM</t>
  </si>
  <si>
    <t>Mikado géant 33 cm</t>
  </si>
  <si>
    <t>catalogues.majuscule.fr/.scolaire-2022/?transferring=c7e1249ffc03eb9ded908c236bd1996d#page=70</t>
  </si>
  <si>
    <t>DOMINO TRIANGULAIRE 3 COTES</t>
  </si>
  <si>
    <t>Le Pyradomino</t>
  </si>
  <si>
    <t>BTE 3 RECHARGE EASY ORIGIN BLE</t>
  </si>
  <si>
    <t>Boîte de 3 recharges pour Easy Original</t>
  </si>
  <si>
    <t>POCH 12 FEUTRE POWER MAX ASS</t>
  </si>
  <si>
    <t>Pochette 12 feutres pointe large Power Max assortis</t>
  </si>
  <si>
    <t>BL 96 PASTIL PATE ADHESIVE BLC</t>
  </si>
  <si>
    <t>Blister de 96 pastilles pré-découpées de pâte adhésive blanche</t>
  </si>
  <si>
    <t>PQT 50 COPIES DOUBLES PERFOREES 17X22 SEYES 70G BL</t>
  </si>
  <si>
    <t>Sachet de 50 copies doubles (200 pages perforées) format 17x22 cm séyès 70g blanc</t>
  </si>
  <si>
    <t>1400412</t>
  </si>
  <si>
    <t>COPIES DOUBLES PERFOREES 17 X 22</t>
  </si>
  <si>
    <t xml:space="preserve">PQT 50 COPIES DOUBLES PEFOREES A4 5X5 70G BLANC  </t>
  </si>
  <si>
    <t>Sachet de 50 copies doubles (200 pages perforées) format 21x29,7 cm quadrillé 5x5 70g blanc</t>
  </si>
  <si>
    <t>POCH 4 FEUTRES POINTMAX ASS</t>
  </si>
  <si>
    <t>Pochette de  4 feutres Pointmax assortis</t>
  </si>
  <si>
    <t>PAQUET 400 PAGES/100 COPIES DOUBLES A4 SEYES BLANC</t>
  </si>
  <si>
    <t>Sachet de 100 copies doubles (400 pages) format A4 séyès 70g blanc</t>
  </si>
  <si>
    <t>STYLO ROLLER GEL 0,6 VERT</t>
  </si>
  <si>
    <t>Stylo roller gel écriture 0,6 mm vert</t>
  </si>
  <si>
    <t>PQT 50 COPIES DOUBLES PERFOREES A4 SEYES 70G BLC</t>
  </si>
  <si>
    <t>Sachet de 50 copies doubles (200 pages perforées) format 21x29,7 cm séyès 70g blanc</t>
  </si>
  <si>
    <t>BTE 100 POCH PERF LISSE 9/100</t>
  </si>
  <si>
    <t>Boîte de 100 pochettes perforées en polypropylène 9/100ème</t>
  </si>
  <si>
    <t>CADENAS A CLE LAITON 30MM</t>
  </si>
  <si>
    <t>Cadenas à clefs en laiton 30mm</t>
  </si>
  <si>
    <t>https://catalogues.majuscule.fr/.fournitures-bureau-2022/#page=519</t>
  </si>
  <si>
    <t>catalogues.majuscule.fr/.scolaire-2022/?transferring=c7e1249ffc03eb9ded908c236bd1996d#page=1165</t>
  </si>
  <si>
    <t>2001416</t>
  </si>
  <si>
    <t>PETIT OUTILLAGE</t>
  </si>
  <si>
    <t>POT A CRAYON 2 CASES GLOSS BLE</t>
  </si>
  <si>
    <t>Pot à crayons 2 cases Cep pro gloss bleu océan</t>
  </si>
  <si>
    <t>SACHET 100 POCHETTES PERFOREES A4 GRAIN 5/100EME</t>
  </si>
  <si>
    <t>Sachet de 100 pochettes perforées en polypropylène 5/100ème aspect grainé format A4 à classer</t>
  </si>
  <si>
    <t>SACHET 100 POCHETTES PERFOREES A4  LISSE 5/100EME</t>
  </si>
  <si>
    <t>Sachet de 100 pochettes perforées en polypropylène 5-100ème aspect lisse format A4</t>
  </si>
  <si>
    <t>JEU  6 INTERC CART REUTILISABL</t>
  </si>
  <si>
    <t>Jeu de 6 intercalaires carte forte réutilisables</t>
  </si>
  <si>
    <t>1400602</t>
  </si>
  <si>
    <t>INTERCALAIRES A4 CARTE</t>
  </si>
  <si>
    <t>JEU 12 INTERC CART REUTILISABL</t>
  </si>
  <si>
    <t>Jeu de 12 intercalaires carte forte réutilisables</t>
  </si>
  <si>
    <t>MULTIPOT 4C ELLYPSE TPE</t>
  </si>
  <si>
    <t>Multipot 4 cases ELLYPSE couleur taupe</t>
  </si>
  <si>
    <t>https://catalogues.majuscule.fr/.fournitures-bureau-2022/#page=501</t>
  </si>
  <si>
    <t>MULTIPOT 2C CEPPRO GREEN NOIR</t>
  </si>
  <si>
    <t>Pot à crayon 2 compartiments CEP PRO noir</t>
  </si>
  <si>
    <t>PQ 100 COUV CRISTAL 30/100 A4</t>
  </si>
  <si>
    <t>Paquet de 100 couvertures cristal incolores, épaisseur 30/100ème format A4</t>
  </si>
  <si>
    <t>PQT  50 POCHETTES A4 PERFOREES LISSES 5/100EME</t>
  </si>
  <si>
    <t>Sachet de 50 pochettes perforées en polypropylène 5-100ème aspect lisse format A4</t>
  </si>
  <si>
    <t>TROUSSE BOMBATA CLASSIC BOURG</t>
  </si>
  <si>
    <t>Trousse bombata classic Bourgogne</t>
  </si>
  <si>
    <t>1605020</t>
  </si>
  <si>
    <t>BAGAGERIE INFORMATIQUE</t>
  </si>
  <si>
    <t>SUP SAC 10 POCH COIN PP 14/100 INC</t>
  </si>
  <si>
    <t>Sac de 10 pochettes coin polypropylène 14/100ème incolore</t>
  </si>
  <si>
    <t>SUP SAC 10 POCH COIN PP 14/100 ASS</t>
  </si>
  <si>
    <t>SUP BTE 100 POCH COIN PP 14/100INC</t>
  </si>
  <si>
    <t>SUP BTE 100 POCH COIN PP 14/100ASS</t>
  </si>
  <si>
    <t>STYLO BILLE RETR PILOT G2 VERT</t>
  </si>
  <si>
    <t>Stylo bille rétractable G-2  vert</t>
  </si>
  <si>
    <t>ROLLER LIQUIDE PTE METAL 07RGE</t>
  </si>
  <si>
    <t>Roller pointe métal 0.7mm rouge</t>
  </si>
  <si>
    <t>SAC 100 POCHETTES PERFOREES CRISTAL 7.5/100EME</t>
  </si>
  <si>
    <t>Sachet de 100 pochettes perforées en polypropylène aspect lisse Format 21x29,7 cm épaisseur 7,5/100è</t>
  </si>
  <si>
    <t xml:space="preserve">SACHET  50 POCHETTES PERFOREES LISSES  9/100EME   </t>
  </si>
  <si>
    <t>Sachet de 50 pochettes perforées en polypropylène format 21x29,7 cm épaisseur 9/100ème</t>
  </si>
  <si>
    <t>PQ 25 POCH PERF 17X22 5/100</t>
  </si>
  <si>
    <t>Paquet de 25 pochettes perforées en polypropylène 5/100ème format 17 x 22 cm</t>
  </si>
  <si>
    <t xml:space="preserve">JEU  6 INTERCALAIRES CARTE LUSTREE  225G A4     </t>
  </si>
  <si>
    <t>Jeu de 6 intercalaires à touches neutres en carte lustrée 220g format A4</t>
  </si>
  <si>
    <t>catalogues.majuscule.fr/.scolaire-2022/?transferring=c7e1249ffc03eb9ded908c236bd1996d#page=1026</t>
  </si>
  <si>
    <t xml:space="preserve">JEU 12 INTERCALAIRES CARTE LUSTREE 225G A4     </t>
  </si>
  <si>
    <t>Jeu de 12 intercalaires à touches neutres en carte lustrée 220g format A4</t>
  </si>
  <si>
    <t xml:space="preserve">JEU  8 INTERCALAIRES CARTE LUSTREE 225G A4     </t>
  </si>
  <si>
    <t>Jeu de 8 intercalaires à touches neutres en carte lustrée 220g format A4</t>
  </si>
  <si>
    <t xml:space="preserve">JEU 8 INTERCALAIRES POLYPRO COULEUR A4 ECO     </t>
  </si>
  <si>
    <t>Jeu de 8 intercalaires couleur en polypropylène format A4 12/100e</t>
  </si>
  <si>
    <t xml:space="preserve">JEU 12 INTERCALAIRES POLYPRO COULEUR A4 ECO     </t>
  </si>
  <si>
    <t>Jeu de 12 intercalaires en polypropylène 12/100ème format A4 couleurs assorties</t>
  </si>
  <si>
    <t xml:space="preserve">JEU 6 INTERCALAIRES POLYPRO COULEUR A4 ECO     </t>
  </si>
  <si>
    <t>Jeu de 6 intercalaires en polypropylène 12/100ème format A4 couleurs assorties</t>
  </si>
  <si>
    <t>JEU 6 INTERCALAIRES CARTE LUSTREE A4+ POUR POCHETT</t>
  </si>
  <si>
    <t>Jeu de 6 intercalaires à touches neutres en carte lustrée 220g format A4+</t>
  </si>
  <si>
    <t>https://catalogues.majuscule.fr/.fournitures-bureau-2022/#page=444</t>
  </si>
  <si>
    <t>1400606</t>
  </si>
  <si>
    <t>INTERCALAIRES A4+  CARTE</t>
  </si>
  <si>
    <t>JEU 12 INTERCALAIRES CARTE LUSTREE A4+ POUR POCHET</t>
  </si>
  <si>
    <t>Jeu de 12 intercalaires à touches neutres en carte lustrée 220g format A4+</t>
  </si>
  <si>
    <t>JEU  6 INTERC PP A4+ 12/100E</t>
  </si>
  <si>
    <t>Intercalaires 6 positions polypropylène pour pochettes perforées A4+</t>
  </si>
  <si>
    <t>1400608</t>
  </si>
  <si>
    <t>INTERCALAIRES A4 + PLASTIQUE</t>
  </si>
  <si>
    <t xml:space="preserve">JEU 12 INTERCALAIRES POLYPRO A4+/POCH ECO      </t>
  </si>
  <si>
    <t>Intercalaires 12 positions polypropylène pour pochette perforées A4+</t>
  </si>
  <si>
    <t>JEU 6 INTERC CART 3/10EME17X22</t>
  </si>
  <si>
    <t>Jeu de 6 intercalaires à touches neutres 17x22 cm carte lustrée 225 g couleurs assorties</t>
  </si>
  <si>
    <t>1400620</t>
  </si>
  <si>
    <t>INTERCALAIRES AUTRES FORMATS</t>
  </si>
  <si>
    <t xml:space="preserve">BLISTER 160 OEILLETS MAJUSCULE       </t>
  </si>
  <si>
    <t>Blister de 160 oeillets adhésifs</t>
  </si>
  <si>
    <t xml:space="preserve">BOITE 100 FICHES BRISTOL 5X5 PERF BLC 125X200 </t>
  </si>
  <si>
    <t>Boîte de 100 fiches bristol perforées carte forte 210 g blanc quadrillé 5x5 format 12,5 x 20 cm</t>
  </si>
  <si>
    <t>PQ 50 BRIST 5X5 170X220PER BLC</t>
  </si>
  <si>
    <t>Paquet de 50 fiches bristol perforées carte forte 210 g blanc quadrillé 5x5 format 17 x 22 cm</t>
  </si>
  <si>
    <t xml:space="preserve">CHEMISE CARTONNEE 3 RABATS ELASTIQUES  17X22 ASS  </t>
  </si>
  <si>
    <t>Chemise 3 rabats à élastiques en carte lustrée 5/10ème format 17x22 cm</t>
  </si>
  <si>
    <t xml:space="preserve">CHEMISE PLASTIQUE 3 RABATS A ELASTIQUE BLEU </t>
  </si>
  <si>
    <t>Chemise 3 rabats à élastiques en polypropylène opaque 4-10ème format 24x32 cm coloris bleu</t>
  </si>
  <si>
    <t>CHEMISE PLASTIQUE 3 RABATS A ELASTIQUE ROUGE</t>
  </si>
  <si>
    <t>Chemise 3 rabats à élastiques en polypropylène opaque 4/10ème format 24x32 cm coloris rouge</t>
  </si>
  <si>
    <t>CHEMISE PLASTIQUE 3 RABATS A ELASTIQUE VERT</t>
  </si>
  <si>
    <t>Chemise 3 rabats à élastiques en polypropylène opaque 4/10ème format 24x32 cm coloris vert</t>
  </si>
  <si>
    <t>CHEMISE PLASTIQUE 3 RABATS A ELASTIQUE NOIR</t>
  </si>
  <si>
    <t>Chemise 3 rabats à élastiques en polypropylène opaque 4-10ème format 24x32 cm coloris noir</t>
  </si>
  <si>
    <t>RAM 500F FIRST A4 80G JAUNE</t>
  </si>
  <si>
    <t>Ramette de 500 feuilles de papier 80g de format A4 jaune FIRST</t>
  </si>
  <si>
    <t>https://catalogues.majuscule.fr/.fournitures-bureau-2022/#page=261</t>
  </si>
  <si>
    <t>catalogues.majuscule.fr/.scolaire-2022/?transferring=c7e1249ffc03eb9ded908c236bd1996d#page=1102</t>
  </si>
  <si>
    <t>RAM 500F FIRST A4 80G SAUMON</t>
  </si>
  <si>
    <t>Ramette de 500 feuilles de papier 80g de format A4 saumon FIRST</t>
  </si>
  <si>
    <t>RAM 500F FIRST A4 80G ROSE</t>
  </si>
  <si>
    <t>Ramette de 500 feuilles de papier 80g de format A4 rose FIRST</t>
  </si>
  <si>
    <t>RAM 500F FIRST A4 80G BLEU</t>
  </si>
  <si>
    <t>Ramette de 500 feuilles de papier 80g de format A4 bleu FIRST</t>
  </si>
  <si>
    <t>RAM 500F FIRST A4 80G VERT</t>
  </si>
  <si>
    <t>Ramette de 500 feuilles de papier 80g de format A4 vert FIRST</t>
  </si>
  <si>
    <t>CHEMISE PERSONNALISABLE 3 RABATS + ELATIQUES  24X3</t>
  </si>
  <si>
    <t>Chemise personnalisable 3 rabats à élastiques format 24x32 cm assortis</t>
  </si>
  <si>
    <t>CHEMISE PLASTIQUE 3 RABATS A ELASTIQUE JAUNE</t>
  </si>
  <si>
    <t>Chemise 3 rabats à élastiques en polypropylène opaque 4-10ème format 24x32 cm coloris jaune</t>
  </si>
  <si>
    <t>CHEM 3RAB ELAST PP 4/10 VIOLET</t>
  </si>
  <si>
    <t>Chemise 3 rabats à élastiques en polypropylène opaque 4/10ème format 24x32 cm coloris violet</t>
  </si>
  <si>
    <t>CUBE 320F REPOSIT 75X75VIF ASS</t>
  </si>
  <si>
    <t>Bloc cube de 320 feuilles de notes repositionnables 75 x 75 mm vif assortis</t>
  </si>
  <si>
    <t>1251432</t>
  </si>
  <si>
    <t>BLOCS CUBES REPOSITIONNABLES</t>
  </si>
  <si>
    <t>MARQ PILOT CD-DVD MARKER   NOI</t>
  </si>
  <si>
    <t>Marqueur Be Green CD-DVD noir</t>
  </si>
  <si>
    <t>DEVIDOIR ESCARGOT TRANSP ASS</t>
  </si>
  <si>
    <t>Dévidoir escargot transparent coloris assortis</t>
  </si>
  <si>
    <t>LE JEU DU POTAGER</t>
  </si>
  <si>
    <t>Le jeu du potager</t>
  </si>
  <si>
    <t>CASERNE DE POMPIERS EN BOIS</t>
  </si>
  <si>
    <t>Caserne de pompiers en bois</t>
  </si>
  <si>
    <t>catalogues.majuscule.fr/.scolaire-2022/?transferring=c7e1249ffc03eb9ded908c236bd1996d#page=294</t>
  </si>
  <si>
    <t>CONVOYEUR + 3 VEHICULES ECOLO</t>
  </si>
  <si>
    <t>Convoyeur + 3 véhicules écologiques</t>
  </si>
  <si>
    <t>SAFARI TOLO 2 PERS+JEEP+CHIEN</t>
  </si>
  <si>
    <t>Safari TOLO</t>
  </si>
  <si>
    <t>LE BOURRICOT 61 PIECES</t>
  </si>
  <si>
    <t>Le bourricot 61 pièces</t>
  </si>
  <si>
    <t>TIC TAC TOE EN 3D</t>
  </si>
  <si>
    <t>Tic Tac Toe en 3D</t>
  </si>
  <si>
    <t>catalogues.majuscule.fr/.scolaire-2022/?transferring=c7e1249ffc03eb9ded908c236bd1996d#page=542</t>
  </si>
  <si>
    <t>LABYRINTHE COSMOS MAGNETIQUE</t>
  </si>
  <si>
    <t>Labyrinthe cosmos magnétique</t>
  </si>
  <si>
    <t>BADABOULE</t>
  </si>
  <si>
    <t>Badaboule</t>
  </si>
  <si>
    <t>DINETTE BIOPLASTIC 79PCS/8COUV</t>
  </si>
  <si>
    <t>Dînette en bioplastic 79 pièces, 8 couverts</t>
  </si>
  <si>
    <t>catalogues.majuscule.fr/.scolaire-2022/?transferring=c7e1249ffc03eb9ded908c236bd1996d#page=258</t>
  </si>
  <si>
    <t>TROUSSE BOMBATA CLAS BLEU</t>
  </si>
  <si>
    <t>Trousse bombata classic Bleu</t>
  </si>
  <si>
    <t>TROUSSE BOMBATA CLASSIC NOIRE</t>
  </si>
  <si>
    <t>Trousse bombata classic noire</t>
  </si>
  <si>
    <t>TROUSSE BOMBATA CLASSIC TAUPE</t>
  </si>
  <si>
    <t>Trousse bombata classic taupe</t>
  </si>
  <si>
    <t>CHEM 3RAB ELAST PP 4/10 BORDEA</t>
  </si>
  <si>
    <t>Chemise 3 rabats à élastiques en polypropylène opaque 4/10ème format 24x32 cm coloris bordeaux</t>
  </si>
  <si>
    <t>CHEM 3RAB ELAST PP 4/10 GRIS</t>
  </si>
  <si>
    <t>Chemise 3 rabats à élastiques en polypropylène opaque 4/10ème format 24x32 cm coloris gris clair</t>
  </si>
  <si>
    <t>76136U50</t>
  </si>
  <si>
    <t>CHEM 3RAB+EL PP 4/10 ASS</t>
  </si>
  <si>
    <t>Chemise 3 rabats à élastiques en polypropylène opaque 4/10ème format 24x32 cm</t>
  </si>
  <si>
    <t>CHEMISE 3 RAB ELAST CARTE VIOLET</t>
  </si>
  <si>
    <t>Chemise 3 rabats à élastiques en carte lustrée 5/10ème 350g violet</t>
  </si>
  <si>
    <t>CHEM 3 RAB ELAST CL 4/10 BEIGE</t>
  </si>
  <si>
    <t>Chemise 3 rabats à élastiques TOP FILE+ en carte lustrée 4/10e 390g, beige</t>
  </si>
  <si>
    <t>MAC BUR 12CH M-EXCELLENCE</t>
  </si>
  <si>
    <t>Calculatrice de Bureau 12 chiffres Excellence</t>
  </si>
  <si>
    <t>https://catalogues.majuscule.fr/.fournitures-bureau-2022/#page=1001</t>
  </si>
  <si>
    <t>MAC GRAPH TEXAS TI83 PYTHON</t>
  </si>
  <si>
    <t>Machine à calculer graphique Texas Instruments TI83 Premium CE Edition Python</t>
  </si>
  <si>
    <t>1800416</t>
  </si>
  <si>
    <t>CALCULATRICES GRAPHIQUES</t>
  </si>
  <si>
    <t>MAC GRAPH TEXAS TI82 ADVANCED</t>
  </si>
  <si>
    <t>Machine à calculer graphique Texas Instruments TI82 Advanced</t>
  </si>
  <si>
    <t>https://catalogues.majuscule.fr/.fournitures-bureau-2022/#page=674</t>
  </si>
  <si>
    <t>MAC GRAPHIQ CASIO GRAPH 25+E II</t>
  </si>
  <si>
    <t>Machine à calculer graphique Casio Graph 25+ E II</t>
  </si>
  <si>
    <t>CHEMISE  CARTONNEE 3 RABATS ELASTIQUE  ROSE</t>
  </si>
  <si>
    <t>Chemise 3 rabats à élastiques TOP FILE+ en carte lustrée 4/10e 390g, rose</t>
  </si>
  <si>
    <t xml:space="preserve">CHEMISE CARTONNEE 3 RABATS ELASTIQUE BLEU     </t>
  </si>
  <si>
    <t>Chemise 3 rabats à élastiques TOP FILE+ en carte lustrée 4-10e 390g, bleu</t>
  </si>
  <si>
    <t>CHEMISE CARTONNEE 3 RABATS ELASTIQUE NOIR</t>
  </si>
  <si>
    <t>Chemise 3 rabats à élastiques TOP FILE+ en carte lustrée 4/10e 390g, noir</t>
  </si>
  <si>
    <t>STYLO GEL EFFACABLE BLEU</t>
  </si>
  <si>
    <t>Stylo gel effaçable bleu</t>
  </si>
  <si>
    <t>https://catalogues.majuscule.fr/.fournitures-bureau-2022/#page=315</t>
  </si>
  <si>
    <t>STYLO GEL EFFACABLE NOIR</t>
  </si>
  <si>
    <t>Stylo gel effaçable noir</t>
  </si>
  <si>
    <t>STYLO GEL EFFACABLE ROUGE</t>
  </si>
  <si>
    <t>Stylo gel effaçable rouge</t>
  </si>
  <si>
    <t>STYLO GEL EFFACABLE VERT</t>
  </si>
  <si>
    <t>Stylo gel effaçable vert</t>
  </si>
  <si>
    <t>ETUI 3 RECH EFFACABLE BLEU</t>
  </si>
  <si>
    <t>Etui de 3 recharges effaçable bleu</t>
  </si>
  <si>
    <t>ETUI 3 RECH EFFACABLE NOIR</t>
  </si>
  <si>
    <t>Etui de 3 recharges effaçable noir</t>
  </si>
  <si>
    <t>ETUI 3 RECH EFFACABLE ROUGE</t>
  </si>
  <si>
    <t>Etui de 3 recharges effaçable rouge</t>
  </si>
  <si>
    <t>ETUI 3 RECH EFFACABLE VERT</t>
  </si>
  <si>
    <t>Etui de 3 recharges effaçable vert</t>
  </si>
  <si>
    <t>SUP ETUI  6 FEUTRES PEN 68 FLUO</t>
  </si>
  <si>
    <t>Etui de 6 feutres Pen 68 fluo</t>
  </si>
  <si>
    <t>ETUI 8 FEUTRES PEN 68 PASTEL</t>
  </si>
  <si>
    <t>Etui de 8 feutres Pen 68 pastel</t>
  </si>
  <si>
    <t>ETUI 12 FEUTRES PEN 68</t>
  </si>
  <si>
    <t>Etui de 12 feutres Pen 68</t>
  </si>
  <si>
    <t>GOMME TECHNICDUO NV GENERATION</t>
  </si>
  <si>
    <t>Gomme technic duo nouvelle génération</t>
  </si>
  <si>
    <t>1303004</t>
  </si>
  <si>
    <t>GOMMES PLASTIQUES</t>
  </si>
  <si>
    <t>TAM TAM SAFARI-CP NIVEAU 1</t>
  </si>
  <si>
    <t>Tam Tam Safari CP niveau 1</t>
  </si>
  <si>
    <t>TAM TAM SAFARI-CP NIVEAU 2</t>
  </si>
  <si>
    <t>Tam Tam Safari CP niveau 2</t>
  </si>
  <si>
    <t>TAM TAM SAFARI-CE1 NIVEAU 1</t>
  </si>
  <si>
    <t>Tam Tam Safari CE1 niveau 1</t>
  </si>
  <si>
    <t>TAM TAM ALPHABET</t>
  </si>
  <si>
    <t>Tam Tam alphabet</t>
  </si>
  <si>
    <t>TAM TAM MULTIMAX-NIVEAU 1</t>
  </si>
  <si>
    <t>Tam Tam Multimax niveau 1</t>
  </si>
  <si>
    <t>TAM TAM MULTIMAX-NIVEAU 2</t>
  </si>
  <si>
    <t>Tam Tam multimax niveau 2</t>
  </si>
  <si>
    <t>TAM TAM SUPERPLUS-ADDITION</t>
  </si>
  <si>
    <t>Tam Tam Superplus addition</t>
  </si>
  <si>
    <t>BL 4PILE 1.5V LR06 ALC XXCELL</t>
  </si>
  <si>
    <t>Blister de 4 piles 1.5V LR06 alcaline XXCELL</t>
  </si>
  <si>
    <t>CHEMISE CARTONNEE 3 RABATS ELASTIQUE ROUGE</t>
  </si>
  <si>
    <t>Chemise 3 rabats à élastiques TOP FILE+ en carte lustrée 4/10e 390g, rouge</t>
  </si>
  <si>
    <t>CHEMISE CARTONNEE 3 RABATS ELASTIQUE VERT</t>
  </si>
  <si>
    <t>Chemise 3 rabats à élastiques TOP FILE+ en carte lustrée 4/10e 390g, vert</t>
  </si>
  <si>
    <t>CHEMISE CARTONNEE 3 RABATS ELASTIQUE ORANGE</t>
  </si>
  <si>
    <t>Chemise 3 rabats à élastiques TOP FILE+ en carte lustrée 4/10e 390g, orange</t>
  </si>
  <si>
    <t>BL 4PILE 1.5V LR03 ALC XXCELL</t>
  </si>
  <si>
    <t>Blister de 4 piles 1.5V LR03 alcaline XXCELL</t>
  </si>
  <si>
    <t>FEUTRE LUMOCOLOR EFFAC 06 NOIR</t>
  </si>
  <si>
    <t>Feutre Lumocolor non-permanent pointe fine 0,6mm noir</t>
  </si>
  <si>
    <t>1802818</t>
  </si>
  <si>
    <t>FEUTRES RETROPROJ NON PERMANENT</t>
  </si>
  <si>
    <t>FEUTRE LUMOCOLOR EFFAC 06 RGE</t>
  </si>
  <si>
    <t>Feutre Lumocolor non-permanent pointe fine 0,6mm rouge</t>
  </si>
  <si>
    <t>PERFORATEUR 4TROUS 10F</t>
  </si>
  <si>
    <t>Perforateur 4 trous 10 feuilles</t>
  </si>
  <si>
    <t>https://catalogues.majuscule.fr/.fournitures-bureau-2022/#page=380</t>
  </si>
  <si>
    <t>1500604</t>
  </si>
  <si>
    <t>PERFORATEURS 4 TROUS</t>
  </si>
  <si>
    <t>CHEMISE CARTONNEE 3 RABATS ELASTIQUE LILAS</t>
  </si>
  <si>
    <t>Chemise 3 rabats à élastiques TOP FILE+ en carte lustrée 4/10e 390g, prune</t>
  </si>
  <si>
    <t>CHEMISE CARTONNEE 3 RABATS ELASTIQUE AZUR</t>
  </si>
  <si>
    <t>Chemise 3 rabats à élastiques TOP FILE+ en carte lustrée 4/10e 390g, bleu clair</t>
  </si>
  <si>
    <t>CHEMISE CARTONNEE 3 RABATS ELASTIQUE JAUNE</t>
  </si>
  <si>
    <t>Chemise 3 rabats à élastiques TOP FILE+ en carte lustrée 4/10e 390g, jaune</t>
  </si>
  <si>
    <t>CHEMISE CARTONNEE 3 RABATS ELASTIQUE ANIS</t>
  </si>
  <si>
    <t>Chemise 3 rabats à élastiques TOP FILE+ en carte lustrée 4/10e 390g, vert pastel</t>
  </si>
  <si>
    <t xml:space="preserve">CHEMISE CARTONNEE 3 RABATS ELASTIQUE  BLEU NUIT   </t>
  </si>
  <si>
    <t>Chemise 3 rabats à élastiques TOP FILE+ en carte lustrée 4/10e 390g, bleu foncé</t>
  </si>
  <si>
    <t>STYLO COLLE TRANSP 50G</t>
  </si>
  <si>
    <t>Stylo de 50 grammes de colle transparente</t>
  </si>
  <si>
    <t xml:space="preserve">CHEMISE CARTONNEE 3 RABATS ELASTIQUE GRIS       </t>
  </si>
  <si>
    <t>Chemise 3 rabats à élastiques TOP FILE+ en carte lustrée 4-10e 390g, gris</t>
  </si>
  <si>
    <t>76123U50</t>
  </si>
  <si>
    <t>CHEM 3 RAB+EL 4/10 ASS</t>
  </si>
  <si>
    <t>Chemise 3 rabats à élastiques TOP FILE en carte lustrée 4/10e 390g format 24x32 cm</t>
  </si>
  <si>
    <t xml:space="preserve">CHEMISE CARTONNEE A ELASTIQUE 24X32CM BLEU  </t>
  </si>
  <si>
    <t>Chemise sans rabat à élastiques en carte lustrée 5/10ème format 24x32 cm coloris bleu</t>
  </si>
  <si>
    <t>catalogues.majuscule.fr/.scolaire-2022/?transferring=c7e1249ffc03eb9ded908c236bd1996d#page=1032</t>
  </si>
  <si>
    <t>1402422</t>
  </si>
  <si>
    <t>CHEMISES CARTE LUSTREES ELASTIQUES</t>
  </si>
  <si>
    <t>CHEMISE CARTONNEE A ELASTIQUE 24X32CM ROUGE</t>
  </si>
  <si>
    <t>Chemise sans rabat à élastiques en carte lustrée 5/10ème format 24x32 cm coloris rouge</t>
  </si>
  <si>
    <t>SUP BTE 100  POCHETTES PERFOREES LISSE  9/100EME</t>
  </si>
  <si>
    <t>Boîte de 100 pochettes perforées en polypropylène aspect lisse format 21x29,7 cm épaisseur 9/100 ème</t>
  </si>
  <si>
    <t>CHEMISE CARTONNEE A ELASTIQUE 24X32CM VERT</t>
  </si>
  <si>
    <t>Chemise sans rabat à élastiques en carte lustrée 5/10ème format 24x32 cm coloris vert</t>
  </si>
  <si>
    <t>SUP PIQURE 32P 17X22 SEYES 90G MAJU</t>
  </si>
  <si>
    <t>Piqûre 32 pages 17x22 cm, seyès, papier 90g</t>
  </si>
  <si>
    <t>SUP CAHIER 48 PAGES SEYES 90G 17X22</t>
  </si>
  <si>
    <t>Piqûre 48 pages 17x22 cm, seyès, papier 90g</t>
  </si>
  <si>
    <t>SUP PIQ 60P 17X22 SEYES 90G MAJU</t>
  </si>
  <si>
    <t>Piqûre 60 pages 17x22 cm, seyès, papier 90g</t>
  </si>
  <si>
    <t>SUP CAHIER 96 PAGES SEYES 90G 17X22</t>
  </si>
  <si>
    <t>Piqûre 96 pages 17x22 cm, seyès, papier 90g</t>
  </si>
  <si>
    <t xml:space="preserve">SUP CAHIER 96 PAGES  SEYES 90G  24X32 </t>
  </si>
  <si>
    <t>Piqûre 96 pages 24x32 cm, seyès, papier 90g</t>
  </si>
  <si>
    <t>catalogues.majuscule.fr/.scolaire-2022/?transferring=c7e1249ffc03eb9ded908c236bd1996d#page=969</t>
  </si>
  <si>
    <t>CHEM S/RAB+EL CL5/10 24X32 JNE</t>
  </si>
  <si>
    <t>Chemise sans rabat à élastiques en carte lustrée 5/10ème format 24x32 cm coloris jaune</t>
  </si>
  <si>
    <t>CHEM S/RAB+EL CL5/10 24X32 ORA</t>
  </si>
  <si>
    <t>Chemise sans rabat à élastiques en carte lustrée 5/10ème format 24x32 cm coloris orange</t>
  </si>
  <si>
    <t xml:space="preserve">CISEAUX AMBIDEXTRE 17CM BUSINE     </t>
  </si>
  <si>
    <t>Ciseaux ambidextre, anneaux en plastique, bouts pointus Lames en acier inoxydable auto affûtantes 17</t>
  </si>
  <si>
    <t>CISEAUX AMBIDEXTRE 21CM BUSINE</t>
  </si>
  <si>
    <t>Ciseaux ambidextre, anneaux en plastique, bouts pointus Lames en acier inoxydable auto affûtantes 21</t>
  </si>
  <si>
    <t>TRIEUR PP 8C 3RAB+EL FRESH ASS</t>
  </si>
  <si>
    <t>Trieur en polypropylène Color Fresh 8 compartiments, 3 rabats + élastiques</t>
  </si>
  <si>
    <t>https://catalogues.majuscule.fr/.fournitures-bureau-2022/#page=450</t>
  </si>
  <si>
    <t>TRIEUR PP 12C 3RAB+EL FRESH AS</t>
  </si>
  <si>
    <t>Trieur en polypropylène Color Fresh 12 compartiments, 3 rabats + élastiques</t>
  </si>
  <si>
    <t>TRIEUR PP+PE 8POS RAB+EL NOIR</t>
  </si>
  <si>
    <t>Trieur en polypropylène avec 3 rabats et élastiques 8 compartiments coloris noir</t>
  </si>
  <si>
    <t>TRIEUR PP+PE 12POS RAB+EL NOIR</t>
  </si>
  <si>
    <t>Trieur en polypropylène avec 3 rabats et élastiques 12 compartiments coloris noir</t>
  </si>
  <si>
    <t>TRIEUR PP 6C 3RAB+EL FRESH ASS</t>
  </si>
  <si>
    <t>Trieur en polypropylène Color Fresh 6 compartiments, 3 rabats + élastiques</t>
  </si>
  <si>
    <t>PQ 100 COUV CRISTAL 15/100 A4</t>
  </si>
  <si>
    <t>Paquet de 100 couvertures Cristal incolores, épaisseur 15 / 100e Format : 21x29,7 cm</t>
  </si>
  <si>
    <t>PQ 100 COUV CRISTAL 20/100 A4</t>
  </si>
  <si>
    <t>Paquet de 100 couvertures Cristal incolores, épaisseur 20 / 100e. format : 21x29,7 cm</t>
  </si>
  <si>
    <t>PQ 100COUV GRAIN CUIR BLANC</t>
  </si>
  <si>
    <t>Paquet de 100 couvertures grain cuir, format 21x29,7 cm  blanc</t>
  </si>
  <si>
    <t>PQ 100COUV GRAIN CUIR BLEU</t>
  </si>
  <si>
    <t>Paquet de 100 couvertures grain cuir, format 21x29,7 cm  bleu foncé</t>
  </si>
  <si>
    <t>PQ 100COUV GRAIN CUIR ROUGE</t>
  </si>
  <si>
    <t>Paquet de 100 couvertures grain cuir, format 21x29,7 cm  rouge</t>
  </si>
  <si>
    <t>PQ 100COUV GRAIN CUIR VRT</t>
  </si>
  <si>
    <t>Paquet de 100 couvertures grain cuir, format 21x29,7 cm  vert foncé</t>
  </si>
  <si>
    <t>PQ 100COUV GRAIN CUIR  IVOIRE</t>
  </si>
  <si>
    <t>Paquet de 100 couvertures grain cuir, format 21x29,7 cm  ivoire</t>
  </si>
  <si>
    <t>PQ 100COUV GRAIN CUIR NOIR</t>
  </si>
  <si>
    <t>Paquet de 100 couvertures grain cuir, format 21x29,7 cm  noir</t>
  </si>
  <si>
    <t>PQ 100COUV GRAIN CUIR  ASS</t>
  </si>
  <si>
    <t xml:space="preserve">Paquet de 100 couvertures grain cuir, format 21x29,7 cm  assortis. (Vert clair - Gris foncé - Jaune </t>
  </si>
  <si>
    <t>PQ 100 BRISTOL UNI 100X150 BLC</t>
  </si>
  <si>
    <t>Paquet de 100 fiches bristol non perforées carte forte 210 g blanc uni 10x15 cm</t>
  </si>
  <si>
    <t>1401020</t>
  </si>
  <si>
    <t>FICHES BRISTOL UNIES</t>
  </si>
  <si>
    <t xml:space="preserve">PAQUET 100 FICHES  BRISTOL UNI  BLC 148X210     </t>
  </si>
  <si>
    <t>Paquet de 100 fiches bristol non perforées carte forte 210 g blanc uni 14,8x21 cm</t>
  </si>
  <si>
    <t>PQ 100 BRISTOL UNI 210X297 BLC</t>
  </si>
  <si>
    <t>Paquet de 100 fiches bristol non perforées carte forte 210 g blanc uni 21x29,7 cm</t>
  </si>
  <si>
    <t>PQ 100 BRISTOL 5X5 100X150 BLC</t>
  </si>
  <si>
    <t>Paquet de 100 fiches bristol non perforées carte forte 210 g blanc quadrillé 5x5 10x15 cm</t>
  </si>
  <si>
    <t xml:space="preserve">PAQUET 100 FICHES BRISTOL 5X5  BLC 125X200     </t>
  </si>
  <si>
    <t>Paquet de 100 fiches bristol non perforées carte forte 210 g blanc quadrillé 5x5 12,5x20 cm</t>
  </si>
  <si>
    <t xml:space="preserve">PAQUET 100 FICHES  BRISTOL 5X5  BLC  148X210 </t>
  </si>
  <si>
    <t>Paquet de 100 fiches bristol non perforées carte forte 210 g blanc quadrillé 5x5 14,8x21 cm</t>
  </si>
  <si>
    <t>PQ 100 BRISTOL 5X5 210X297 BLC</t>
  </si>
  <si>
    <t>Paquet de 100 fiches bristol non perforées carte forte 210 g blanc quadrillé 5x5 21x29,7 cm</t>
  </si>
  <si>
    <t>TAILLE CRAY CROCCROC SIGN ASS</t>
  </si>
  <si>
    <t>Taille crayon croc croc signal assortis</t>
  </si>
  <si>
    <t>LOT12 BLOC 100F REPOS 40X50JNE</t>
  </si>
  <si>
    <t>Lot de 12 blocs de 100 feuilles de notes repositionnables 40 x 50 mm jaune pastel</t>
  </si>
  <si>
    <t>https://catalogues.majuscule.fr/.fournitures-bureau-2022/#page=301</t>
  </si>
  <si>
    <t>catalogues.majuscule.fr/.scolaire-2022/?transferring=c7e1249ffc03eb9ded908c236bd1996d#page=1113</t>
  </si>
  <si>
    <t>1251402</t>
  </si>
  <si>
    <t>BLOCS REPOSITIONNABLES JAUNE</t>
  </si>
  <si>
    <t>LOT12 BLOC 100F REPOS 50X75JNE</t>
  </si>
  <si>
    <t>Lot de 12 blocs de 100 feuilles de notes repositionnables 50 x 75 mm jaune pastel</t>
  </si>
  <si>
    <t>LOT12 BLOC 100F REPOS 75X75JNE</t>
  </si>
  <si>
    <t>Lot de 12 blocs de 100 feuilles de notes repositionnables 75 x 75 mm jaune pastel</t>
  </si>
  <si>
    <t>LOT12 BLOC 100F REPO 75X125JNE</t>
  </si>
  <si>
    <t>Lot de 12 blocs de 100 feuilles de notes repositionnables 75 x 125 mm jaune pastel</t>
  </si>
  <si>
    <t>CUBE 400F REPOSIT 75X75 JAUNE</t>
  </si>
  <si>
    <t>Bloc cube de 400 feuilles de notes repositionnables 75 x 75 mm jaune pastel</t>
  </si>
  <si>
    <t>PQ 50 POC KFT 90G 16X23 BS</t>
  </si>
  <si>
    <t>Paquet de 50 pochettes kraft C5 162x229 85g/m² bande de protection</t>
  </si>
  <si>
    <t>https://catalogues.majuscule.fr/.fournitures-bureau-2022/#page=527</t>
  </si>
  <si>
    <t>1200402</t>
  </si>
  <si>
    <t>POCHETTES FORMAT C5 162X229</t>
  </si>
  <si>
    <t>PQ50 POCH KR 85G 23X32BP</t>
  </si>
  <si>
    <t>Paquet de 50 pochettes kraft C4 229x324 90g/m² bande de protection</t>
  </si>
  <si>
    <t>PQ25 POCH KR 90G 26X33BS</t>
  </si>
  <si>
    <t>Paquet de 25 pochettes kraft 260x330 90g/m² bande de protection</t>
  </si>
  <si>
    <t>1200408</t>
  </si>
  <si>
    <t>POCHETTES FORMAT 260X330</t>
  </si>
  <si>
    <t>PQ 100CHEM F180 24X32 ASSORTI</t>
  </si>
  <si>
    <t>Paquet de 100 chemises 170g FOREVER format 24x32 cm, coloris assortis</t>
  </si>
  <si>
    <t>FLAC 20ML CORRECT FLUID</t>
  </si>
  <si>
    <t>Flacon de 20 ml de correcteur fluide</t>
  </si>
  <si>
    <t>1303040</t>
  </si>
  <si>
    <t>CORRECTEURS LIQUIDES</t>
  </si>
  <si>
    <t xml:space="preserve">SUP STYLO CORRECTEUR 10ML              </t>
  </si>
  <si>
    <t>Stylo correcteur 10 ml</t>
  </si>
  <si>
    <t>1303042</t>
  </si>
  <si>
    <t>STYLOS CORRECTEURS</t>
  </si>
  <si>
    <t>BOMBE DEPOUSSIERANTE 400GR</t>
  </si>
  <si>
    <t>Bombe dépoussiérante 400gr net de gaz dépoussièrant</t>
  </si>
  <si>
    <t>catalogues.majuscule.fr/.scolaire-2022/?transferring=c7e1249ffc03eb9ded908c236bd1996d#page=1160</t>
  </si>
  <si>
    <t>LOT 100SACHETS CELLO 14.5X23.5</t>
  </si>
  <si>
    <t>Lot de 100 sachets de cellophane format 14,5 x 23,5 cm</t>
  </si>
  <si>
    <t>BTE12 CRAY WOPEX NORIS ECO183</t>
  </si>
  <si>
    <t>Boite de 12 crayons graphite wopex noris eco 183</t>
  </si>
  <si>
    <t>BTE 12 CRAIES CIRE OR</t>
  </si>
  <si>
    <t>Boîte de 12 craies cire or</t>
  </si>
  <si>
    <t>BTE 12 CRAIES CIRE ARGENT</t>
  </si>
  <si>
    <t>Boîte de 12 craies cire argent</t>
  </si>
  <si>
    <t>PACK 10 FEUTRES INTENSITY FINE</t>
  </si>
  <si>
    <t>Pack de 10 feutres Intensity fine</t>
  </si>
  <si>
    <t>PACK 20 FEUTRES INTENSITY FINE</t>
  </si>
  <si>
    <t>Pack de 20 feutres Intensity fine</t>
  </si>
  <si>
    <t>PACK12FEUTRES INTENSITY MEDIUM</t>
  </si>
  <si>
    <t>Pack de 12 feutres Intensity médium</t>
  </si>
  <si>
    <t>SUP ETUI 6 MINES BIC HB</t>
  </si>
  <si>
    <t>Etui de 6 mines bic HB</t>
  </si>
  <si>
    <t>STYLO BILLE 4COUL SHINE VIOLET</t>
  </si>
  <si>
    <t>Stylo bille 4 couleurs BIC shine violet</t>
  </si>
  <si>
    <t>STYLO BILLE 4COUL SHINE ROUGE</t>
  </si>
  <si>
    <t>Stylo bille 4 couleurs BIC shine rouge</t>
  </si>
  <si>
    <t>STYLO BILLE 4COUL SHINE OR</t>
  </si>
  <si>
    <t>Stylo bille 4 couleurs BIC shine or</t>
  </si>
  <si>
    <t>SUP PORTE-MINES APPRENTISSAGE</t>
  </si>
  <si>
    <t>Porte-mines apprentissage</t>
  </si>
  <si>
    <t>MARQ POSCA PF OGI GRIS</t>
  </si>
  <si>
    <t>Marqueur Posca pointe fine conique gris</t>
  </si>
  <si>
    <t>MARQ POSCA PF OGI ORANGE</t>
  </si>
  <si>
    <t>Marqueur Posca pointe fine conique orange</t>
  </si>
  <si>
    <t>SEAU 26 MARQ POSCA DT 6OFF</t>
  </si>
  <si>
    <t>Seau de 26 marqueurs Posca dont 6 offerts</t>
  </si>
  <si>
    <t>SEAU 26 MARQ POSCA FEST DT6OFF</t>
  </si>
  <si>
    <t>Seau de 26 marqueurs Posca festif dont 6 offerts</t>
  </si>
  <si>
    <t>MARQ POSCA PM OGI GRIS</t>
  </si>
  <si>
    <t>Marqueur Posca pointe moyenne conique gris</t>
  </si>
  <si>
    <t>MARQ POSCA PM OGI ORANGE</t>
  </si>
  <si>
    <t>Marqueur Posca pointe moyenne conique orange</t>
  </si>
  <si>
    <t>STYLO JETSTREAM RETRACT ROUGE</t>
  </si>
  <si>
    <t>Roller rétractable Jetstream pointe moyenne rouge</t>
  </si>
  <si>
    <t>https://catalogues.majuscule.fr/.fournitures-bureau-2022/#page=319</t>
  </si>
  <si>
    <t>MARQ POSCA PM OGI ROSE</t>
  </si>
  <si>
    <t>Marqueur Posca pointe moyenne conique rose</t>
  </si>
  <si>
    <t>SET 8 MARQ POSCA OGI LARGE</t>
  </si>
  <si>
    <t>Set de 8 marqueurs Posca ogive large</t>
  </si>
  <si>
    <t>SET 16 MARQ POSCA OGI LARGE</t>
  </si>
  <si>
    <t>Pochette de 16 marqueurs Posca ogive large</t>
  </si>
  <si>
    <t>POCH 4 STYLOS GEL SIGNO OR</t>
  </si>
  <si>
    <t>Pochette de 4 stylos gel Signo or</t>
  </si>
  <si>
    <t>1301028</t>
  </si>
  <si>
    <t>STYLOS BILLE ENCRE GEL FANTAISIE</t>
  </si>
  <si>
    <t>POCH 4 STYLOS GEL SIGNO ARGENT</t>
  </si>
  <si>
    <t>Pochette de 4 stylos gel Signo argent</t>
  </si>
  <si>
    <t>POCH 4 STYLOS GEL SIGNO BLANC</t>
  </si>
  <si>
    <t>Pochette de 4 stylos gel Signo blanc</t>
  </si>
  <si>
    <t>POCH 8STYLOS GEL SIGNO PAILLET</t>
  </si>
  <si>
    <t>Pochette de 8 stylos gel Signo pailletés</t>
  </si>
  <si>
    <t>POCH 8STYLOS GEL SIGNO METALIS</t>
  </si>
  <si>
    <t>Pochette de 8 stylos gel Signo métallisés</t>
  </si>
  <si>
    <t>POCH 8STYLOS GEL SIGNO PASTELS</t>
  </si>
  <si>
    <t>Pochette de 8 stylos gel Signo pastels</t>
  </si>
  <si>
    <t>ETUI CHEVALET 10 FEUTRES FLAIR</t>
  </si>
  <si>
    <t>Etui chevalet de 10 feutres flair</t>
  </si>
  <si>
    <t>BLOC 30BRIST 5X5 125X200PER BL</t>
  </si>
  <si>
    <t>Bloc de 30 fiches bristol perforées 2 trous carte forte 210 g blanc quadrillé 5x5 format 12,5 x 20 c</t>
  </si>
  <si>
    <t>BLOC 30BRIST 5X5 148X210PER BL</t>
  </si>
  <si>
    <t>Bloc de 30 fiches bristol perforées 2 trous carte forte 210 g blanc quadrillé 5x5 format 14,8 x 21 c</t>
  </si>
  <si>
    <t>BALANCE BUDDIES 20 PCS</t>
  </si>
  <si>
    <t>Balance buddies 20 pièces</t>
  </si>
  <si>
    <t>TOUR GEANTE XXL 1M</t>
  </si>
  <si>
    <t>Tour géante XXL 1 mètre</t>
  </si>
  <si>
    <t>LE JEU DES ALLUMETTES</t>
  </si>
  <si>
    <t>Le jeu des allumettes</t>
  </si>
  <si>
    <t>catalogues.majuscule.fr/.scolaire-2022/?transferring=c7e1249ffc03eb9ded908c236bd1996d#page=387</t>
  </si>
  <si>
    <t>LE P'TIT BAC DES INCOLLABLES</t>
  </si>
  <si>
    <t>Le p'tit bac des incollables</t>
  </si>
  <si>
    <t>GRAND JEU FAMILIAL INCOLLABLES</t>
  </si>
  <si>
    <t>Grand jeu familial les incollables</t>
  </si>
  <si>
    <t xml:space="preserve">FL 250ML ENCRE CHINE NOIRE </t>
  </si>
  <si>
    <t>Flacon de 250 ml d'encre de chine noire</t>
  </si>
  <si>
    <t>catalogues.majuscule.fr/.scolaire-2022/?transferring=c7e1249ffc03eb9ded908c236bd1996d#page=871</t>
  </si>
  <si>
    <t>2201654</t>
  </si>
  <si>
    <t>ENCRES DE CHINE</t>
  </si>
  <si>
    <t>TABLIER A MANCHES  3-5 ANS RGE</t>
  </si>
  <si>
    <t>Tablier enfant modèle 3 - 5 ans  rouge</t>
  </si>
  <si>
    <t>TABLIER A MANCHES  6-8 ANS BLE</t>
  </si>
  <si>
    <t>Tablier enfant modèle 6 - 8 ans  bleu</t>
  </si>
  <si>
    <t>ROULEAU CRISTAL LISSE 10/100  5X0,7</t>
  </si>
  <si>
    <t>Rouleau en cristal lisse, qualité supérieure 5 m x0,70 epaisseur 10/100ème</t>
  </si>
  <si>
    <t>ROULEAU  CRISTAL LISSE 10/100 10X0,7</t>
  </si>
  <si>
    <t>Rouleau en cristal lisse, qualité supérieure 10 m x0,70 Epaisseur 10/100ème</t>
  </si>
  <si>
    <t>COFFRET 8 JEUX DE SOCIETE</t>
  </si>
  <si>
    <t>Coffret de 8 jeux de société</t>
  </si>
  <si>
    <t>NOUVEAU NE GARCON 40CM AFRIQUE</t>
  </si>
  <si>
    <t>Nouveau né garçon 40 cm africain</t>
  </si>
  <si>
    <t>NOUVEAU NE FILLE  40CM AFRIQUE</t>
  </si>
  <si>
    <t>Nouveau né fille 40 cm africaine</t>
  </si>
  <si>
    <t>NOUVEAU NE GARCON 40CM EUROPE</t>
  </si>
  <si>
    <t>Nouveau né garçon 40 cm européen</t>
  </si>
  <si>
    <t>NOUVEAU NE FILLE  40 CM EUROPE</t>
  </si>
  <si>
    <t>Nouveau né fille 40 cm européenne</t>
  </si>
  <si>
    <t>COFFRET GEOFORME MAGNETIQUE</t>
  </si>
  <si>
    <t>Coffret Géoforme magnétique</t>
  </si>
  <si>
    <t>POUSSETTE BOIS 56 CM</t>
  </si>
  <si>
    <t>Poussette en bois</t>
  </si>
  <si>
    <t>LANDAU BOIS HTEUR POIGNEE 50CM</t>
  </si>
  <si>
    <t>Landau en bois</t>
  </si>
  <si>
    <t>ETUI12 CRAY TR S-FERB D6,25ASS</t>
  </si>
  <si>
    <t>Etui de 12 crayons de couleur triangulaire Super Ferby diamètre 6,25mm assortis</t>
  </si>
  <si>
    <t>SEAU 50 CRAIE TROTTOIR ASS</t>
  </si>
  <si>
    <t>Seau de 50 craies de trottoir  assortis</t>
  </si>
  <si>
    <t>POUPON EUROPEEN 40CM/COR TISSU</t>
  </si>
  <si>
    <t>Poupon au corps souple, type européen, hauteur 40 cm</t>
  </si>
  <si>
    <t>POUPON AFRICAIN 40CM/COR TISSU</t>
  </si>
  <si>
    <t>Poupon au corps souple, type africain, hauteur 40 cm</t>
  </si>
  <si>
    <t>POUPON ASIATIQU 40CM/COR TISSU</t>
  </si>
  <si>
    <t>Poupon au corps souple, type asiatique, hauteur 40 cm</t>
  </si>
  <si>
    <t>POUPON LATINO 40CM/COR TISSU</t>
  </si>
  <si>
    <t>Poupon au corps souple, type latino, hauteur 40 cm</t>
  </si>
  <si>
    <t>ABAQUE FORMES ET COULEURS ASS</t>
  </si>
  <si>
    <t>Abaque formes et couleurs assorties</t>
  </si>
  <si>
    <t>catalogues.majuscule.fr/.scolaire-2022/?transferring=c7e1249ffc03eb9ded908c236bd1996d#page=409</t>
  </si>
  <si>
    <t>BTE 25 CRAIE PASTEL HUILE PHN</t>
  </si>
  <si>
    <t>Boîte de 25 craies Pastel à l'huile diamètre 8mm</t>
  </si>
  <si>
    <t>BTE 50 CRAIE PASTEL HUILE PHN</t>
  </si>
  <si>
    <t>Boîte de 50 craies Pastel à l'huile diamètre 8mm</t>
  </si>
  <si>
    <t xml:space="preserve">TRIEUR CARTE LUSTREE ELASTIQUE  6 TOUCHES     </t>
  </si>
  <si>
    <t>Trieur en carte lustrée 5/10ème fermeture par élastiques 6 compartiments</t>
  </si>
  <si>
    <t xml:space="preserve">TRIEUR CARTE LUSTREE ELASTIQUE 12 TOUCHES     </t>
  </si>
  <si>
    <t>Trieur en carte lustrée 5/10ème fermeture par élastiques 12 compartiments</t>
  </si>
  <si>
    <t>BTE 12 CRAY PAS JUNIOR ARTIST</t>
  </si>
  <si>
    <t>Boîte de 12 pastels Cray-pas Junior Artist assorties</t>
  </si>
  <si>
    <t>BTE 25 CRAY PAS JUNIOR ARTIST</t>
  </si>
  <si>
    <t>Boîte de 25 pastels Cray-pas Junior Artist  assorties</t>
  </si>
  <si>
    <t>TRIEUR POLYPRO 8 TOUCHES 3 RABATS 4/10E + ELAST NO</t>
  </si>
  <si>
    <t>Trieur en polypropylène avec élastiques 8 compartiments couverture coloris noir</t>
  </si>
  <si>
    <t>POCH 3 FEUTRE CALLIGRAPHIE NOI</t>
  </si>
  <si>
    <t>Pochette de 3 feutres de calligraphie pointe biseautée noir</t>
  </si>
  <si>
    <t>1300408</t>
  </si>
  <si>
    <t>CALLIGRAPHIE/FEUTRES A PLUME</t>
  </si>
  <si>
    <t>TRIEUR PP 12COMPART+ELAST NOIR</t>
  </si>
  <si>
    <t>Trieur en polypropylène avec élastiques 12 compartiments couverture coloris noir</t>
  </si>
  <si>
    <t>SAC 10 POCH COIN PP 14/100 INC</t>
  </si>
  <si>
    <t>SACHET 10 POCHETTES COIN PPLYPRO 12/100 INCOLORE</t>
  </si>
  <si>
    <t>Sachet de 10 pochettes coin en polypropylène 12/100ème format A4 incolore</t>
  </si>
  <si>
    <t>SACHET 10 POCHETTES COIN POLYPRO 12/100 ASSORTI</t>
  </si>
  <si>
    <t>Sachet de 10 pochettes coin en polypropylène 12/100ème format A4 coloris assortis</t>
  </si>
  <si>
    <t>ROLLER EFF PILOT FRIXION   VIO</t>
  </si>
  <si>
    <t>Roller effaçable Frixion Ball violet</t>
  </si>
  <si>
    <t>ROLLER EFF PILOT FRIXION   TUR</t>
  </si>
  <si>
    <t>Roller effaçable Frixion Ball turquoise</t>
  </si>
  <si>
    <t>ETUI 12 CRAYON COUL GROS MODEL</t>
  </si>
  <si>
    <t>Etui carton de 12 crayons de couleur gros module assortis</t>
  </si>
  <si>
    <t>BOITE 5 MARQUEUR METAL MAX ASS</t>
  </si>
  <si>
    <t>Boite de 5 marqueurs de coloriage pointe ogive métallisés assortis</t>
  </si>
  <si>
    <t>DINETTE 72 PCS / 12 COUVERTS</t>
  </si>
  <si>
    <t>Dînette 72 pièces, 12 couverts</t>
  </si>
  <si>
    <t>MAXI MEMO TACTILE QUOTIDIEN</t>
  </si>
  <si>
    <t>Maxi mémo tactile du quotidien</t>
  </si>
  <si>
    <t>catalogues.majuscule.fr/.scolaire-2022/?transferring=c7e1249ffc03eb9ded908c236bd1996d#page=37</t>
  </si>
  <si>
    <t>MAXI MEMO TACTILE NATURE</t>
  </si>
  <si>
    <t>Maxi mémo tactile la nature</t>
  </si>
  <si>
    <t>JEU DE LOGIQUE MAGNETIQUE</t>
  </si>
  <si>
    <t>Jeu de logique magnétique</t>
  </si>
  <si>
    <t>BANANAGRAMS JUNIOR</t>
  </si>
  <si>
    <t>Bananagrams junior</t>
  </si>
  <si>
    <t>catalogues.majuscule.fr/.scolaire-2022/?transferring=c7e1249ffc03eb9ded908c236bd1996d#page=450</t>
  </si>
  <si>
    <t>MON PREMIER BILLARD</t>
  </si>
  <si>
    <t>Mon premier billard</t>
  </si>
  <si>
    <t>catalogues.majuscule.fr/.scolaire-2022/?transferring=c7e1249ffc03eb9ded908c236bd1996d#page=541</t>
  </si>
  <si>
    <t>JEU DE PALETS 2 EN 1</t>
  </si>
  <si>
    <t>Jeu de palets 2 en 1</t>
  </si>
  <si>
    <t>MINI MIKADO EN BOIS</t>
  </si>
  <si>
    <t>Mini mikado en bois</t>
  </si>
  <si>
    <t>LABYRINTHE CHIFFRES MAGNETIQUE</t>
  </si>
  <si>
    <t>Labyrinthe magnétique des chiffres</t>
  </si>
  <si>
    <t>FEUTRE LUMOCOLOR EFFAC 06 VERT</t>
  </si>
  <si>
    <t>Feutre Lumocolor non-permanent pointe fine 0,6mm vert</t>
  </si>
  <si>
    <t>CISEAUX EXPERT TITANIUM 17CM</t>
  </si>
  <si>
    <t>Ciseaux EXPERT titanium 17cm</t>
  </si>
  <si>
    <t>CISEAUX EXPERT TITANIUM 21CM</t>
  </si>
  <si>
    <t>Ciseaux EXPERT titanium 21cm</t>
  </si>
  <si>
    <t>FL 20ML ENCRE DE CHINE NOIRE</t>
  </si>
  <si>
    <t>Flacon 20ml d’encre de Chine noire</t>
  </si>
  <si>
    <t>POCH 10F DESS RECYC 160G 24X32</t>
  </si>
  <si>
    <t>Pochette de 10 feuilles à dessin 100% recyclé 160 g, format 24x32 cm</t>
  </si>
  <si>
    <t>POCH 4FEUTRE LUMOCOLOR EFFAC06</t>
  </si>
  <si>
    <t>Pochette de 4 feutres Lumocolor non-permanent pointe fine 0,6mm assortis</t>
  </si>
  <si>
    <t>COFFRET 10 MINI BOLIDES ASS</t>
  </si>
  <si>
    <t>Coffret de 10 mini bolides assortis</t>
  </si>
  <si>
    <t>ORGANISERBOOK A4+ 5X5 PERF</t>
  </si>
  <si>
    <t>Cahier-trieur à reliure intégrale ORGANISERBOOK format A4+, quadrillé 5x5</t>
  </si>
  <si>
    <t>https://catalogues.majuscule.fr/.fournitures-bureau-2022/#page=273</t>
  </si>
  <si>
    <t>ORGANISERBOOK A4+ LIGNE PERF</t>
  </si>
  <si>
    <t>Cahier-trieur à reliure intégrale ORGANISERBOOK format A4+, ligné 6 mm</t>
  </si>
  <si>
    <t>POCH 8FEUTRE LUMOCOLOR EFFAC06</t>
  </si>
  <si>
    <t>Pochette de 8 feutres Lumocolor non-permanent pointe fine 0,6mm assortis</t>
  </si>
  <si>
    <t>FEUTRE LUMOCOLOR PERM 0,4 BLEU</t>
  </si>
  <si>
    <t>Feutre Lumocolor permanent 0,4mm bleu</t>
  </si>
  <si>
    <t>1802820</t>
  </si>
  <si>
    <t>FEUTRES RETROPROJECTION PERMANENT</t>
  </si>
  <si>
    <t>FEUTRE LUMOCOLOR PERM 0,4 NOIR</t>
  </si>
  <si>
    <t>Feutre Lumocolor permanent 0,4mm noir</t>
  </si>
  <si>
    <t>FEUTRE LUMOCOLOR PERM 0,4 RGE</t>
  </si>
  <si>
    <t>Feutre Lumocolor permanent 0,4mm rouge</t>
  </si>
  <si>
    <t>FEUTRE LUMOCOLOR PERM 0,4 VERT</t>
  </si>
  <si>
    <t>Feutre Lumocolor permanent 0,4mm vert</t>
  </si>
  <si>
    <t>POCH 4FEUTRE LUMOCOLOR PERM 04</t>
  </si>
  <si>
    <t>Pochette de 4 feutres Lumocolor permanent 0,4mm  assortis</t>
  </si>
  <si>
    <t>POCH 8FEUTRES LUMOCOLOR PERM04</t>
  </si>
  <si>
    <t>Pochette de 8 feutres Lumocolor permanent 0,4mm  assortis</t>
  </si>
  <si>
    <t>BTE 12CRAYON NORIS 120HB</t>
  </si>
  <si>
    <t>Boîte de 12 crayons graphite Staedtler Noris 120 HB</t>
  </si>
  <si>
    <t>DICO LAROUSSE FR/ANGLAI COLLEG</t>
  </si>
  <si>
    <t>Dictionnaire Larousse français/anglais collège</t>
  </si>
  <si>
    <t>VALISETTE TRIEUR PP 24C ASS</t>
  </si>
  <si>
    <t>Trieur accordéon en polypropylène 24 compartiments avec index + poignée, coloris assortis</t>
  </si>
  <si>
    <t>1406018</t>
  </si>
  <si>
    <t>CLASSEURS A SOUFFLETS</t>
  </si>
  <si>
    <t>LOTO BINGO DE LUXE</t>
  </si>
  <si>
    <t>Jeu Loto bingo de luxe</t>
  </si>
  <si>
    <t>GRAND TANGRAM BOIS +27 CARTES</t>
  </si>
  <si>
    <t>Grand Tangram en bois + 27 cartes modèles</t>
  </si>
  <si>
    <t>DAME CHINOISE BOIS DIAMETRE 29</t>
  </si>
  <si>
    <t>Dame chinoise en bois diamètre 29 cm</t>
  </si>
  <si>
    <t>JEU DU NAIN JAUNE    26X22X3CM</t>
  </si>
  <si>
    <t>Jeu du nain jaune 26x22x3cm</t>
  </si>
  <si>
    <t>JEU DU RUMMI CLASSIQUE</t>
  </si>
  <si>
    <t>Jeu du Rummy</t>
  </si>
  <si>
    <t>BTE 10 FEUTRE BEBE PTE MOY ASS</t>
  </si>
  <si>
    <t>Boite de 10 feutres bébé pointe moyenne assortis</t>
  </si>
  <si>
    <t>CHEMISE POLYPRO QUALITE SUP 3RABATS ELASTIQUE BLEU</t>
  </si>
  <si>
    <t>Chemise 3 rabats à élastiques MEMPHIS en polypropylène opaque 5/10ème, coloris bleu</t>
  </si>
  <si>
    <t>https://catalogues.majuscule.fr/.fournitures-bureau-2022/#page=415</t>
  </si>
  <si>
    <t>CHEMISE POLYPRO QUALITE SUP 3RABATS ELASTIQUE NOIR</t>
  </si>
  <si>
    <t>Chemise 3 rabats à élastiques MEMPHIS en polypropylène opaque 5/10ème, coloris noir</t>
  </si>
  <si>
    <t>CHEMISE POLYPRO QUALITE SUP 3RABATS ELASTIQUE ROUG</t>
  </si>
  <si>
    <t>Chemise 3 rabats à élastiques MEMPHIS en polypropylène opaque 5/10ème, coloris rouge</t>
  </si>
  <si>
    <t>CHEMISE POLYPRO QUALITE SUP 3RABATS ELASTIQUE VERT</t>
  </si>
  <si>
    <t>Chemise 3 rabats à élastiques MEMPHIS en polypropylène opaque 5/10ème, coloris vert</t>
  </si>
  <si>
    <t>CHEMISE POLYPRO QUALITE SUP 3RABATS ELASTIQUE JAUN</t>
  </si>
  <si>
    <t>Chemise 3 rabats à élastiques MEMPHIS en polypropylène opaque 5/10ème, coloris jaune</t>
  </si>
  <si>
    <t>DICO LAROUSS FR/ALLEMAN COLLEG</t>
  </si>
  <si>
    <t>Dictionnaire Larousse français/allemand collège</t>
  </si>
  <si>
    <t>DICO LAROUSSE FR/ESPAGN COLLEG</t>
  </si>
  <si>
    <t>Dictionnaire Larousse français/espagnol collège</t>
  </si>
  <si>
    <t xml:space="preserve">PETIT LAROUSSE ILLUSTRE  2022     </t>
  </si>
  <si>
    <t>Dictionnaire le petit Larousse illustré 2022</t>
  </si>
  <si>
    <t>PROT DOC POLYVISION 40V INCOLO</t>
  </si>
  <si>
    <t>Protège-documents personnalisable 20 pochettes 40 vues pour format A4 21x29,7 cm incolore</t>
  </si>
  <si>
    <t>PROT DOC POLYVISION 80V INCOLO</t>
  </si>
  <si>
    <t>Protège-documents personnalisable 40 pochettes 80 vues pour format A4 21x29,7 cm incolore</t>
  </si>
  <si>
    <t>PROT DOC POLYVISION 120V INCOL</t>
  </si>
  <si>
    <t>Protège-documents personnalisable 60 pochettes 120 vues pour format A4 21x29,7 cm incolore</t>
  </si>
  <si>
    <t>CHEM RAB+ELAS POLYVISION INCOL</t>
  </si>
  <si>
    <t>Chemise personnalisable 3 rabats à élastiques format 24x32 cm incolore</t>
  </si>
  <si>
    <t>BOXING POLYVISION PP DOS40 INC</t>
  </si>
  <si>
    <t>Boite de classement personnalisable dos de 40 mm format 24x32 cm incolore</t>
  </si>
  <si>
    <t>https://catalogues.majuscule.fr/.fournitures-bureau-2022/#page=421</t>
  </si>
  <si>
    <t>STYLO BILLE 4 COULEURS PF</t>
  </si>
  <si>
    <t>Stylo bille 4 couleurs pointe 0,7mm</t>
  </si>
  <si>
    <t>ROLLER LIQUIDE PTE METAL 05BLE</t>
  </si>
  <si>
    <t>Roller pointe métal 0,5mm bleu</t>
  </si>
  <si>
    <t>ROLLER LIQUIDE PTE METAL 05NOI</t>
  </si>
  <si>
    <t>Roller pointe métal 0,5mm noir</t>
  </si>
  <si>
    <t>ROLLER LIQUIDE PTE METAL 05RGE</t>
  </si>
  <si>
    <t>Roller pointe métal 0,5mm rouge</t>
  </si>
  <si>
    <t xml:space="preserve">DICTIONNAIRE LAROUSSE SUPER MAJOR CM1 A 6EME </t>
  </si>
  <si>
    <t>Dictionnaire super major, CM1 à la 6ème</t>
  </si>
  <si>
    <t xml:space="preserve">DICTiONNAIRE LE ROBERT JUNIOR   </t>
  </si>
  <si>
    <t>Dictionnaire Le Robert Junior du CE à la 6ème</t>
  </si>
  <si>
    <t>DICO LAROUSSE DE POCHE 2022</t>
  </si>
  <si>
    <t>Dictionnaire Larousse de poche 2022</t>
  </si>
  <si>
    <t xml:space="preserve">DICO LAROUSSE COLLEGE              </t>
  </si>
  <si>
    <t>Dictionnaire Larousse du collège, de la sixième à la troisième</t>
  </si>
  <si>
    <t>DICO POCHE FRANCAIS/ANGLAIS</t>
  </si>
  <si>
    <t>Dictionnaire de poche français / anglais hachette</t>
  </si>
  <si>
    <t>DICO POCHE FRANCAIS/ALLEMAND</t>
  </si>
  <si>
    <t>Dictionnaire de poche français / allemand hachette &amp; langenscheidt</t>
  </si>
  <si>
    <t>DICO POCHE FRANCAIS/ESPAGNOL</t>
  </si>
  <si>
    <t>Dictionnaire de poche français / espagnol hachette &amp; vox</t>
  </si>
  <si>
    <t xml:space="preserve">BESCHERELLE 1 CONJUGAISON          </t>
  </si>
  <si>
    <t>Bescherelle la conjugaison pour tous</t>
  </si>
  <si>
    <t>2500206</t>
  </si>
  <si>
    <t>BESCHERELLE</t>
  </si>
  <si>
    <t>BESCHERELLE 2 ORTHOGRAPHE</t>
  </si>
  <si>
    <t>Bescherelle l'orthographe pour tous</t>
  </si>
  <si>
    <t>AGRAFEUSE DE POCHE METAL N10</t>
  </si>
  <si>
    <t>Agrafeuse de poche 10 feuilles</t>
  </si>
  <si>
    <t>https://catalogues.majuscule.fr/.fournitures-bureau-2022/#page=373</t>
  </si>
  <si>
    <t>1500202</t>
  </si>
  <si>
    <t>AGRAFEUSES DE POCHE</t>
  </si>
  <si>
    <t>BESCHERELLE 3 GRAMMAIRE</t>
  </si>
  <si>
    <t>Bescherelle la grammaire pour tous</t>
  </si>
  <si>
    <t>DEGRAFEUR METAL/PLASTIQUE</t>
  </si>
  <si>
    <t>Dégrafeur</t>
  </si>
  <si>
    <t>https://catalogues.majuscule.fr/.fournitures-bureau-2022/#page=376</t>
  </si>
  <si>
    <t>catalogues.majuscule.fr/.scolaire-2022/?transferring=c7e1249ffc03eb9ded908c236bd1996d#page=1127</t>
  </si>
  <si>
    <t>1500216</t>
  </si>
  <si>
    <t>OTE-AGRAFES</t>
  </si>
  <si>
    <t>BESCHERELLE 4 VOCABULAIRE</t>
  </si>
  <si>
    <t>Bescherelle le vocabulaire pour tous</t>
  </si>
  <si>
    <t>MAC POCHE 10CH M-BUSINESS</t>
  </si>
  <si>
    <t>Calculatrice de Poche 10 chiffres M Business</t>
  </si>
  <si>
    <t>CALCULATRICE  SCOLAIRE TEXAS TI106II</t>
  </si>
  <si>
    <t>Machine à calculer de poche scolaire Texas TI-106II</t>
  </si>
  <si>
    <t>CALCULATRICE SCIENTIFIQUE CASIO FX 92 COLLEGE 2D+</t>
  </si>
  <si>
    <t>Machine à calculer scientifique Casio FX92 Spéciale Collège</t>
  </si>
  <si>
    <t>23159U30</t>
  </si>
  <si>
    <t>Calculatrice scientifique Texas Instrument TI Collège + solaire</t>
  </si>
  <si>
    <t xml:space="preserve">Calculatrice scientifique Texas Instrument TI-Collège Plus Solaire. </t>
  </si>
  <si>
    <t>MAC GRAPHIQ CASIO GRAPH 90+ E</t>
  </si>
  <si>
    <t>Machine à calculer graphique Casio Graph 90+ E</t>
  </si>
  <si>
    <t>CRAYON EASYGRAPH GAUCHER</t>
  </si>
  <si>
    <t>Crayon Easygraph gaucher</t>
  </si>
  <si>
    <t>CRAYON EASYGRAPH DROITIER</t>
  </si>
  <si>
    <t>Crayon Easygraph droitier</t>
  </si>
  <si>
    <t>BTE 12 CRAYON GROOVE SLIM HB</t>
  </si>
  <si>
    <t>Boite de 12 crayons triangulaires graphite HB Groove slim</t>
  </si>
  <si>
    <t>78567U12</t>
  </si>
  <si>
    <t>CRAYON GRAPHITE MAJU HB</t>
  </si>
  <si>
    <t>Crayon graphite Majuscule HB</t>
  </si>
  <si>
    <t>78568U12</t>
  </si>
  <si>
    <t>CRAYON GRAPHITE MAJU 2H</t>
  </si>
  <si>
    <t>Crayon graphite Majuscule 2H</t>
  </si>
  <si>
    <t>78569U12</t>
  </si>
  <si>
    <t>CRAYON GRAPHITE MAJU  H</t>
  </si>
  <si>
    <t>Crayon graphite Majuscule H</t>
  </si>
  <si>
    <t>78570U12</t>
  </si>
  <si>
    <t>CRAYON GRAPHITE MAJU  B</t>
  </si>
  <si>
    <t>Crayon graphite Majuscule B</t>
  </si>
  <si>
    <t>78571U12</t>
  </si>
  <si>
    <t>CRAYON GRAPHITE MAJU 2B</t>
  </si>
  <si>
    <t>Crayon graphite Majuscule 2B</t>
  </si>
  <si>
    <t>79009U12</t>
  </si>
  <si>
    <t>CRAYON HB BT GOMME MAJU</t>
  </si>
  <si>
    <t>Crayon graphite HB bout gomme Majuscule</t>
  </si>
  <si>
    <t>84062U12</t>
  </si>
  <si>
    <t>CRAYON BOIS NATUREL HB</t>
  </si>
  <si>
    <t>Crayon graphite hexagonal en bois naturel vernis HB</t>
  </si>
  <si>
    <t>11685U12</t>
  </si>
  <si>
    <t xml:space="preserve">CRAY GRAPH EVOLUTION HB </t>
  </si>
  <si>
    <t>Crayon Évolution HB</t>
  </si>
  <si>
    <t>ETUI 12 MINES 0,5 HB</t>
  </si>
  <si>
    <t>Etui de 12 mines graphite 0,5mm HB</t>
  </si>
  <si>
    <t>ETUI 12 MINES 0,7 HB</t>
  </si>
  <si>
    <t>Etui de 12 mines graphite 0,7mm HB</t>
  </si>
  <si>
    <t>78661U12</t>
  </si>
  <si>
    <t>P-MINE MATIC CLASSIC 0,7</t>
  </si>
  <si>
    <t>Porte-mines jetable Matic classique 0,7 mm HB</t>
  </si>
  <si>
    <t>PORTE-MINE CLASSIQUE CANON FIXE 0.5MM</t>
  </si>
  <si>
    <t>Porte mine rechargeable canon rentrant 0,5 mm</t>
  </si>
  <si>
    <t>PORTE-MINE CLASSIQUE FIXE 0.7MM</t>
  </si>
  <si>
    <t>Porte mine rechargeable canon rentrant 0,7 mm</t>
  </si>
  <si>
    <t>BIC CRISTAL PM BLEU</t>
  </si>
  <si>
    <t>Stylo bille Bic Cristal pointe moyenne bleu</t>
  </si>
  <si>
    <t>BIC CRISTAL PM NOIR</t>
  </si>
  <si>
    <t>Stylo bille Bic Cristal pointe moyenne noir</t>
  </si>
  <si>
    <t>BIC CRISTAL PM ROUGE</t>
  </si>
  <si>
    <t>Stylo bille Bic Cristal pointe moyenne rouge</t>
  </si>
  <si>
    <t>LOUPE ACRYLIQUE RONDE D 60MM</t>
  </si>
  <si>
    <t>Loupe acrylique de diamètre 60 mm</t>
  </si>
  <si>
    <t>catalogues.majuscule.fr/.scolaire-2022/?transferring=c7e1249ffc03eb9ded908c236bd1996d#page=508</t>
  </si>
  <si>
    <t>LOT 6STICK MAQUILAG GRIMTT VIF</t>
  </si>
  <si>
    <t>Lot de 6 sticks de 4,7 grammes de maquillage à l'eau coloris vifs</t>
  </si>
  <si>
    <t>BIC CRISTAL PM VERT</t>
  </si>
  <si>
    <t>Stylo bille BIC Cristal pointe moyenne vert</t>
  </si>
  <si>
    <t xml:space="preserve">BIC ORANGE NEW LOOK POINTE FINE BLEU        </t>
  </si>
  <si>
    <t>Stylo bille Bic Cristal pointe fine bleu</t>
  </si>
  <si>
    <t>BIC ORANGE NEW LOOK POINTE FINE NOIR</t>
  </si>
  <si>
    <t>Stylo bille Bic Cristal pointe fine noir</t>
  </si>
  <si>
    <t>BIC ORANGE NEW LOOK POINTE FINE ROUGE</t>
  </si>
  <si>
    <t>Stylo bille Bic Cristal pointe fine rouge</t>
  </si>
  <si>
    <t>BIC ORANGE NEW LOOK POINTE FINE VERT</t>
  </si>
  <si>
    <t>Stylo bille Bic Cristal pointe fine vert</t>
  </si>
  <si>
    <t>STYLO BILLE SOFTGRIP PF BLEU</t>
  </si>
  <si>
    <t>Stylo bille Softgrip bleu</t>
  </si>
  <si>
    <t>PALETTE GRIMTOUT CARNAVAL 9COU</t>
  </si>
  <si>
    <t>Palette de maquillage à l'eau GRIM'TOUT Carnaval 9 couleurs assortis</t>
  </si>
  <si>
    <t>PALETTE GRIMTOUT PRINCESS 9COU</t>
  </si>
  <si>
    <t>Palette de maquillage à l'eau GRIM'TOUT Princesse 9 couleurs assortis</t>
  </si>
  <si>
    <t>LOT 10 EPONGES A MAQUILLER</t>
  </si>
  <si>
    <t>Lot de 10 éponges de maquillage</t>
  </si>
  <si>
    <t>SAC A LANGER + ACCESSOIRES</t>
  </si>
  <si>
    <t>Sac à langer avec accessoires</t>
  </si>
  <si>
    <t>CHARIOT DE MENAGE VILEDA + ACC</t>
  </si>
  <si>
    <t>Chariot de ménage avec de nombreux accessoires</t>
  </si>
  <si>
    <t>FOUR MICRO ONDES MIELE</t>
  </si>
  <si>
    <t>Four micro-ondes MIELE</t>
  </si>
  <si>
    <t>SUP PIQ 48P 24X32 SEYES 90G MAJU</t>
  </si>
  <si>
    <t>Piqûre 48 pages 24x32 cm, seyès, papier 90g</t>
  </si>
  <si>
    <t>ETUI 12 CRAIE CIRE RECTANG ASS</t>
  </si>
  <si>
    <t>Etui de 12 craies cire rectangulaire assorties</t>
  </si>
  <si>
    <t>STYLO BILLE SOFTGRIP PF NOIR</t>
  </si>
  <si>
    <t>Stylo bille Softgrip noir</t>
  </si>
  <si>
    <t>STYLO BILLE SOFTGRIP POINTE FINE ROUGE</t>
  </si>
  <si>
    <t>Stylo bille Softgrip rouge</t>
  </si>
  <si>
    <t>MACH TAILLER LES CRAYONS PM</t>
  </si>
  <si>
    <t>Machine taille-crayons Modèle standard</t>
  </si>
  <si>
    <t>FRAISE DE RECHANGE POUR 68803</t>
  </si>
  <si>
    <t>Fraise de rechange pour machine à tailler les crayons code 68803</t>
  </si>
  <si>
    <t>SACHET 6 NEZ CLOWN</t>
  </si>
  <si>
    <t>Sachet de 6 nez de clown</t>
  </si>
  <si>
    <t>STYLO BILLE SOFTGRIP POINTE FINE VERT</t>
  </si>
  <si>
    <t>Stylo bille Softgrip vert</t>
  </si>
  <si>
    <t>STYLO BILLE INKJOY100 PM BL</t>
  </si>
  <si>
    <t>Stylo bille Papermate InkJoy 100 bleu</t>
  </si>
  <si>
    <t>BTE 50 GRDE IMAGE LES ANIMAUX</t>
  </si>
  <si>
    <t>Boite de 50 grandes images Les animaux</t>
  </si>
  <si>
    <t>BTE 50 GRDE IMAGE PRINCESS FEE</t>
  </si>
  <si>
    <t>Boite de 50 grandes images Les Princesses et les Fées</t>
  </si>
  <si>
    <t>BTE 100 IMAGE ANIMAUX DE FERME</t>
  </si>
  <si>
    <t>Boite de 100 images Les animaux de la ferme</t>
  </si>
  <si>
    <t>BTE 100 IMAGE ANIMAUX SAUVAGES</t>
  </si>
  <si>
    <t>Boite de 100 images Les animaux sauvages</t>
  </si>
  <si>
    <t>BTE 100 IMAGE POISSONS</t>
  </si>
  <si>
    <t>Boite de 100 images Les poissons</t>
  </si>
  <si>
    <t>BTE 100 IMAGE DINOSAURES</t>
  </si>
  <si>
    <t>Boite de 100 images Les dinosaures</t>
  </si>
  <si>
    <t>ETUI COLORPARADE 20FEUTRE PT88</t>
  </si>
  <si>
    <t>Étui Color Parade 20 feutres point 88 assortis</t>
  </si>
  <si>
    <t>STYLO BILLE INKJOY100 PM NO</t>
  </si>
  <si>
    <t>Stylo bille Papermate InkJoy 100 noir</t>
  </si>
  <si>
    <t>STYLO BILLE INKJOY100 PM RG</t>
  </si>
  <si>
    <t>Stylo bille Papermate InkJoy 100 rouge</t>
  </si>
  <si>
    <t>STYLO BILLE INKJOY100 PM VT</t>
  </si>
  <si>
    <t>Stylo bille Papermate InkJoy 100 vert</t>
  </si>
  <si>
    <t>STYLO BILLE SOFT GRIP PM BLE</t>
  </si>
  <si>
    <t>STYLO BILLE SOFT GRIP PM NOI</t>
  </si>
  <si>
    <t>STYLO BILLE SOFT GRIP PM RGE</t>
  </si>
  <si>
    <t>STYLO BILLE SOFT GRIP PM VRT</t>
  </si>
  <si>
    <t xml:space="preserve">STYLO BILLE BIC 4 COULEURS POINTE FINE     </t>
  </si>
  <si>
    <t>Stylo bille Bic 4 Colours pointe fine</t>
  </si>
  <si>
    <t xml:space="preserve">STYLO BILLE BIC 4 COULEURS POINTE MOYENNE       </t>
  </si>
  <si>
    <t>Stylo bille Bic 4 Colours pointe moyenne</t>
  </si>
  <si>
    <t>ROLLER EFF FRIXION PT FINE BL</t>
  </si>
  <si>
    <t>Roller effaçable Frixion pointe fine bleu</t>
  </si>
  <si>
    <t>ROLLER EFF FRIXION PT FINE NR</t>
  </si>
  <si>
    <t>Roller effaçable Frixion pointe fine noir</t>
  </si>
  <si>
    <t>STYL BILL FLEXG ULTR RET M RGE</t>
  </si>
  <si>
    <t>Stylo bille Flexgrip ultra rétractable pointe moyenne encre rouge</t>
  </si>
  <si>
    <t>STYL BILL FLEXG ULTR RET M VRT</t>
  </si>
  <si>
    <t>Stylo bille Flexgrip ultra rétractable pointe moyenne encre vert</t>
  </si>
  <si>
    <t>POCH 4STYLO FEUT NYL/FLAIR FUN</t>
  </si>
  <si>
    <t>Pochette de 4 stylos feutre nylon Flair couleurs fun assortis</t>
  </si>
  <si>
    <t>BTE 1000 AGRAFE 26/6</t>
  </si>
  <si>
    <t>Boite 1 000 agrafes 26/6</t>
  </si>
  <si>
    <t>ROLLER EFF FRIXION PT FINE RGE</t>
  </si>
  <si>
    <t>Roller effaçable Frixion pointe fine rouge</t>
  </si>
  <si>
    <t>ROLLER EFF FRIXION PT FINE VT</t>
  </si>
  <si>
    <t>Roller effaçable Frixion pointe fine vert</t>
  </si>
  <si>
    <t xml:space="preserve">ROLLER EFFACABLE PILOT FRIXION   BLEU     </t>
  </si>
  <si>
    <t>Roller effaçable Frixion Ball bleu</t>
  </si>
  <si>
    <t>STYLO JETSTREAM RETRACT BLEU</t>
  </si>
  <si>
    <t>Roller rétractable Jetstream pointe moyenne bleu</t>
  </si>
  <si>
    <t>STYLO JETSTREAM RETRACT   NOIR</t>
  </si>
  <si>
    <t>Roller rétractable Jetstream pointe moyenne noir</t>
  </si>
  <si>
    <t>TAPIS SOURIS GEL NOIR</t>
  </si>
  <si>
    <t>Tapis souris avec repose-poignet gel</t>
  </si>
  <si>
    <t>https://catalogues.majuscule.fr/.fournitures-bureau-2022/#page=572</t>
  </si>
  <si>
    <t>catalogues.majuscule.fr/.scolaire-2022/?transferring=c7e1249ffc03eb9ded908c236bd1996d#page=1154</t>
  </si>
  <si>
    <t>FEUTRE LUMOCOLOR PERM 1,0 BLEU</t>
  </si>
  <si>
    <t>Feutre Lumocolor permanent 1,0mm bleu</t>
  </si>
  <si>
    <t>P DOC SEMI RIGIDE 60V NOI+PE</t>
  </si>
  <si>
    <t>Protège-documents semi rigide 30 pochettes 60 vues coloris noir</t>
  </si>
  <si>
    <t>P DOC SEMI RIGIDE 80V NOI+PE</t>
  </si>
  <si>
    <t>Protège-documents semi rigide 40 pochettes 80 vues coloris noir</t>
  </si>
  <si>
    <t>P DOC SEMI RIGIDE 160V NOI+PE</t>
  </si>
  <si>
    <t>Protège-documents semi rigide 80 pochettes 160 vues coloris noir</t>
  </si>
  <si>
    <t>BTE 100 IMAGE PETIT CHAT CHIEN</t>
  </si>
  <si>
    <t>Boite de 100 images Petits chats et petits chiens</t>
  </si>
  <si>
    <t>BTE 100 IMAGE LES FLEURS</t>
  </si>
  <si>
    <t>Boite de 100 images Les fleurs</t>
  </si>
  <si>
    <t xml:space="preserve">ROLLER EFFACABLE PILOT FRIXION   NOIR     </t>
  </si>
  <si>
    <t>Roller effaçable Frixion Ball noir</t>
  </si>
  <si>
    <t xml:space="preserve">ROLLER EFFACABLE PILOT FRIXION   ROUGE     </t>
  </si>
  <si>
    <t>Roller effaçable Frixion Ball rouge</t>
  </si>
  <si>
    <t xml:space="preserve">ROLLER EFFACABLE PILOT FRIXION   VERT     </t>
  </si>
  <si>
    <t>Roller effaçable Frixion Ball vert</t>
  </si>
  <si>
    <t>ETUI 3RECH FRIX PT FINE BLEU</t>
  </si>
  <si>
    <t>Etui de 3 recharges pour stylo Frixion pointe fine bleu</t>
  </si>
  <si>
    <t>CAHIER DESSIN 48 PAGES  UNI 120G      24X32</t>
  </si>
  <si>
    <t>Cahier de dessin 48 pages format 24x32 cm papier blanc uni 120g</t>
  </si>
  <si>
    <t>LOT 12 FIGURINES DE LA FERME</t>
  </si>
  <si>
    <t>Lot de 12 animaux de la ferme et fermiers PAPO</t>
  </si>
  <si>
    <t>CLASSPACK 8POT 220G GIOTTO BB</t>
  </si>
  <si>
    <t>Schoolpack de 8 pots de 220G de pâte à jouer GIOTTO bébé</t>
  </si>
  <si>
    <t>1000 BORNES</t>
  </si>
  <si>
    <t>1000 Bornes</t>
  </si>
  <si>
    <t>4EME FICHE - PUISSANCE 4</t>
  </si>
  <si>
    <t>4ème fiche - Puissance 4</t>
  </si>
  <si>
    <t>CAHIER 96 PAGES COUV POLYPRO UNI INCOLORE 24X32</t>
  </si>
  <si>
    <t>Piqûre 96 pages couverture en polypropylène incolore format 24x32 cm papier uni blanc 90g</t>
  </si>
  <si>
    <t>JEU DE DAMES EN BOIS</t>
  </si>
  <si>
    <t>Jeu de dames en bois</t>
  </si>
  <si>
    <t>ETUI 3RECH FRIX PT FINE NOIR</t>
  </si>
  <si>
    <t>Etui de 3 recharges pour stylo Frixion pointe fine noir</t>
  </si>
  <si>
    <t>ETUI 3RECH FRIX PT FINE ROUGE</t>
  </si>
  <si>
    <t>Etui de 3 recharges pour stylo Frixion pointe fine rouge</t>
  </si>
  <si>
    <t>ETUI 3RECH FRIX PT FINE VERT</t>
  </si>
  <si>
    <t>Etui de 3 recharges pour stylo Frixion pointe fine vert</t>
  </si>
  <si>
    <t>SET 6 RECHARGES FRIXION BLEU</t>
  </si>
  <si>
    <t>Set de 6 recharges Frixion bleu</t>
  </si>
  <si>
    <t>SET 6 RECHARGES FRIXION NOIR</t>
  </si>
  <si>
    <t>Set de 6 recharges Frixion noir</t>
  </si>
  <si>
    <t>SET 6 RECHARGES FRIXION ASS</t>
  </si>
  <si>
    <t>Set de 6 recharges Frixion assortis</t>
  </si>
  <si>
    <t xml:space="preserve">ETUI 3 RECHARGES FRIXION BLEU           </t>
  </si>
  <si>
    <t>Etui de 3 recharges pour stylo Frixion bleu</t>
  </si>
  <si>
    <t>CISEAU SECURITE TT PLASTIQ13CM</t>
  </si>
  <si>
    <t>Ciseaux sécurité tout en plastique 13 cm</t>
  </si>
  <si>
    <t>ETUI 3 RECH FRIXION NOIR</t>
  </si>
  <si>
    <t>Etui de 3 recharges pour stylo Frixion noir</t>
  </si>
  <si>
    <t>LOT 3TUB GEL PAILLETE P/VISAGE</t>
  </si>
  <si>
    <t>Lot de 3 tubes de gel pailleté pour visage et corps</t>
  </si>
  <si>
    <t>BTE 40CRAY CIRE BEBE INCASSABL</t>
  </si>
  <si>
    <t>Boite de 40 craies à la cire bébé incassable + 2 tailles crayons</t>
  </si>
  <si>
    <t>BTE 36 FEUTRE MAXI BEBE</t>
  </si>
  <si>
    <t>Boite de 36 feutres Maxi Bébé</t>
  </si>
  <si>
    <t>MANUEL EXERCICE - PARACHUTE</t>
  </si>
  <si>
    <t>Manuel exercice pour parachutes</t>
  </si>
  <si>
    <t>catalogues.majuscule.fr/.scolaire-2022/?transferring=c7e1249ffc03eb9ded908c236bd1996d#page=644</t>
  </si>
  <si>
    <t>BTE 7 FORMES BOIS GEOM A LACER</t>
  </si>
  <si>
    <t>Coffret de 7 formes géométriques en bois à lacer</t>
  </si>
  <si>
    <t>PUZZLE PYRAMIDALE 3D 15 PIECES</t>
  </si>
  <si>
    <t>Puzzle pyramidale 3D, 15 pièces couleurs assorties</t>
  </si>
  <si>
    <t>catalogues.majuscule.fr/.scolaire-2022/?transferring=c7e1249ffc03eb9ded908c236bd1996d#page=482</t>
  </si>
  <si>
    <t>SET 6 FIGURINES HANDICAPEES</t>
  </si>
  <si>
    <t>Lot de 6 figurines handicapées</t>
  </si>
  <si>
    <t>SET 11 PERSONNAGES LES METIERS</t>
  </si>
  <si>
    <t>Set de 11 personnages, les métiers dimension : 12,5 cm</t>
  </si>
  <si>
    <t>TUBE 7GR COLLE TOUT SUPER UHU</t>
  </si>
  <si>
    <t>Tube de 7g Colle Tout Super</t>
  </si>
  <si>
    <t>1500814</t>
  </si>
  <si>
    <t>COLLES CYANOACRYLATE</t>
  </si>
  <si>
    <t>ETUI 3 RECH FRIXION ROUGE</t>
  </si>
  <si>
    <t>Etui de 3 recharges pour stylo Frixion rouge</t>
  </si>
  <si>
    <t>ETUI 3 RECH FRIXION TURQUOISE</t>
  </si>
  <si>
    <t>Etui de 3 recharges pour stylo Frixion turquoise</t>
  </si>
  <si>
    <t>STYLO PLUME EASY GRIP</t>
  </si>
  <si>
    <t>Stylo plume Easy Grip</t>
  </si>
  <si>
    <t xml:space="preserve">ETUI 12CRAY COUL NORIS AQUAREL     </t>
  </si>
  <si>
    <t>Etui de 12 crayons de couleur Noris Club aquarell assorties + 1 pinceau gratuit</t>
  </si>
  <si>
    <t>CLASSPACK 24FEUTR DECOR METAL</t>
  </si>
  <si>
    <t>Classpack 24 feutres Decor métal assortis</t>
  </si>
  <si>
    <t xml:space="preserve">ETUI 12 FEUTRES POINTE MOYENNE TURBO COLOR       </t>
  </si>
  <si>
    <t>Etui de 12 feutres pointe moyenne Turbo color assortis</t>
  </si>
  <si>
    <t>STYLO PLUME ECOLIER SMILE ASSORTI</t>
  </si>
  <si>
    <t>Stylo plume écolier Smiley</t>
  </si>
  <si>
    <t>POT  36 FEUTRES POWER ASS</t>
  </si>
  <si>
    <t>Pot 36 feutres Power assortis</t>
  </si>
  <si>
    <t>ETUI 12 CRAY COUL BOIS NATUREL</t>
  </si>
  <si>
    <t>Etui de 12 crayons de couleur Greencolors  assortis</t>
  </si>
  <si>
    <t>STYLO PLUME HIGH LEVEL BLEU</t>
  </si>
  <si>
    <t>Stylo plume school writer</t>
  </si>
  <si>
    <t>ETUI 6 CARTOUCHE INTERN NOIR</t>
  </si>
  <si>
    <t>Étui de 6 cartouches internationales encre noire</t>
  </si>
  <si>
    <t>ETUI 6 CARTOUCHE INTERN ROUGE</t>
  </si>
  <si>
    <t>Étui de 6 cartouches internationales encre rouge</t>
  </si>
  <si>
    <t>ETUI 6 CARTOUCHES COURTES INTERNATIONALES BLEUES</t>
  </si>
  <si>
    <t>Etui de 6 cartouches internationales bleu</t>
  </si>
  <si>
    <t>SACHET 50 CARTOUCHES INTERNATIONALES BLEUES</t>
  </si>
  <si>
    <t>Sachet de 50 cartouches d'encre courtes internationales bleu</t>
  </si>
  <si>
    <t>ROLLER EASY ORIGIN DROITER BLE</t>
  </si>
  <si>
    <t>Roller Easy Original pour droitier bleu</t>
  </si>
  <si>
    <t>ROLLER EASY ORIGIN GAUCHER BLE</t>
  </si>
  <si>
    <t>Roller Easy Original pour gaucher bleu</t>
  </si>
  <si>
    <t>RAM 500F FIRST A4 80G IVOIRE</t>
  </si>
  <si>
    <t>Ramette de 500 feuilles de papier 80g de format A4 ivoire FIRST</t>
  </si>
  <si>
    <t>RAM 500F FIRST A4 80GJAUNE VIF</t>
  </si>
  <si>
    <t>Ramette de 500 feuilles de papier 80g de format A4 jaune vif FIRST</t>
  </si>
  <si>
    <t>RAM 500F FIRST A4 80G BLEU VIF</t>
  </si>
  <si>
    <t>Ramette de 500 feuilles de papier 80g de format A4 bleu vif FIRST</t>
  </si>
  <si>
    <t>RAM 500F FIRST A4 80G VERT VIF</t>
  </si>
  <si>
    <t>Ramette de 500 feuilles de papier 80g de format A4 vert vif FIRST</t>
  </si>
  <si>
    <t>RAM 500F FIRST A4 80G ROUGE</t>
  </si>
  <si>
    <t>Ramette de 500 feuilles de papier 80g de format A4 rouge FIRST</t>
  </si>
  <si>
    <t xml:space="preserve">EFFACEUR REECRIVEUR MAGIC+ BLEU REYNOLDS     </t>
  </si>
  <si>
    <t>Effaceur réécriveur, 2 pointes fines Magic +</t>
  </si>
  <si>
    <t>1303050</t>
  </si>
  <si>
    <t>EFFACEURS</t>
  </si>
  <si>
    <t>FEUTRE LUMOCOLOR PERM 1,0 NOIR</t>
  </si>
  <si>
    <t>Feutre Lumocolor permanent 1,0mm noir</t>
  </si>
  <si>
    <t>FEUTRE LUMOCOLOR PERM 1,0 RGE</t>
  </si>
  <si>
    <t>Feutre Lumocolor permanent 1,0mm rouge</t>
  </si>
  <si>
    <t>FEUTRE LUMOCOLOR PERM 1,0 VERT</t>
  </si>
  <si>
    <t>Feutre Lumocolor permanent 1,0mm vert</t>
  </si>
  <si>
    <t>MALLETTE 20 MARQUEURS POSCA</t>
  </si>
  <si>
    <t>Mallette de 20 marqueurs Posca</t>
  </si>
  <si>
    <t>BTE 100 PUNAISE TETE COULEUR</t>
  </si>
  <si>
    <t>Boite 100 punaises tête couleur</t>
  </si>
  <si>
    <t>BTE 100 PUNAISE CUIVRE</t>
  </si>
  <si>
    <t>Boite 100 punaises cuivrées</t>
  </si>
  <si>
    <t>CADENAS COMBINAISON LAITON28MM</t>
  </si>
  <si>
    <t>Cadenas à combinaison en laiton 28mm</t>
  </si>
  <si>
    <t>PQ 10 BUVARD 16X21 ASSORTIS</t>
  </si>
  <si>
    <t>Paquet de 10 buvards format 16x21 cm coloris assortis</t>
  </si>
  <si>
    <t>1250270</t>
  </si>
  <si>
    <t>BUVARDS</t>
  </si>
  <si>
    <t xml:space="preserve">EFFACEUR REECRIVEUR PTE BISEAU     </t>
  </si>
  <si>
    <t>Effaceur réécriveur biseau et encre bleue 2 pointes</t>
  </si>
  <si>
    <t>FEUTRE STABILO POINT 88 POINTE FINE  NOIR</t>
  </si>
  <si>
    <t>Feutre STABILO Point 88 pointe fine noir</t>
  </si>
  <si>
    <t>CHEM EXT TOILE+RAB 24X32 BLEU</t>
  </si>
  <si>
    <t>Chemise extensible à sangle qualité toilée format 24x32 cm bleu</t>
  </si>
  <si>
    <t>https://catalogues.majuscule.fr/.fournitures-bureau-2022/#page=417</t>
  </si>
  <si>
    <t>1402450</t>
  </si>
  <si>
    <t>CHEMISES EXTENSIBLES</t>
  </si>
  <si>
    <t>CHEM EXT TOILE+RAB 24X32 JNE</t>
  </si>
  <si>
    <t>Chemise extensible à sangle qualité toilée format 24x32 cm jaune</t>
  </si>
  <si>
    <t>CHEM EXT TOILE+RAB 24X32 RGE</t>
  </si>
  <si>
    <t>Chemise extensible à sangle qualité toilée format 24x32 cm rouge</t>
  </si>
  <si>
    <t>CHEM EXT TOILE+RAB 24X32 VERT</t>
  </si>
  <si>
    <t>Chemise extensible à sangle qualité toilée format 24x32 cm vert</t>
  </si>
  <si>
    <t>STYLO GEL RETR PILO B2P 0,7 BL</t>
  </si>
  <si>
    <t>Stylo gel rétractable Pilot B2P 0,7 mm bleu</t>
  </si>
  <si>
    <t>STYLO GEL RETR PILO B2P 0,7 NR</t>
  </si>
  <si>
    <t>Stylo gel rétractable Pilot B2P 0,7 mm noir</t>
  </si>
  <si>
    <t>STYLO GEL RETR PILO B2P 0,7 RG</t>
  </si>
  <si>
    <t>Stylo gel rétractable Pilot B2P 0,7 mm rouge</t>
  </si>
  <si>
    <t>ROLLER EFF PILOT FRIXION   ROS</t>
  </si>
  <si>
    <t>Roller effaçable Frixion Ball rose</t>
  </si>
  <si>
    <t>ROLLER EFF PILOT FRIXION   ORG</t>
  </si>
  <si>
    <t>Roller effaçable Frixion Ball orange</t>
  </si>
  <si>
    <t xml:space="preserve">STYLO FEUTRE PTE FIN BAGUE BLEU     </t>
  </si>
  <si>
    <t>Stylo feutre pointe fine baguée bleu</t>
  </si>
  <si>
    <t xml:space="preserve">STYLO FEUTRE PTE FIN BAGUE NOIR    </t>
  </si>
  <si>
    <t>Stylo feutre pointe fine baguée noir</t>
  </si>
  <si>
    <t xml:space="preserve">STYLO FEUTRE PTE FIN BAGUE RGE     </t>
  </si>
  <si>
    <t>Stylo feutre pointe fine baguée rouge</t>
  </si>
  <si>
    <t xml:space="preserve">STYLO FEUTRE PTE FIN BAGUE VRT     </t>
  </si>
  <si>
    <t>Stylo feutre pointe fine baguée vert</t>
  </si>
  <si>
    <t>ETUI 3 RECH FRIXION VERT</t>
  </si>
  <si>
    <t>Etui de 3 recharges pour stylo Frixion vert</t>
  </si>
  <si>
    <t>ETUI 3 RECH FRIXION VIOLET</t>
  </si>
  <si>
    <t>Etui de 3 recharges pour stylo Frixion violet</t>
  </si>
  <si>
    <t>ETUI 3 RECH FRIXION ROSE</t>
  </si>
  <si>
    <t>Etui de 3 recharges pour stylo Frixion rose</t>
  </si>
  <si>
    <t>ETUI 3 RECH FRIXION ORANGE</t>
  </si>
  <si>
    <t>Etui de 3 recharges pour stylo Frixion orange</t>
  </si>
  <si>
    <t>STYLO FEUTRE NYLON/FLAIR BLEU</t>
  </si>
  <si>
    <t>Stylo feutre nylon Flair bleu</t>
  </si>
  <si>
    <t xml:space="preserve">STYLO FEUTRE NYLON NOIR            </t>
  </si>
  <si>
    <t>Stylo feutre nylon Flair noir</t>
  </si>
  <si>
    <t>FEUTRE VISA BLEU</t>
  </si>
  <si>
    <t>Feutre Visa 880 bleu</t>
  </si>
  <si>
    <t xml:space="preserve">FEUTRE VISA NOIR </t>
  </si>
  <si>
    <t>Feutre Visa 880  noir</t>
  </si>
  <si>
    <t>FEUTRE VISA ROUGE</t>
  </si>
  <si>
    <t>Feutre Visa 880  rouge</t>
  </si>
  <si>
    <t>MARQ PERMANENT FIRST OGI BLEU</t>
  </si>
  <si>
    <t>Marqueur permanent indélébile universel First pointe ogive 1 à 3 mm bleu</t>
  </si>
  <si>
    <t xml:space="preserve">MARQUEUR PERMANENT FIRST OGIVE NOIR      </t>
  </si>
  <si>
    <t>Marqueur permanent indélébile universel First  pointe ogive 1 à 3mm noir</t>
  </si>
  <si>
    <t>MARQ PERMANENT FIRST OGI ROUGE</t>
  </si>
  <si>
    <t>Marqueur permanent indélébile universel First pointe ogive 1 à 3 mm rouge</t>
  </si>
  <si>
    <t>MARQ PERMANENT FIRST OGI VERT</t>
  </si>
  <si>
    <t>Marqueur permanent indélébile universel First pointe ogive 1 à 3 mm vert</t>
  </si>
  <si>
    <t>POCH 4 MARQ PERM FIRST OGI ASS</t>
  </si>
  <si>
    <t>Pochette de 4 marqueurs permanents indélébiles universel First pointe ogive 1 à 3 mm assortis</t>
  </si>
  <si>
    <t xml:space="preserve">FEUTRE VELLEDA POINTE FINE BLEU             </t>
  </si>
  <si>
    <t>Feutre effaçable à sec pointe fine 1,5 mm Bleu</t>
  </si>
  <si>
    <t>catalogues.majuscule.fr/.scolaire-2022/?transferring=c7e1249ffc03eb9ded908c236bd1996d#page=1059</t>
  </si>
  <si>
    <t xml:space="preserve">FEUTRE VELLEDA POINTE FINE NOIR             </t>
  </si>
  <si>
    <t>Feutre effaçable à sec pointe fine 1.5 mm Noir</t>
  </si>
  <si>
    <t>FEUTRE VELLEDA PF ROUGE</t>
  </si>
  <si>
    <t>Feutre effaçable à sec pointe fine 1.5 mm Rouge</t>
  </si>
  <si>
    <t>FEUTRE VELLEDA POINTE FINE VERT</t>
  </si>
  <si>
    <t>Feutre effaçable à sec pointe fine 1.5 mm Vert</t>
  </si>
  <si>
    <t>POCHETTE 4 FEUTRES VELLEDA 1721 PTE FINE ASSORTIS</t>
  </si>
  <si>
    <t>Pochette de 4 feutres effaçables à sec pointe fine ogive 1 mm</t>
  </si>
  <si>
    <t>POCH 8 FEUTRES VELLEDA PF ASS</t>
  </si>
  <si>
    <t>Pochette de 8 feutres effaçables à sec pointe fine 1 mm</t>
  </si>
  <si>
    <t>FEUTRE TABLEAU BLANC POINTE FINE OGI BLEU</t>
  </si>
  <si>
    <t>Feutre tableau blanc pointe fine ogive bleu</t>
  </si>
  <si>
    <t>FEUTRE TABLEAU BLANC POINTE FINE OGI NOIR</t>
  </si>
  <si>
    <t>Feutre tableau blanc pointe fine ogive noir</t>
  </si>
  <si>
    <t>FEUTRE TABLEAU BLANC POINTE FINE OGI ROUGE</t>
  </si>
  <si>
    <t>Feutre tableau blanc pointe fine ogive rouge</t>
  </si>
  <si>
    <t>MANUEL MONDE FOU EN SCOUBIDOUS</t>
  </si>
  <si>
    <t>Manuel un monde fou en scoubidous</t>
  </si>
  <si>
    <t>catalogues.majuscule.fr/.scolaire-2022/?transferring=c7e1249ffc03eb9ded908c236bd1996d#page=984</t>
  </si>
  <si>
    <t>FEUTRE TABLEAU BLANC POINTE FINE OGI VERT</t>
  </si>
  <si>
    <t>Feutre tableau blanc pointe fine ogive vert</t>
  </si>
  <si>
    <t>ETUI 4 FEUTRES EFFACABLES POINTE FINE 4 COULEURS</t>
  </si>
  <si>
    <t>Etui de 4 feutres tableau blanc pointe fine ogive assortis</t>
  </si>
  <si>
    <t xml:space="preserve">MARQUEUR TABLEAU VELLEDA JUNIOR OGIVE BLEU     </t>
  </si>
  <si>
    <t>Marqueur effaçable à sec Velleda pointe moyenne ogive bleu</t>
  </si>
  <si>
    <t>catalogues.majuscule.fr/.scolaire-2022/?transferring=c7e1249ffc03eb9ded908c236bd1996d#page=1060</t>
  </si>
  <si>
    <t>MARQ TAB VELLED PM OGI NOI</t>
  </si>
  <si>
    <t>Marqueur effaçable à sec Velleda pointe moyenne ogive noir</t>
  </si>
  <si>
    <t>MAISON TOLO+FAMILLE+MOBILIER</t>
  </si>
  <si>
    <t>La maison TOLO</t>
  </si>
  <si>
    <t>catalogues.majuscule.fr/.scolaire-2022/?transferring=c7e1249ffc03eb9ded908c236bd1996d#page=119</t>
  </si>
  <si>
    <t>FIGURES A LACER + 10 ELAST</t>
  </si>
  <si>
    <t>Figures géométriques à lacer + 10 élastiques</t>
  </si>
  <si>
    <t>BTE 12 CRAYON INITIATION 3.7MM</t>
  </si>
  <si>
    <t>Boite de 12 crayons graphite B d'initiation à l'écriture</t>
  </si>
  <si>
    <t xml:space="preserve">MARQUEUR TABLEAU VELLEDA JUNIOR OGIVE ROUGE     </t>
  </si>
  <si>
    <t>Marqueur effaçable à sec Velleda pointe moyenne ogive rouge</t>
  </si>
  <si>
    <t>BTE 100 IMAGE LES METIERS</t>
  </si>
  <si>
    <t>Boite de 100 images Les métiers</t>
  </si>
  <si>
    <t>CUBE MAGNETIQUE 24P 3D+MODELE</t>
  </si>
  <si>
    <t>Cube magnétique 3D</t>
  </si>
  <si>
    <t>catalogues.majuscule.fr/.scolaire-2022/?transferring=c7e1249ffc03eb9ded908c236bd1996d#page=484</t>
  </si>
  <si>
    <t>LOT 4 POCHOIRS MAQUILLAGE ASS1</t>
  </si>
  <si>
    <t>Lot de 4 planches de pochoirs de maquillage assorties</t>
  </si>
  <si>
    <t>BTE 12 CRAYONS DE MAQUILLAGE</t>
  </si>
  <si>
    <t>Boîte de 12 crayons de maquillage</t>
  </si>
  <si>
    <t>CRAYON NOIR DE MAQUILLAGE</t>
  </si>
  <si>
    <t>Crayon noir de maquillage</t>
  </si>
  <si>
    <t>PALETTE MAQUILLAGE KERMESSE</t>
  </si>
  <si>
    <t>Palette de maquillage spéciale kermesse</t>
  </si>
  <si>
    <t>MARQ TAB VELLED PM OGI VRT</t>
  </si>
  <si>
    <t>Marqueur effaçable à sec Velleda pointe moyenne ogive vert</t>
  </si>
  <si>
    <t>BTE 24 CRAIE PASTEL SEC CARRE</t>
  </si>
  <si>
    <t>Boite de 24 craies pastels sec carré assorties</t>
  </si>
  <si>
    <t>ETUI 12 CRAYONS COULEUR TRIPLE ONE</t>
  </si>
  <si>
    <t>Etui carton de 12 crayons Triple One 6,25mm assorties</t>
  </si>
  <si>
    <t>TAILLE CRAYON 3 US JUSQ D17MM</t>
  </si>
  <si>
    <t>Taille-crayons spécial gros crayons en plastique, 3 usages Avec réserve Diamètre : jusqu'à 17 mm</t>
  </si>
  <si>
    <t>MARQ POSCA PM OGI LILAS</t>
  </si>
  <si>
    <t>Marqueur Posca pointe moyenne conique  lilas</t>
  </si>
  <si>
    <t>MARQ POSCA PM OGI BLEU CIEL</t>
  </si>
  <si>
    <t>Marqueur Posca pointe moyenne conique bleu ciel</t>
  </si>
  <si>
    <t>MARQ POSCA PM OGI ROSE CLAIR</t>
  </si>
  <si>
    <t>Marqueur Posca pointe moyenne conique  rose clair</t>
  </si>
  <si>
    <t>MARQ POSCA PM OGI VERT POMME</t>
  </si>
  <si>
    <t>Marqueur Posca pointe moyenne conique vert pomme</t>
  </si>
  <si>
    <t>MARQ POSCA PF OGI LILAS</t>
  </si>
  <si>
    <t>Marqueur Posca pointe fine conique lilas</t>
  </si>
  <si>
    <t>MARQ POSCA PF OGI BLEU CIEL</t>
  </si>
  <si>
    <t>Marqueur Posca pointe fine ogive bleu ciel</t>
  </si>
  <si>
    <t>MARQ POSCA PF OGI ROSE CLAIR</t>
  </si>
  <si>
    <t>Marqueur Posca pointe fine conique rose clair</t>
  </si>
  <si>
    <t>MARQ POSCA PF OGI VRT POMME</t>
  </si>
  <si>
    <t>Marqueur Posca  pointe fine conique vert pomme</t>
  </si>
  <si>
    <t>BTE 10 POSCA BRUSH ASS</t>
  </si>
  <si>
    <t>Boite de 10 Posca Brush assortis</t>
  </si>
  <si>
    <t xml:space="preserve">POCHETTE 4 MARQUEURS VELLEDA 1741 ASSORTIS </t>
  </si>
  <si>
    <t>Pochette de 4 marqueurs effaçables à sec Velleda pointe moyenne 2 mm assortis</t>
  </si>
  <si>
    <t>FL 60ML COLLE BLEUTEE M'COLLE</t>
  </si>
  <si>
    <t>Flacon de 60 ml de colle bleutée M'COLLE</t>
  </si>
  <si>
    <t>catalogues.majuscule.fr/.scolaire-2022/?transferring=c7e1249ffc03eb9ded908c236bd1996d#page=1087</t>
  </si>
  <si>
    <t>1500806</t>
  </si>
  <si>
    <t>COLLES BLEUTEES</t>
  </si>
  <si>
    <t>GEOBOIS TAILLES+FORMES ASS BOI</t>
  </si>
  <si>
    <t>Encastrement en bois, géobois tailles et formes</t>
  </si>
  <si>
    <t>POCH 4FEUTRE LUMOCOLOR PERM 1,</t>
  </si>
  <si>
    <t>Pochette de 4 feutres Lumocolor permanent 1,0mm  assortis</t>
  </si>
  <si>
    <t>DINETTE 22 PCS / 4 COUVERTS</t>
  </si>
  <si>
    <t>Dînette de 22 pièces pour 4 couverts</t>
  </si>
  <si>
    <t>TABLIER A MANCHES2-3AN JNE.VRT</t>
  </si>
  <si>
    <t>Tablier enfant modèle 2- 3 ans vert/ jaune</t>
  </si>
  <si>
    <t>LOT 16 MAXI EMPORTE PIECE + RL</t>
  </si>
  <si>
    <t>Lot de 16 maxi emporte pièces, formes et couleurs assorties : bleu, rouge, vert et jaune</t>
  </si>
  <si>
    <t>catalogues.majuscule.fr/.scolaire-2022/?transferring=c7e1249ffc03eb9ded908c236bd1996d#page=907</t>
  </si>
  <si>
    <t>LOT 3 VEHICULES+4 PERSONNAGES</t>
  </si>
  <si>
    <t>Lot de 3 véhicules et 4 personnages TOLO</t>
  </si>
  <si>
    <t>POUPEE 21 CM EUROPEEN FILLE</t>
  </si>
  <si>
    <t>Poupée sexuée fille 21 cm, européenne</t>
  </si>
  <si>
    <t>POUPEE 21 CM EUROPEEN GARCON</t>
  </si>
  <si>
    <t>Poupée sexuée garçon 21 cm, européen</t>
  </si>
  <si>
    <t>POUPEE 21 CM AFRICAIN FILLE</t>
  </si>
  <si>
    <t>Poupée sexuée fille 21 cm, africaine</t>
  </si>
  <si>
    <t>POUPEE 21 CM AFRICAIN GARCON</t>
  </si>
  <si>
    <t>Poupée sexuée garçon 21 cm, africain</t>
  </si>
  <si>
    <t>POUPEE 21 CM ASIATIQUE FILLE</t>
  </si>
  <si>
    <t>Poupée sexuée fille 21 cm, asiatique</t>
  </si>
  <si>
    <t>POUPEE 21 CM ASIATIQUE GARCON</t>
  </si>
  <si>
    <t>Poupée sexuée garçon 21 cm, asiatique</t>
  </si>
  <si>
    <t>POUPEE 21 CM LATINO FILLE</t>
  </si>
  <si>
    <t>Poupée sexuée fille 21 cm, Latino Américain</t>
  </si>
  <si>
    <t>SET 106 BRIQUES SOFTCUBES</t>
  </si>
  <si>
    <t>Lot de 106 briques SOFTCUBES</t>
  </si>
  <si>
    <t>catalogues.majuscule.fr/.scolaire-2022/?transferring=c7e1249ffc03eb9ded908c236bd1996d#page=207</t>
  </si>
  <si>
    <t>COFFRET 96 MAXI BRIQ CONSTRUCT</t>
  </si>
  <si>
    <t>Coffret de 96 maxi briques de construction</t>
  </si>
  <si>
    <t>catalogues.majuscule.fr/.scolaire-2022/?transferring=c7e1249ffc03eb9ded908c236bd1996d#page=208</t>
  </si>
  <si>
    <t>BTE 40 BRIQUES GEANTES SOUPLES</t>
  </si>
  <si>
    <t>Assortiment de 40 briques géantes ultra souples</t>
  </si>
  <si>
    <t>MALLETTE  DECOUVERTE TECHNICO</t>
  </si>
  <si>
    <t>Mallette découverte TECHNICO</t>
  </si>
  <si>
    <t>catalogues.majuscule.fr/.scolaire-2022/?transferring=c7e1249ffc03eb9ded908c236bd1996d#page=236</t>
  </si>
  <si>
    <t>LOT 12 MINI VEHICULE BABY FLUO</t>
  </si>
  <si>
    <t>Lot de 12 mini véhicules Baby Viking toys, couleurs fluo assorties, 7 cm</t>
  </si>
  <si>
    <t>CENTRE MULTI ACTIVITES</t>
  </si>
  <si>
    <t>Centre multi-activités TOLO</t>
  </si>
  <si>
    <t>LOT 4P CACHE CACHE ANIMAUX</t>
  </si>
  <si>
    <t>Lot de 4 cache-cache animaux TOLO</t>
  </si>
  <si>
    <t xml:space="preserve">POCHETTE 6 MARQUEURS VELLEDA 1741 ASSORTIS </t>
  </si>
  <si>
    <t>Pochette de 6 marqueurs effaçables à sec Velleda pointe moyenne 2 mm assortis</t>
  </si>
  <si>
    <t>POCH 8 MARQ VELLEDA PM ASS</t>
  </si>
  <si>
    <t>Pochette de 8 marqueurs effaçables à sec Velleda pointe moyenne 2 mm assortis</t>
  </si>
  <si>
    <t>SOUS-MAIN CARTE DU MONDE</t>
  </si>
  <si>
    <t>Sous main rigide carte le Monde 39.5x58.5cm</t>
  </si>
  <si>
    <t>FEUTRE TABLEAU BLANC POINTE MOYENNE BLEU</t>
  </si>
  <si>
    <t>Feutre tableau blanc pointe moyenne ogive bleu</t>
  </si>
  <si>
    <t xml:space="preserve">REGLE PLATE CRISTAL 40CM           </t>
  </si>
  <si>
    <t>Règle plate cristal 40 cm</t>
  </si>
  <si>
    <t>REGLE PLATE CRISTAL 50CM</t>
  </si>
  <si>
    <t>Règle plate cristal 50 cm</t>
  </si>
  <si>
    <t>POCH 8FEUTRE LUMOCOLOR PERM 1,</t>
  </si>
  <si>
    <t>Pochette de 8 feutres Lumocolor permanent 1,0mm  assortis</t>
  </si>
  <si>
    <t>SOPHIE LA GIRAFE</t>
  </si>
  <si>
    <t>Sophie la Girafe</t>
  </si>
  <si>
    <t>FEUTRE LUMOCOLOR PERM 0,6 BLEU</t>
  </si>
  <si>
    <t>Feutre Lumocolor permanent 0,6mm bleu</t>
  </si>
  <si>
    <t>FEUTRE LUMOCOLOR PERM 0,6 NOIR</t>
  </si>
  <si>
    <t>Feutre Lumocolor permanent 0,6mm noir</t>
  </si>
  <si>
    <t>FEUTRE TOPWRITER157 BLEU</t>
  </si>
  <si>
    <t>Feutre Topwriter 157 bleu</t>
  </si>
  <si>
    <t>FEUTRE TOPWRITER157 NOIR</t>
  </si>
  <si>
    <t>Feutre Topwriter 157 noir</t>
  </si>
  <si>
    <t>FEUTRE TOPWRITER157 ROUGE</t>
  </si>
  <si>
    <t>Feutre Topwriter 157 rouge</t>
  </si>
  <si>
    <t>FEUTRE TOPWRITER157 VERT</t>
  </si>
  <si>
    <t>Feutre Topwriter 157 vert</t>
  </si>
  <si>
    <t>BT 50 P-MINE MATIC ECOLUT 0,7</t>
  </si>
  <si>
    <t>Boite de 50 porte mine Bic matic ecolution 0,7mm</t>
  </si>
  <si>
    <t>https://catalogues.majuscule.fr/.fournitures-bureau-2022/#page=348</t>
  </si>
  <si>
    <t>PORTE MINE CRITERIUM PLAST 2MM</t>
  </si>
  <si>
    <t>Porte mine critérium en plastique noir</t>
  </si>
  <si>
    <t>BTE 12 CRAYON NORIS/WOPEX HB</t>
  </si>
  <si>
    <t>Boite de 12 crayons Wopex Noris HB</t>
  </si>
  <si>
    <t>FEUTRE TABLEAU BLANC PM OGI NO</t>
  </si>
  <si>
    <t>Feutre tableau blanc pointe moyenne ogive noir</t>
  </si>
  <si>
    <t>BTE 12 CRAYON GRAPHITE MAJU HB</t>
  </si>
  <si>
    <t>Boite de 12 crayons graphite Majuscule HB</t>
  </si>
  <si>
    <t>BTE 12 CRAYON GRAPHITE MAJU 2H</t>
  </si>
  <si>
    <t>Boite de 12 crayons graphite Majuscule 2H</t>
  </si>
  <si>
    <t>BTE 12 CRAYON GRAPHITE MAJU  H</t>
  </si>
  <si>
    <t>Boite de 12 crayons graphite Majuscule H</t>
  </si>
  <si>
    <t>BTE 12 CRAYON GRAPHITE MAJU  B</t>
  </si>
  <si>
    <t>Boite de 12 crayons graphite Majuscule B</t>
  </si>
  <si>
    <t>BTE 12 CRAYON GRAPHITE MAJU 2B</t>
  </si>
  <si>
    <t>Boite de 12 crayons graphite Majuscule 2B</t>
  </si>
  <si>
    <t>BTE 12P-MINES MATIC GRIP 0,7</t>
  </si>
  <si>
    <t>Boite de 12 porte-mine Bic  Matic Grip 0,7 mm</t>
  </si>
  <si>
    <t>BTE 12P-MINE MATIC CLASSIC 0,7</t>
  </si>
  <si>
    <t>Boite de 12 porte-mines jetable Matic classique 0,7 mm HB</t>
  </si>
  <si>
    <t>FEUTRE TABLEAU BLANC POINTE MOYENNE OGIVE ROUGE</t>
  </si>
  <si>
    <t>Feutre tableau blanc pointe moyenne ogive rouge</t>
  </si>
  <si>
    <t>FEUTRE LUMOCOLOR PERM 0,6 RGE</t>
  </si>
  <si>
    <t>Feutre Lumocolor permanent 0,6mm rouge</t>
  </si>
  <si>
    <t>FEUTRE TABLEAU BLANC PM OGI VT</t>
  </si>
  <si>
    <t>Feutre tableau blanc pointe moyenne ogive vert</t>
  </si>
  <si>
    <t>BTE 12 CRAYON HB BT GOMME MAJU</t>
  </si>
  <si>
    <t>Boite de 12 crayons graphite HB bout gomme Majuscule</t>
  </si>
  <si>
    <t>CARTE 4X35 INDEX P-IT 12MM ASS</t>
  </si>
  <si>
    <t>Carte de 4x35 index format étroit 12 mm</t>
  </si>
  <si>
    <t>ETUI 4X40F MARQUE PAGE PAP ASS</t>
  </si>
  <si>
    <t>Étui de 4 distributeurs de 40 marque-pages en papier couleurs assorties</t>
  </si>
  <si>
    <t>PQ12 BLOC REP 40X50 PASTEL ASS</t>
  </si>
  <si>
    <t>Lot de 12 blocs de notes repositionnables de 100 feuilles 40 x 50 mm couleurs pastels assorties</t>
  </si>
  <si>
    <t>POT A CRAYON FLUOR BLEU    T</t>
  </si>
  <si>
    <t>Pot à crayons Bleu transparent</t>
  </si>
  <si>
    <t>POT A CRAYON FLUOR ANIS    T</t>
  </si>
  <si>
    <t>Pot à crayon Anis transparent</t>
  </si>
  <si>
    <t>POT A CRAYON FLUOR LILAS   T</t>
  </si>
  <si>
    <t>Pot à crayons Lilas transparent</t>
  </si>
  <si>
    <t>POT A CRAYON FLUOR CRISTAL T</t>
  </si>
  <si>
    <t>Pot à crayons Cristal transparent</t>
  </si>
  <si>
    <t>SOUS-MAIN PVC 40X53 INCOLORE</t>
  </si>
  <si>
    <t>Sous mains 40x53 cm en PVC incolore</t>
  </si>
  <si>
    <t>ROLLER CORRECT LATERAL 5MMX8M</t>
  </si>
  <si>
    <t>Roller de correction latéral 5mm x 8m</t>
  </si>
  <si>
    <t>https://catalogues.majuscule.fr/.fournitures-bureau-2022/#page=357</t>
  </si>
  <si>
    <t>1303020</t>
  </si>
  <si>
    <t>ROLLERS DE CORRECTION LATERALE</t>
  </si>
  <si>
    <t>LOT 5 BATON COLLE SCOTCH 8G</t>
  </si>
  <si>
    <t>Lot de 5 bâtons de colle "Scotch" 8G, colle blanche</t>
  </si>
  <si>
    <t>ETUI 10CRAYON COUL WOODY+ TAIL</t>
  </si>
  <si>
    <t>Etui de 10 crayons de couleur aquarellables Woody + 1 taille-crayon</t>
  </si>
  <si>
    <t>ETUI 10MAXI CRAY CIRE INCAS+TC</t>
  </si>
  <si>
    <t>Etui de 10 maxi crayons cire incassable Giotto bébé assorti + taille crayons</t>
  </si>
  <si>
    <t>ETUI 12 CRAYON COUL TONS/PEAUX</t>
  </si>
  <si>
    <t>Etui 12 crayons de couleurs assorties gros module</t>
  </si>
  <si>
    <t>ETUI 500P/250FM A4 SEYES 90G</t>
  </si>
  <si>
    <t>Étui de 500 pages ou 250 feuillets mobiles format A4 séyès 90g</t>
  </si>
  <si>
    <t>ABALONE</t>
  </si>
  <si>
    <t>DOMINO 9 POINTS 24 JEUX</t>
  </si>
  <si>
    <t>24 Jeux avec les Dominos</t>
  </si>
  <si>
    <t>catalogues.majuscule.fr/.scolaire-2022/?transferring=c7e1249ffc03eb9ded908c236bd1996d#page=433</t>
  </si>
  <si>
    <t>PLAYMIND</t>
  </si>
  <si>
    <t>Playmind</t>
  </si>
  <si>
    <t>BTE 12 CRAYON COUL TR METALLIC</t>
  </si>
  <si>
    <t>Boite 12 crayons de couleur triangulaires Super Ferby métallic</t>
  </si>
  <si>
    <t>TAILLE CRAYON ELECTRIQUE</t>
  </si>
  <si>
    <t>Taille crayon électrique 1 trou pour crayon standard Fraise acier</t>
  </si>
  <si>
    <t>ETUI 4 FEUTRES EFFACABLES POINTE MOYENNE 4 COULEUR</t>
  </si>
  <si>
    <t>Etui 4 feutres tableau blanc pointe moyenne ogive assortis</t>
  </si>
  <si>
    <t>ETUI6 FEUTR TAB BLC PM OGI ASS</t>
  </si>
  <si>
    <t>Etui de 6 feutres tableau blanc pointe moyenne ogive assortis</t>
  </si>
  <si>
    <t>JOURNAL DE CLASSE MAJUSCULE</t>
  </si>
  <si>
    <t>Journal de classe, 84 pages, 24x32, Majuscule</t>
  </si>
  <si>
    <t>REG ELEVES INSCRITS ECOLE MAJU</t>
  </si>
  <si>
    <t>Registre des élèves inscrits à l'école, 56 pages, 21x29,7, Majuscule</t>
  </si>
  <si>
    <t>REG APPEL JOURNAL N/DECOUPE MJ</t>
  </si>
  <si>
    <t>Registre d'appel journalier non découpé, 24 pages, 21x29,7, Majuscule</t>
  </si>
  <si>
    <t>CARNET NOTE PROF 32P 90X195 MJ</t>
  </si>
  <si>
    <t>Carnet de notes du professeur 32 pages, 9 x 19,5 cm, Majuscule</t>
  </si>
  <si>
    <t>MARQ TABL VELLEDA 1701 BLEU</t>
  </si>
  <si>
    <t>Marqueur tableau Velleda 1701 bleu</t>
  </si>
  <si>
    <t>MARQ TABL VELLEDA 1701 NOIR</t>
  </si>
  <si>
    <t>Marqueur tableau Velleda 1701 noir</t>
  </si>
  <si>
    <t>MARQ TABL VELLEDA 1701 RGE</t>
  </si>
  <si>
    <t>Marqueur tableau Velleda 1701 rouge</t>
  </si>
  <si>
    <t>MARQ TABL VELLEDA 1701 VERT</t>
  </si>
  <si>
    <t>Marqueur tableau Velleda 1701 vert</t>
  </si>
  <si>
    <t>ETUI 4 MARQ TABL VELL 1701 ASS</t>
  </si>
  <si>
    <t>Etui de 4 marqueurs tableau Velleda 1701 assortis</t>
  </si>
  <si>
    <t>POCH 4MARQ VELLED 1711 OGI ASS</t>
  </si>
  <si>
    <t>Pochette de 4 marqueurs tableau blanc Velleda 1711 effaçable à sec pointe ogive assorti</t>
  </si>
  <si>
    <t xml:space="preserve">MARQUEUR TABLEAU VELLEDA 1711 OGIVE  BLEU     </t>
  </si>
  <si>
    <t>Marqueur tableau blanc Velleda 1711 effaçable à sec pointe ogive bleu</t>
  </si>
  <si>
    <t>MARQ-TABL VELLEDA 1711 OGI NOI</t>
  </si>
  <si>
    <t>Marqueur tableau blanc Velleda 1711 effaçable à sec pointe ogive noir</t>
  </si>
  <si>
    <t>MARQ TABL VELLEDA 1711 OGI RGE</t>
  </si>
  <si>
    <t>Marqueur tableau blanc Velleda 1711 effaçable à sec pointe ogive rouge</t>
  </si>
  <si>
    <t>MARQ TABL VELLEDA 1711 OGI VRT</t>
  </si>
  <si>
    <t>Marqueur tableau blanc Velleda 1711 effaçable à sec pointe ogive vert</t>
  </si>
  <si>
    <t xml:space="preserve">SURLIGNEUR FIRST JAUNE             </t>
  </si>
  <si>
    <t>Surligneur large grip MFirst jaune</t>
  </si>
  <si>
    <t xml:space="preserve">SURLIGNEUR FIRST VERT              </t>
  </si>
  <si>
    <t>Surligneur large grip MFirst vert</t>
  </si>
  <si>
    <t xml:space="preserve">SURLIGNEUR FIRST ROSE              </t>
  </si>
  <si>
    <t>Surligneur large grip MFirst rose</t>
  </si>
  <si>
    <t xml:space="preserve">SURLIGNEUR FIRST BLEU              </t>
  </si>
  <si>
    <t>Surligneur large grip MFirst bleu</t>
  </si>
  <si>
    <t xml:space="preserve">SURLIGNEUR FIRST ORANGE            </t>
  </si>
  <si>
    <t>Surligneur large grip MFirst orange</t>
  </si>
  <si>
    <t xml:space="preserve">POCHETTE 4 SURLIGNEURS FIRST ASS        </t>
  </si>
  <si>
    <t>Pochette de 4 surligneurs larges grip MFirst assortis</t>
  </si>
  <si>
    <t xml:space="preserve">POCHETTE 6 SURLIGNEURS FIRST ASS        </t>
  </si>
  <si>
    <t>Pochette de 6 surligneurs larges grip MFirst assortis</t>
  </si>
  <si>
    <t>LOT 12 MASQUES ENFANTS BLC</t>
  </si>
  <si>
    <t>Lot de 12 masques enfants blancs</t>
  </si>
  <si>
    <t>BL 10PUNAISE MAGN D12 ASS</t>
  </si>
  <si>
    <t>Blister de 10 punaises magnétiques, diamètre 12 mm assortis</t>
  </si>
  <si>
    <t>BL 6 PUNAISE MAGN D22   ASS</t>
  </si>
  <si>
    <t>Blister de 6 punaises magnétiques, diamètre 22 mm assortis</t>
  </si>
  <si>
    <t>BL  4PUNAISE MAGN D32   ASS</t>
  </si>
  <si>
    <t>Blister de 4 punaises magnétiques, diamétre 32 mm assortis</t>
  </si>
  <si>
    <t>POUPEE 42CM EUROPEEN GARCON</t>
  </si>
  <si>
    <t>Poupée garçon, 42 cm, européenne avec des cheveux courts</t>
  </si>
  <si>
    <t>POUPEE 42CM AFRICAIN GARCON</t>
  </si>
  <si>
    <t>Poupée garçon, 42 cm, africaine avec des cheveux courts</t>
  </si>
  <si>
    <t>POUPEE 42CM ASIATIQUE GARCON</t>
  </si>
  <si>
    <t>Poupée garçon, 42 cm, asiatique avec des cheveux courts</t>
  </si>
  <si>
    <t>POUPEE 42CM EUROPEEN FILLE</t>
  </si>
  <si>
    <t>Poupée fille, 42 cm, européenne avec des cheveux</t>
  </si>
  <si>
    <t>POUPEE 42CM AFRICAIN FILLE</t>
  </si>
  <si>
    <t>Poupée fille, 42 cm, africaine avec des cheveux</t>
  </si>
  <si>
    <t>POUPEE 42CM ASIATIQUE FILLE</t>
  </si>
  <si>
    <t>Poupée fille, 42 cm, asiatique avec des cheveux</t>
  </si>
  <si>
    <t>PUZZLE OBSERV 100P CHATEAU FOR</t>
  </si>
  <si>
    <t>Puzzle observation de 100 pièces sur le thème du château fort</t>
  </si>
  <si>
    <t>PUZZLE 93P FRANCE MAGNETIQUE</t>
  </si>
  <si>
    <t>Puzzle magnétique en bois LA FRANCE, 93 pièces</t>
  </si>
  <si>
    <t>BARIL MAXI ENGRENAGES 150PCS</t>
  </si>
  <si>
    <t>Baril 150 pièces de maxi engrenages</t>
  </si>
  <si>
    <t>catalogues.majuscule.fr/.scolaire-2022/?transferring=c7e1249ffc03eb9ded908c236bd1996d#page=238</t>
  </si>
  <si>
    <t>PANIER 15 LEGUME GM PLAST ASS</t>
  </si>
  <si>
    <t>Panier de 15 légumes taille réelle en plastique souple</t>
  </si>
  <si>
    <t>PANIER 15 FRUITS GM PLAST ASS</t>
  </si>
  <si>
    <t>Panier de 15 fruits taille réelle en plastique souple</t>
  </si>
  <si>
    <t xml:space="preserve">SURLIGNEUR JAUNE              </t>
  </si>
  <si>
    <t>Surligneur large jaune</t>
  </si>
  <si>
    <t>STYLO BILLE 4 COULEURS FUN</t>
  </si>
  <si>
    <t>Stylo bille Bic 4 Colours fun</t>
  </si>
  <si>
    <t>ROLLER EFF PILOT FRIXION MARON</t>
  </si>
  <si>
    <t>Roller effaçable Frixion Ball marron</t>
  </si>
  <si>
    <t>ROLLER EFF PILOT FRIXION VRT P</t>
  </si>
  <si>
    <t>Roller effaçable Frixion Ball vert pomme</t>
  </si>
  <si>
    <t>ETUI 3 RECH FRIXION MARRON</t>
  </si>
  <si>
    <t>Etui de 3 recharges pour stylo Frixion marron</t>
  </si>
  <si>
    <t>ETUI 3 RECH FRIXION VERT POMME</t>
  </si>
  <si>
    <t>Etui de 3 recharges pour stylo Frixion vert pomme</t>
  </si>
  <si>
    <t>FAMILLE EUROPEENNE 8 FIGURINES</t>
  </si>
  <si>
    <t>La famille européenne 8 figurines</t>
  </si>
  <si>
    <t>FAMILLE AFRICAINE 8 FIGURINES</t>
  </si>
  <si>
    <t>La famille africaine 8 figurines</t>
  </si>
  <si>
    <t>SET 3 POT 220G GIOTTO BEBE ASS</t>
  </si>
  <si>
    <t>Set de 3 pots de 220G de pâte à jouer GIOTTO bébé couleurs assorties : jaune, bleu et rouge à base d</t>
  </si>
  <si>
    <t>LOT 10 ANIMAUX DE LA FORET</t>
  </si>
  <si>
    <t>Lot de 10 animaux de la fôret PAPO</t>
  </si>
  <si>
    <t>PLATEAU BOIS 30P LES COULEURS</t>
  </si>
  <si>
    <t>Plateau en bois 30 pièces, association des couleurs</t>
  </si>
  <si>
    <t>VIS ANIMO BOIS H.10CM 12PCS</t>
  </si>
  <si>
    <t>Vis-animo en bois, 12 pièces</t>
  </si>
  <si>
    <t>HOP HOP HOP</t>
  </si>
  <si>
    <t>Hop Hop Hop !</t>
  </si>
  <si>
    <t>POUPON EUROPEEN 30CM COR TISSU</t>
  </si>
  <si>
    <t>Poupon type européen, corps en tissu souple, hauteur 32 cm</t>
  </si>
  <si>
    <t>POUPON AFRICAIN 30CM COR TISSU</t>
  </si>
  <si>
    <t>Poupon type africain, corps en tissu souple, hauteur 32 cm</t>
  </si>
  <si>
    <t>POUPON EUROPEEN 30CM GARC+CHEV</t>
  </si>
  <si>
    <t>Poupon avec cheveux au corps souple, garçon type européen, hauteur 32 cm</t>
  </si>
  <si>
    <t>POUPON EUROPEEN 30CM FIL+CHEV</t>
  </si>
  <si>
    <t>Poupon avec cheveux au corps souple, fille type européen, hauteur 32 cm</t>
  </si>
  <si>
    <t>POUPON AFRICAIN 30CM FIL+CHEV</t>
  </si>
  <si>
    <t>Poupon avec cheveux au corps souple, fille type africain, hauteur 32 cm</t>
  </si>
  <si>
    <t>PERFO 30F 2TR WOW BLEU</t>
  </si>
  <si>
    <t>Perforateur Wow 2 trous 30 feuilles bleu</t>
  </si>
  <si>
    <t>PERFO 30F 2TR WOW ROSE</t>
  </si>
  <si>
    <t>Perforateur Wow 2 trous 30 feuilles rose</t>
  </si>
  <si>
    <t>BL 2PILE LITHIUM3V CR2032 DURA</t>
  </si>
  <si>
    <t>Blister de 2 pile lithium 3V CR2032</t>
  </si>
  <si>
    <t>https://catalogues.majuscule.fr/.fournitures-bureau-2022/#page=530</t>
  </si>
  <si>
    <t xml:space="preserve">SURLIGNEUR VERT               </t>
  </si>
  <si>
    <t>Surligneur large vert</t>
  </si>
  <si>
    <t xml:space="preserve">SURLIGNEUR ROSE               </t>
  </si>
  <si>
    <t>Surligneur large rose</t>
  </si>
  <si>
    <t xml:space="preserve">SURLIGNEUR BLEU               </t>
  </si>
  <si>
    <t>Surligneur large bleu</t>
  </si>
  <si>
    <t>FEUTRE LUMOCOLOR PERM 0,6 VERT</t>
  </si>
  <si>
    <t>Feutre Lumocolor permanent 0,6mm vert</t>
  </si>
  <si>
    <t>POCHETTE 4 FEUTRES PERMANENTS LUMICOLOR C.A 0.6 M</t>
  </si>
  <si>
    <t>Pochette de 4 feutres Lumocolor permanent 0,6mm  assortis</t>
  </si>
  <si>
    <t>POCH 8FEUTRE LUMOCOLOR PERM 06</t>
  </si>
  <si>
    <t>Pochette de 8 feutres Lumocolor permanent 0,6mm  assortis</t>
  </si>
  <si>
    <t>TAPIS SOURIS PERSONNALISABLE</t>
  </si>
  <si>
    <t>Tapis de souris personnalisable</t>
  </si>
  <si>
    <t>ECOUTEUR FILAIRE KIT PIETON</t>
  </si>
  <si>
    <t>Ecouteur filaire prise jack noir</t>
  </si>
  <si>
    <t>https://catalogues.majuscule.fr/.fournitures-bureau-2022/#page=601</t>
  </si>
  <si>
    <t>ECOUTEUR FILAIRE JACK BLC</t>
  </si>
  <si>
    <t>Ecouteur filaire prise jack blanc</t>
  </si>
  <si>
    <t>CASQUE MICRO STEREO USB</t>
  </si>
  <si>
    <t>Casque Micro Stereo USB</t>
  </si>
  <si>
    <t>CASQUE MICRODACOMEX JACK 3,5MM</t>
  </si>
  <si>
    <t>Casque micro Dacomex jack 3,5mm</t>
  </si>
  <si>
    <t xml:space="preserve">SURLIGNEUR ORANGE             </t>
  </si>
  <si>
    <t>Surligneur large orange</t>
  </si>
  <si>
    <t>POCHETTE 4 SURLIGNEURS ASSORTIS</t>
  </si>
  <si>
    <t>Pochette de 4 surligneurs large assortis</t>
  </si>
  <si>
    <t>SURLIGNEUR ROUGE</t>
  </si>
  <si>
    <t>Surligneur large rouge</t>
  </si>
  <si>
    <t xml:space="preserve">POCHETTE 6 SURLIGNEURS ASSORTIS     </t>
  </si>
  <si>
    <t>Pochette de 6 surligneurs large assortis</t>
  </si>
  <si>
    <t>POCHETTE 8 SURLIGNEUR ASSORTI</t>
  </si>
  <si>
    <t>Pochette de 8 surligneurs large assortis</t>
  </si>
  <si>
    <t>SURLIGNEUR STABILO BOSS JAUNE</t>
  </si>
  <si>
    <t>Surligneur STABILO BOSS tracé de 2 à 5 mm pointe biseautée jaune</t>
  </si>
  <si>
    <t>SURLIGNEUR STABILO BOSS ROSE</t>
  </si>
  <si>
    <t>Surligneur STABILO BOSS tracé de 2 à 5 mm pointe biseautée rose</t>
  </si>
  <si>
    <t>SURLIGNEUR STABILO BOSS BLEU</t>
  </si>
  <si>
    <t>Surligneur STABILO BOSS tracé de 2 à 5 mm pointe biseautée bleu</t>
  </si>
  <si>
    <t>SURLIGNEUR STABILO BOSS VERT</t>
  </si>
  <si>
    <t>Surligneur STABILO BOSS tracé de 2 à 5 mm pointe biseautée vert</t>
  </si>
  <si>
    <t>SURLIGNEUR TURQUOISE</t>
  </si>
  <si>
    <t>Surligneur large turquoise</t>
  </si>
  <si>
    <t>SURLIGNEUR LAVANDE</t>
  </si>
  <si>
    <t>Surligneur large lavande</t>
  </si>
  <si>
    <t>SURLIGNEUR STABILO BOSS ORANGE</t>
  </si>
  <si>
    <t>Surligneur STABILO BOSS tracé de 2 à 5 mm pointe biseautée orange</t>
  </si>
  <si>
    <t>POCH 4 SURLIG STABILO BOSS ASS</t>
  </si>
  <si>
    <t>Pochette de 4 surligneurs STABILO BOSS encre universelle fluorescente assortis  jaune, rose, vert, o</t>
  </si>
  <si>
    <t>POT A CRAYON RECYCLE NOIR</t>
  </si>
  <si>
    <t>Pot à crayons recyclé noir</t>
  </si>
  <si>
    <t>SURLIGN HIGHLIGHTER GRIP JNE</t>
  </si>
  <si>
    <t>Surligneur Highlighter grip jaune</t>
  </si>
  <si>
    <t>BTE 12 PASTEL SEC CARRE GRIS</t>
  </si>
  <si>
    <t>Boite de 12 pastels sec carre assorties camaieu de gris</t>
  </si>
  <si>
    <t>ETUI 8 CRAIE TROTTOIR ASSORTIE</t>
  </si>
  <si>
    <t>Etui de 8 craies trottoir assorties</t>
  </si>
  <si>
    <t>POCH 12 FEUTRES PTE LARGE ASS</t>
  </si>
  <si>
    <t>Pochette de 12 feutres pointe large couleurs assorties</t>
  </si>
  <si>
    <t>POCH 6 STABILO POINT88 PF ASS</t>
  </si>
  <si>
    <t>Pochette de 6 STABILO Point 88 pointe fine assortis</t>
  </si>
  <si>
    <t>JEU D'ECHEC EN BOIS MASSIF</t>
  </si>
  <si>
    <t>Jeu d’échecs en bois massif</t>
  </si>
  <si>
    <t>JEU DADA ET JEU DE L'OIE</t>
  </si>
  <si>
    <t>Jeu de dada et Jeu de l'oie</t>
  </si>
  <si>
    <t>BLOCK A BLOCK - CONSTRUCTION</t>
  </si>
  <si>
    <t>Block a Block - Construction</t>
  </si>
  <si>
    <t>PUZZLE OBSERV 35P JUNGLE</t>
  </si>
  <si>
    <t>Puzzle d’observation de 35 pièces la jungle</t>
  </si>
  <si>
    <t>SURLIGN HIGHLIGHTER GRIP ROS</t>
  </si>
  <si>
    <t>Surligneur Highlighter grip rose</t>
  </si>
  <si>
    <t>TABLIER ECOLOGIQUE 3-5 ANS</t>
  </si>
  <si>
    <t>Tablier écologique enfant modèle 3 - 5 ans  blanc et vert</t>
  </si>
  <si>
    <t>SURLIGN HIGHLIGHTER GRIP VRT</t>
  </si>
  <si>
    <t>Surligneur Highlighter grip vert</t>
  </si>
  <si>
    <t>CISEAUX CADOR + 13 CM A RESORT</t>
  </si>
  <si>
    <t>Ciseaux CADOR PLUS écoliers avec ressort, bouts ronds, anneaux en plastique, 13 cm</t>
  </si>
  <si>
    <t>BTE 7 JUMBO INSECTES</t>
  </si>
  <si>
    <t>Boite de 7 Jumbo insectes</t>
  </si>
  <si>
    <t>BARIL 250 BRIQUES UNICO PLUS</t>
  </si>
  <si>
    <t>Baril de 250 briques UNICO PLUS STANDARD</t>
  </si>
  <si>
    <t>catalogues.majuscule.fr/.scolaire-2022/?transferring=c7e1249ffc03eb9ded908c236bd1996d#page=209</t>
  </si>
  <si>
    <t>LOT 3 PYJAMAS MIXTE 40/42CM</t>
  </si>
  <si>
    <t>Lot de 3 pyjamas mixte pour poupées de 40 à 42 cm</t>
  </si>
  <si>
    <t>PUZZLE 92P MONDE MAGNETIQUE</t>
  </si>
  <si>
    <t>Planisphère magnétique en bois, 92 pièces</t>
  </si>
  <si>
    <t>RL DESSIN 80G 50X0,50M BLC</t>
  </si>
  <si>
    <t>Rouleau de papier à peindre, blanc, 80G, longueur 50 mètres xlargeur 50 cm</t>
  </si>
  <si>
    <t>FL CLEOMOUSSE COLLE CLEBIO 25G</t>
  </si>
  <si>
    <t>Flacon de colle Cléobio embout mousse, 25 grammes</t>
  </si>
  <si>
    <t>ETUI 10FEUTRE DOUBLE POINTE</t>
  </si>
  <si>
    <t>Etui de 10 feutres double pointes assortis</t>
  </si>
  <si>
    <t>SURLIGN HIGHLIGHTER GRIP ORG</t>
  </si>
  <si>
    <t>Surligneur Highlighter grip orange</t>
  </si>
  <si>
    <t>PALETTE MAQUILLAGE SAN PARABEN</t>
  </si>
  <si>
    <t>Palette de maquillage sans paraben</t>
  </si>
  <si>
    <t>catalogues.majuscule.fr/.scolaire-2022/?transferring=c7e1249ffc03eb9ded908c236bd1996d#page=949</t>
  </si>
  <si>
    <t>BTE 6GROS CRAYONS MAQUIL ASS</t>
  </si>
  <si>
    <t>Boîte de 6 gros crayons de maquillage vifs assortis</t>
  </si>
  <si>
    <t>LOT 4 POCHOIRS MAQUILLAGE ASS2</t>
  </si>
  <si>
    <t>POCH5 SURL HIGHLIGHTE GRIP ASS</t>
  </si>
  <si>
    <t>Pochette de 5 surligneurs Highlighter grip assortis</t>
  </si>
  <si>
    <t>SURLIGNEUR POCHE JAUNE</t>
  </si>
  <si>
    <t>Surligneur poche jaune</t>
  </si>
  <si>
    <t>SURLIGNEUR POCHE VERT</t>
  </si>
  <si>
    <t>Surligneur poche vert</t>
  </si>
  <si>
    <t>SURLIGNEUR POCHE ROSE</t>
  </si>
  <si>
    <t>Surligneur poche rose</t>
  </si>
  <si>
    <t>BOB 250M X 7MM BOLD METAL VERT</t>
  </si>
  <si>
    <t>Bobine de 250m de longueur sur 7 mm de largeur de bolduc lisse vert empire</t>
  </si>
  <si>
    <t>STYLO GEL RETR PILO B2P 0,7 VT</t>
  </si>
  <si>
    <t>Stylo gel rétractable Pilot B2P 0,7 mm vert</t>
  </si>
  <si>
    <t>RECH ENCRE GEL /G2 ROUGE</t>
  </si>
  <si>
    <t>Recharge encre gel rétractable pour G2 ,Gknock , Alphagel , B2P  rouge</t>
  </si>
  <si>
    <t>RECH ENCRE GEL /G2 VERT</t>
  </si>
  <si>
    <t>Recharge encre gel rétractable pour G2 ,Gknock , Alphagel , B2P  vert</t>
  </si>
  <si>
    <t>MAC POCHE CASIO PETIT FX ROSE</t>
  </si>
  <si>
    <t>Calculatrice de poche CASIO 8 chiffres PETITE FX ROSE</t>
  </si>
  <si>
    <t>MAC POCHE CASIO PETIT FX BLEU</t>
  </si>
  <si>
    <t>Calculatrice de poche CASIO 8 chiffres PETITE FX BLEU</t>
  </si>
  <si>
    <t>BTE A FORMES PLAST+18 FORMES</t>
  </si>
  <si>
    <t>Cube des formes géométriques</t>
  </si>
  <si>
    <t>catalogues.majuscule.fr/.scolaire-2022/?transferring=c7e1249ffc03eb9ded908c236bd1996d#page=110</t>
  </si>
  <si>
    <t>CIRCUIT 3 BOULES TOLO</t>
  </si>
  <si>
    <t>Circuit 3 boules TOLO</t>
  </si>
  <si>
    <t>CAMION BENNE LONG 30 CM</t>
  </si>
  <si>
    <t>Camion benne en plastique</t>
  </si>
  <si>
    <t>TRACTOPEL+PELLETEUSE LONG 42CM</t>
  </si>
  <si>
    <t>Tractopelle en plastique</t>
  </si>
  <si>
    <t>TRACTEUR+REMORQUE LONG 51CM</t>
  </si>
  <si>
    <t>Tracteur + remorque en plastique</t>
  </si>
  <si>
    <t>catalogues.majuscule.fr/.scolaire-2022/?transferring=c7e1249ffc03eb9ded908c236bd1996d#page=278</t>
  </si>
  <si>
    <t>HOCHET DENTITION SOPHIE</t>
  </si>
  <si>
    <t>Hochet de dentition Sophie la girafe</t>
  </si>
  <si>
    <t>HOCHET TELEPHONE POLAIRE</t>
  </si>
  <si>
    <t>Hochet téléphone polaire Sophie la girafe</t>
  </si>
  <si>
    <t>HOCHET 2 BOULES SOPHIE</t>
  </si>
  <si>
    <t>Hochet 2 boules Sophie la girafe</t>
  </si>
  <si>
    <t>GRAND GARAGE MINI BOLIDES</t>
  </si>
  <si>
    <t>Grand garage pour mini bolides</t>
  </si>
  <si>
    <t>BIBERON MAGIQUE BABY NURSE</t>
  </si>
  <si>
    <t>Biberon magique BABY NURSE</t>
  </si>
  <si>
    <t>BOITE DE 12 CRAYONS GRAPHITE HEXAGO</t>
  </si>
  <si>
    <t>Boite de 12 crayons graphite hexagonal en bois naturel vernis HB</t>
  </si>
  <si>
    <t>LOT 3 COUCHES P/POUPEE 30/50CM</t>
  </si>
  <si>
    <t>Lot de 3 couches pour poupées</t>
  </si>
  <si>
    <t>TOUPIE MANEGE DES OURSONS</t>
  </si>
  <si>
    <t>Toupie le manège des oursons</t>
  </si>
  <si>
    <t>BTE A FORMES COULISSO</t>
  </si>
  <si>
    <t>Boite à formes COULISSO</t>
  </si>
  <si>
    <t>GRDE FERME TOIT OUVRANT</t>
  </si>
  <si>
    <t>Grande ferme en bois verni et laqué avec toit ouvrant</t>
  </si>
  <si>
    <t>POCH 16MARQ POSCA PTE EF0,7ASS</t>
  </si>
  <si>
    <t>Pochette 16 marqueurs Posca pointe extra fine 0,7mm couleurs assorties</t>
  </si>
  <si>
    <t>LITTLE CIRCUIT</t>
  </si>
  <si>
    <t>Little Circuit</t>
  </si>
  <si>
    <t>LITTLE MEMO</t>
  </si>
  <si>
    <t>Little Mémo</t>
  </si>
  <si>
    <t>LITTLE ASSOCIATION</t>
  </si>
  <si>
    <t>Little Association</t>
  </si>
  <si>
    <t>LOT 20 PINCES A LINGE BOIS BLC</t>
  </si>
  <si>
    <t>Lot de 20 pinces à linge en bois blanches</t>
  </si>
  <si>
    <t>CAMION BENNE ECOLO 25CM</t>
  </si>
  <si>
    <t>Camion benne écologique</t>
  </si>
  <si>
    <t>CAMION POMPIER ECOLO 26CM</t>
  </si>
  <si>
    <t>Camion de pompier écologique</t>
  </si>
  <si>
    <t>CAMION TRI DECHETS ECOLO 30CM</t>
  </si>
  <si>
    <t>Camion de tri des déchets écologique</t>
  </si>
  <si>
    <t>SUP FL MOUSSE DESINF EN14476 50ML</t>
  </si>
  <si>
    <t>Flacon mousse désinfectante EN14476 50ml</t>
  </si>
  <si>
    <t>https://catalogues.majuscule.fr/.fournitures-bureau-2022/#page=61</t>
  </si>
  <si>
    <t>LOT 7 JUMBO ANIMO DE LA FERME</t>
  </si>
  <si>
    <t>Lot de 7 Jumbo animaux de la ferme</t>
  </si>
  <si>
    <t>LOT 6 JUMBO ANIMO DOMESTIQUE</t>
  </si>
  <si>
    <t>Lot de 6 Jumbo animaux domestiques</t>
  </si>
  <si>
    <t>LOT 5 JUMBO ANIMO DE LA JUNGLE</t>
  </si>
  <si>
    <t>Lot de 5 Jumbo animaux de la jungle</t>
  </si>
  <si>
    <t>LOT 5 JUMBO ANIMO DU ZOO</t>
  </si>
  <si>
    <t>Lot de 5 Jumbo animaux du zoo</t>
  </si>
  <si>
    <t>ARBRE A EMPILER BOIS</t>
  </si>
  <si>
    <t>Arbre à empiler en bois</t>
  </si>
  <si>
    <t>catalogues.majuscule.fr/.scolaire-2022/?transferring=c7e1249ffc03eb9ded908c236bd1996d#page=39</t>
  </si>
  <si>
    <t>SET 32P INIT.POLYDRON MAGNETIC</t>
  </si>
  <si>
    <t>Set POLYDRON magnétique</t>
  </si>
  <si>
    <t>CLASS SET 96P POLYDRON MAGNETI</t>
  </si>
  <si>
    <t>Class set POLYDRON magnétique</t>
  </si>
  <si>
    <t>BTE 100 CRISTAL PM BL DT10GRT</t>
  </si>
  <si>
    <t>Pack 90+10 stylos bille Bic Cristal pointe moyenne bleus</t>
  </si>
  <si>
    <t>BTE 100 CRISTAL PM NR DT10GRT</t>
  </si>
  <si>
    <t>Pack 90+10 stylos bille Bic Cristal jetable pointe moyenne noirs</t>
  </si>
  <si>
    <t>ROLLER LIQUIDE PTE METAL 05VRT</t>
  </si>
  <si>
    <t>Roller pointe métal 0,5mm vert</t>
  </si>
  <si>
    <t>ROLLER LIQUIDE PTE METAL 07VRT</t>
  </si>
  <si>
    <t>Roller pointe métal 0,7mm vert</t>
  </si>
  <si>
    <t>ROLL EFF CLICKER RT FRIXION BL</t>
  </si>
  <si>
    <t>Roller effaçable Frixion Clicker rétractable bleu</t>
  </si>
  <si>
    <t>ROLL EFF CLICKER RT FRIXION NO</t>
  </si>
  <si>
    <t>Roller effaçable Frixion Clicker rétractable noir</t>
  </si>
  <si>
    <t>ROLL EFF CLICKER RT FRIXION RG</t>
  </si>
  <si>
    <t>Roller effaçable Frixion Clicker rétractable rouge</t>
  </si>
  <si>
    <t>ROLL EFF CLICKER RT FRIXION VT</t>
  </si>
  <si>
    <t>Roller effaçable Frixion Clicker rétractable vert</t>
  </si>
  <si>
    <t>ROLL EFF CLICKER RT FRIXION VI</t>
  </si>
  <si>
    <t>Roller effaçable Frixion Clicker rétractable violet</t>
  </si>
  <si>
    <t>ROLL EFF CLICKER RT FRIXION TU</t>
  </si>
  <si>
    <t>Roller effaçable Frixion Clicker rétractable turquoise</t>
  </si>
  <si>
    <t>ROLL EFFCLICKER RT FRIXION ROS</t>
  </si>
  <si>
    <t>Roller effaçable Frixion Clicker rétractable rose</t>
  </si>
  <si>
    <t>STYLO GOMME RECHARGEABLE</t>
  </si>
  <si>
    <t>Stylo gomme rechargeable</t>
  </si>
  <si>
    <t>LOT 2 RECHARGE STYLO GOMME</t>
  </si>
  <si>
    <t>Lot de 2 recharges stylo gomme Maped</t>
  </si>
  <si>
    <t>ETUI 4X40F MARQUEPAGE FILM ASS</t>
  </si>
  <si>
    <t>Étui de 4 distributeurs de 40 marque-pages film transparent couleurs assorties</t>
  </si>
  <si>
    <t>FL GEL WYRITOL 100ML</t>
  </si>
  <si>
    <t>Flacon gel hydroalcoolique Wyritol 100ml</t>
  </si>
  <si>
    <t>https://catalogues.majuscule.fr/.fournitures-bureau-2022/#page=65</t>
  </si>
  <si>
    <t>FL POMPE GEL WYRITOL 300ML</t>
  </si>
  <si>
    <t>Flacon pompe gel wyritol 300ml</t>
  </si>
  <si>
    <t>FL POMPE 500ML CREME LAVAN</t>
  </si>
  <si>
    <t>Flacon pompe de 500ml de crème lavante</t>
  </si>
  <si>
    <t>BTE24CRAY COUL AQUA DJOURNEY</t>
  </si>
  <si>
    <t>Boîte de 24 crayons de couleur aquarellables Design Journey</t>
  </si>
  <si>
    <t>2001208</t>
  </si>
  <si>
    <t>CHARIOTS</t>
  </si>
  <si>
    <t>SUP CADENAS COMBINAISON 3C BLEU</t>
  </si>
  <si>
    <t>Cadenas en métal à combinaison 3 chiffres bleu</t>
  </si>
  <si>
    <t>https://catalogues.majuscule.fr/.fournitures-bureau-2022/#page=131</t>
  </si>
  <si>
    <t>BTE 28 DOMINOS CLASSIQUE</t>
  </si>
  <si>
    <t>Boîte de 28 Dominos Classique</t>
  </si>
  <si>
    <t>GEOBONHOMME MAGNETIQUE</t>
  </si>
  <si>
    <t>Geobonhomme Magnétique</t>
  </si>
  <si>
    <t>TROUSSE ACCESSOIRES MAQUILLAG</t>
  </si>
  <si>
    <t>Trousse d'accessoires de maquillage</t>
  </si>
  <si>
    <t>CAH LIAISON 48P PP 17X22 SEYES</t>
  </si>
  <si>
    <t>Cahier de liaison 48 pages, 17x22 cm, seyes, 90g couverture en polypropylène incolore</t>
  </si>
  <si>
    <t>TABLIER ADULTE NYLON SS/MANCHE</t>
  </si>
  <si>
    <t>Tablier adulte sans manche</t>
  </si>
  <si>
    <t>TABLIER TOILE CIREE 3/5 ANS VT</t>
  </si>
  <si>
    <t>Tablier enfant modèle 3- 5 ans, en toile cirée vert</t>
  </si>
  <si>
    <t>TABLIER TOILE CIREE 6/8ANS BLE</t>
  </si>
  <si>
    <t>Tablier enfant modèle 6- 8 ans, en toile cirée bleu</t>
  </si>
  <si>
    <t>CADENAS COMBINAISON 3C NOIR</t>
  </si>
  <si>
    <t>Cadenas en métal à combinaison 3 chiffres noir</t>
  </si>
  <si>
    <t>BTE 250 JEUX DE SOCIETE</t>
  </si>
  <si>
    <t>Boîte de 250 jeux de société</t>
  </si>
  <si>
    <t>BATON COL UHU MAGIC COLOR 8.2G</t>
  </si>
  <si>
    <t>Bâton de colle UHU Magic Color 8,2 grammes</t>
  </si>
  <si>
    <t>PUZZLE MULTICOUCHES CYCLE VIE</t>
  </si>
  <si>
    <t>Puzzle en bois multi-niveaux sur le thème du cycle de la vie</t>
  </si>
  <si>
    <t>PIQ 96P 3 INDEX PP A4 SEYES</t>
  </si>
  <si>
    <t>Piqûre 96 pages 3 index couverture polypropylène format A4 seyès</t>
  </si>
  <si>
    <t>MON PREMIER TOTEM SMARTMAX</t>
  </si>
  <si>
    <t>Totem empilable magnétique SMARTMAX</t>
  </si>
  <si>
    <t>catalogues.majuscule.fr/.scolaire-2022/?transferring=c7e1249ffc03eb9ded908c236bd1996d#page=87</t>
  </si>
  <si>
    <t>LOT 5 MAGNET DINOSAURES 14P</t>
  </si>
  <si>
    <t>Lot de 5 puzzles magnétiques, les dinosaures</t>
  </si>
  <si>
    <t>GRAND JEU DES ENGRENAGES BOIS</t>
  </si>
  <si>
    <t>Grand jeu des engrenages en bois</t>
  </si>
  <si>
    <t>PUZZ D'APPRENTISSAGE 2EN1 BOIS</t>
  </si>
  <si>
    <t>Puzzle d'apprentissage 2 en 1 en bois</t>
  </si>
  <si>
    <t>LOT 3 ENCAST 5 NIVEAUX BOIS</t>
  </si>
  <si>
    <t>Lot de 3 encastrements gigognes à 5 niveaux</t>
  </si>
  <si>
    <t>ENCAST 4NIV 4FORM GEO 16P BOIS</t>
  </si>
  <si>
    <t>Encastrement 4 niveaux, les formes géométriques</t>
  </si>
  <si>
    <t>PUZZ CADRE 40P A LA FERME</t>
  </si>
  <si>
    <t>Puzzle à cadre 40 pièces, la ferme</t>
  </si>
  <si>
    <t>PUZZ XXL 200P PETIT SOMME</t>
  </si>
  <si>
    <t>Puzzle XXL 200 pièces, petit somme</t>
  </si>
  <si>
    <t>ENCAST 5 ANIMO INDICES BOUT XL</t>
  </si>
  <si>
    <t>Encastrement à indices, les animaux</t>
  </si>
  <si>
    <t>catalogues.majuscule.fr/.scolaire-2022/?transferring=c7e1249ffc03eb9ded908c236bd1996d#page=126</t>
  </si>
  <si>
    <t>ENCAST 5 JOUET INDICES BOUT XL</t>
  </si>
  <si>
    <t>Encastrement à indices, les jouets</t>
  </si>
  <si>
    <t>LOT 3 HOCHETS PLASTIC ASS</t>
  </si>
  <si>
    <t>Lot de 3 hochets en plastique assortis</t>
  </si>
  <si>
    <t>BANC A MARTELER BI-MATIERE</t>
  </si>
  <si>
    <t>Banc à marteler bi-matière</t>
  </si>
  <si>
    <t>catalogues.majuscule.fr/.scolaire-2022/?transferring=c7e1249ffc03eb9ded908c236bd1996d#page=100</t>
  </si>
  <si>
    <t>GRENOUILLE A PROMENER</t>
  </si>
  <si>
    <t>Grenouille à promener</t>
  </si>
  <si>
    <t>COCCINELLE A PROMENER</t>
  </si>
  <si>
    <t>Coccinelle à promener</t>
  </si>
  <si>
    <t>CHARIOT BOIS SUPREME ACTIVITES</t>
  </si>
  <si>
    <t>Chariot suprême en bois multi-activités</t>
  </si>
  <si>
    <t>catalogues.majuscule.fr/.scolaire-2022/?transferring=c7e1249ffc03eb9ded908c236bd1996d#page=116</t>
  </si>
  <si>
    <t>GRENOUILLE ANNEAUX A EMPIL 7P</t>
  </si>
  <si>
    <t>Grenouille anneaux à empiler, 7 pièces</t>
  </si>
  <si>
    <t>LOT 6 1ER PLATEAUX ANIMO BOIS</t>
  </si>
  <si>
    <t>Lot de 6 premiers plateaux animaux bois</t>
  </si>
  <si>
    <t>catalogues.majuscule.fr/.scolaire-2022/?transferring=c7e1249ffc03eb9ded908c236bd1996d#page=111</t>
  </si>
  <si>
    <t>PUZZLE ROTATIF DES METIERS R/V</t>
  </si>
  <si>
    <t>Puzzle rotatif des métiers recto/verso</t>
  </si>
  <si>
    <t>PUZZL MULTICOUCHE CORPS FILLE</t>
  </si>
  <si>
    <t>Puzzle en bois multi-niveaux sur le thème du corps de la fille</t>
  </si>
  <si>
    <t>PUZZL MULTICOUCHE CORPS GARCON</t>
  </si>
  <si>
    <t>Puzzle en bois multi-niveaux, sur le thème du corps du garçon</t>
  </si>
  <si>
    <t>ENCAST 30P PERS CONTE DE FEES</t>
  </si>
  <si>
    <t>Encastrement 30 pièces, les personnages de contes de fées</t>
  </si>
  <si>
    <t>ENCAST 24P REGNE ANIMAL</t>
  </si>
  <si>
    <t>Encastrement 24 pièces, le règne animal</t>
  </si>
  <si>
    <t>PUZZ ROND CRT 102P SYST SOLAIR</t>
  </si>
  <si>
    <t>Puzzle rond le système solaire, 102 pièces</t>
  </si>
  <si>
    <t>PUZZLE ANIME LA VILLE 50P CRT</t>
  </si>
  <si>
    <t>Puzzle animé la ville, 50 pièces</t>
  </si>
  <si>
    <t>BLENDER POUR SMOOTHIE BOIS</t>
  </si>
  <si>
    <t>Blender pour smoothie en bois</t>
  </si>
  <si>
    <t>SERVICE 2 COUVERTS BOIS</t>
  </si>
  <si>
    <t>Service 2 couverts en bois</t>
  </si>
  <si>
    <t>TABLIER CUISINE+2 GANTS+TOQUE</t>
  </si>
  <si>
    <t>Tablier de cuisine et accessoires</t>
  </si>
  <si>
    <t>LOT VIANDES/POISSON MULTIMAT</t>
  </si>
  <si>
    <t>Viandes et poisson multi matières</t>
  </si>
  <si>
    <t>BTE 6 OEUFS MULTI-MATIERES</t>
  </si>
  <si>
    <t>Boite de 6 oeufs multi-matières</t>
  </si>
  <si>
    <t>CAMION BENNE BOIS</t>
  </si>
  <si>
    <t>Camion benne en bois</t>
  </si>
  <si>
    <t>GRAND ETABLI SCIENTIFIQUE 79P</t>
  </si>
  <si>
    <t>Grand établi scientifique en bois</t>
  </si>
  <si>
    <t>PUZZLE 100P+JEU TOUR DU MONDE</t>
  </si>
  <si>
    <t>Puzzle 100 pièces + jeu, le tour du monde</t>
  </si>
  <si>
    <t>MA PETITE MAISON MONTESSORI</t>
  </si>
  <si>
    <t>Ma petite maison Montessori</t>
  </si>
  <si>
    <t>BTE 16 PUZZ DUO LES CONTRAIRES</t>
  </si>
  <si>
    <t>Boite de 16 puzzles duo, les contraires</t>
  </si>
  <si>
    <t>BTE 8 PUZZLES 4P LA FERME 2EN1</t>
  </si>
  <si>
    <t>Boite de 8 puzzles 4 pièces 2 en 1, la ferme</t>
  </si>
  <si>
    <t>BTE 8 PUZZLES 4P LA VILLE 2EN1</t>
  </si>
  <si>
    <t>Boite de 8 puzzles 4 pièces 2 en 1, la ville</t>
  </si>
  <si>
    <t>PUZZLE TOUR DU MONDE 108P CRT</t>
  </si>
  <si>
    <t>Puzzle géant le tour du monde, 108 pièces en carton</t>
  </si>
  <si>
    <t>PUZZL EXPLOR 70P FORET TROPIC</t>
  </si>
  <si>
    <t>Puzzle d'exploration 70 pièces, la forêt tropicale</t>
  </si>
  <si>
    <t>PUZZL EXPLOR 70P SAFARI PHOTO</t>
  </si>
  <si>
    <t>Puzzle d'exploration 70 pièces, le safari photo</t>
  </si>
  <si>
    <t>LOT 4PUZZ PROG BOIS METEO EXTR</t>
  </si>
  <si>
    <t>Lot 4 puzzles progressifs en bois, les phénomènes météorologiques extrêmes</t>
  </si>
  <si>
    <t>LOT 4 PUZZ BOIS MATHS 40X28CM</t>
  </si>
  <si>
    <t>Lot de 4 puzzles mathématiques, 40x28 cm</t>
  </si>
  <si>
    <t>LOT 4 PUZZ BOIS 49P ANIMAUX</t>
  </si>
  <si>
    <t>Lot de 4 puzzles en bois 49 pièces, les animaux</t>
  </si>
  <si>
    <t>LOT 9 CUBES FORMES EMBOITABLES</t>
  </si>
  <si>
    <t>Lot de 9 cubes à formes emboitables</t>
  </si>
  <si>
    <t>BALLE DE PREHENSION TISSU 18CM</t>
  </si>
  <si>
    <t>Balle de préhension en tissu 18 cm</t>
  </si>
  <si>
    <t>CUBE D'EVEIL EN TISSU 10CM</t>
  </si>
  <si>
    <t>Cube d’éveil en tissu 10 cm</t>
  </si>
  <si>
    <t>CHARIOT BOIS MULTI ACTIV CHAT</t>
  </si>
  <si>
    <t>Chariot multi-activités chat</t>
  </si>
  <si>
    <t>CHARIOT DE COURSES EN TOILE</t>
  </si>
  <si>
    <t>Chariot de courses en toile</t>
  </si>
  <si>
    <t>MALLETTE A OUTILS BRICOKIDS 9P</t>
  </si>
  <si>
    <t>Mallette à outils BRICO’KIDS, 9 pièces</t>
  </si>
  <si>
    <t>BTE 6 PUZZ CRT 5P DEGRADE COUL</t>
  </si>
  <si>
    <t>Boite de 6 puzzles 5 pièces, dégradé de couleurs</t>
  </si>
  <si>
    <t>EGOUTTOIR A VAISSELLE GARNI</t>
  </si>
  <si>
    <t>Egouttoir à vaisselles garni</t>
  </si>
  <si>
    <t>BROCHETTE ARC-EN-CIEL A VISSER</t>
  </si>
  <si>
    <t>Brochette arc-en-ciel à visser</t>
  </si>
  <si>
    <t>catalogues.majuscule.fr/.scolaire-2022/?transferring=c7e1249ffc03eb9ded908c236bd1996d#page=107</t>
  </si>
  <si>
    <t>PANIER A ROULETTES + POIGNEE</t>
  </si>
  <si>
    <t>Panier à roulettes avec poignée</t>
  </si>
  <si>
    <t>LOT 5 TENUES GARCON 40CM</t>
  </si>
  <si>
    <t>Lot de 5 tenues pour poupée garçon de 40 cm</t>
  </si>
  <si>
    <t>LOT 4 TENUES FILLE HIVER 40CM</t>
  </si>
  <si>
    <t>Lot de 4 tenues hiver pour poupée fille de 40 cm</t>
  </si>
  <si>
    <t>LOT 4 TENUES FILLE ETE 40CM</t>
  </si>
  <si>
    <t>Lot de 4 tenues été pour poupée fille de 40 cm</t>
  </si>
  <si>
    <t>SAC EN TISSU+16 FRUITS/LEGUMES</t>
  </si>
  <si>
    <t>Sac en tissu + 16 fruits et légumes</t>
  </si>
  <si>
    <t>BARIL 60 PETITS ANIMAUX JUNGLE</t>
  </si>
  <si>
    <t>Baril de 60 animaux de la jungle</t>
  </si>
  <si>
    <t>BARIL 60 PETITS DINOSAURES</t>
  </si>
  <si>
    <t>Baril de 60 petits dinosaures</t>
  </si>
  <si>
    <t>BARIL 60 POISSONS TROPICAUX</t>
  </si>
  <si>
    <t>Baril de 60 poissons tropicaux</t>
  </si>
  <si>
    <t>BANC A MARTELER BOIS POP UP</t>
  </si>
  <si>
    <t>Banc à marteler en bois POP UP</t>
  </si>
  <si>
    <t>PORTE CONDIMENTS METAL 6P</t>
  </si>
  <si>
    <t>Porte condiments en métal, 6 pièces</t>
  </si>
  <si>
    <t>SET GROUPES ALIMENTAIRES 21P</t>
  </si>
  <si>
    <t>Groupes alimentaires en bois</t>
  </si>
  <si>
    <t>MATERIEL SOINS VETERINAIRE 24P</t>
  </si>
  <si>
    <t>Matériel de soins vétérinaire</t>
  </si>
  <si>
    <t>CAMION PORTE VOITURES EN BOIS</t>
  </si>
  <si>
    <t>Camion porte-voitures de course en bois</t>
  </si>
  <si>
    <t>POIDS LOURD EN BOIS + 22 ACC</t>
  </si>
  <si>
    <t>Poids lourd en bois</t>
  </si>
  <si>
    <t>COFF 9 VEHICULES URBAINS BOIS</t>
  </si>
  <si>
    <t>Coffret 9 véhicules urbains bois</t>
  </si>
  <si>
    <t>CIRCUIT A BALLES XL+3 BALLES</t>
  </si>
  <si>
    <t>Circuit à balles XL + 3 balles</t>
  </si>
  <si>
    <t>COFF MAXI ENGRENAGE JUNIOR 62P</t>
  </si>
  <si>
    <t>Coffret maxi engrenages Junior, 62 pièces</t>
  </si>
  <si>
    <t>BOULIER LABYRINTHE PERLE FORET</t>
  </si>
  <si>
    <t>Boulier labyrinthe de perles, la forêt</t>
  </si>
  <si>
    <t>PUZZLE 100P DINOSAURES</t>
  </si>
  <si>
    <t>Puzzle 100 pièces, les dinosaures</t>
  </si>
  <si>
    <t>PUZZ BOIS 50P NUIT DANS JUNGLE</t>
  </si>
  <si>
    <t>Puzzle en bois d'environ 50 pièces, Nuit dans la jungle</t>
  </si>
  <si>
    <t>PUZZ BOIS 100P CROCOS &amp; CO</t>
  </si>
  <si>
    <t>Puzzle en bois 100 pièces, CROCO &amp; CO</t>
  </si>
  <si>
    <t>PUZZ BOIS 100P TOURNOI RUYER</t>
  </si>
  <si>
    <t>Puzzle en bois 100 pièces, TOURNOI RUYER</t>
  </si>
  <si>
    <t>PUZZ BOIS 24P COMPOSITION 123</t>
  </si>
  <si>
    <t>Puzzle en bois d'environ 24 pièces, COMPOSITION 123 de  MONDRIAN</t>
  </si>
  <si>
    <t>PUZZ BOIS 50P MONA LISA</t>
  </si>
  <si>
    <t>Puzzle en bois d'environ 50 pièces, La Joconde - Mona Lisa de LEONARD DE VINCI</t>
  </si>
  <si>
    <t>COFFRET BRICOLO BOIS 300 PCS</t>
  </si>
  <si>
    <t>Coffret BRICOLO, 300 pièces</t>
  </si>
  <si>
    <t>LOT 6 PANNEAUX D'ACTIV MURAUX</t>
  </si>
  <si>
    <t>Lot de 6 panneaux d’activités muraux</t>
  </si>
  <si>
    <t>HOCHET MULTI-TEXTURE SOPHIE</t>
  </si>
  <si>
    <t>Hochet multi-texturé Sophie la Girafe</t>
  </si>
  <si>
    <t>GRAND LIVRE SENSITIF SOPHIE</t>
  </si>
  <si>
    <t>Grand livre sensitif Sophie la Girafe</t>
  </si>
  <si>
    <t>LOT 20SAC KRAFT BRUN 18X21X8CM</t>
  </si>
  <si>
    <t>Lot de 20 sacs en kraft brun</t>
  </si>
  <si>
    <t>GARAGE 1ER AGE BIOPLASTIC+3VEH</t>
  </si>
  <si>
    <t>Garage premier âge en bioplastic + 3 véhicules</t>
  </si>
  <si>
    <t>LOT 10 MASQUES BOIS ANIMAUX</t>
  </si>
  <si>
    <t>Lot de 10 masques en bois, les animaux de la savane</t>
  </si>
  <si>
    <t>catalogues.majuscule.fr/.scolaire-2022/?transferring=c7e1249ffc03eb9ded908c236bd1996d#page=934</t>
  </si>
  <si>
    <t>2100604</t>
  </si>
  <si>
    <t>OBJETS EN BOIS A DECORER</t>
  </si>
  <si>
    <t>PIQ PP 96P 21X29,7 SEY MAXI90G</t>
  </si>
  <si>
    <t>Piqûre 96 pages 21x29,7 cm, seyès 2,5 mm agrandi, papier 90g, couverture en polypropylène incolore</t>
  </si>
  <si>
    <t>P DOC PP BIODEG 40V BLEU TRANS</t>
  </si>
  <si>
    <t>Protège-documents recyclable, 40 vues, bleu translucide</t>
  </si>
  <si>
    <t>P DOC PP BIODEG 80V BLEU TRANS</t>
  </si>
  <si>
    <t>Protège-documents recyclable, 80 vues, bleu translucide</t>
  </si>
  <si>
    <t>MES 6 POUPEES MONTESSORI</t>
  </si>
  <si>
    <t>Mes 6 poupées Montessori</t>
  </si>
  <si>
    <t>SURLIGNEUR POCHE BLEU</t>
  </si>
  <si>
    <t>Surligneur poche bleu</t>
  </si>
  <si>
    <t>SURLIGNEUR POCHE ORANGE</t>
  </si>
  <si>
    <t>Surligneur poche orange</t>
  </si>
  <si>
    <t>JEU EQUILIBRE LAPIN A BASCULE</t>
  </si>
  <si>
    <t>Jeu d'équilibre, le lapin à bascule</t>
  </si>
  <si>
    <t>ENCAST BOUTON 9P PAON COULEURS</t>
  </si>
  <si>
    <t>Encastrement à boutons, 9 pièces, le paon en couleurs</t>
  </si>
  <si>
    <t>LOT 6PUZZ 2P MAGNET ANIMO FERM</t>
  </si>
  <si>
    <t>Lot de 6 puzzles magnétiques 2 pièces, les animaux de la ferme</t>
  </si>
  <si>
    <t>LOT 3 ANIMAUX BOIS ZIPTOU</t>
  </si>
  <si>
    <t>Lot de 3 animaux en bois, Ziptou</t>
  </si>
  <si>
    <t>LOT 3 ANIMAUX BOIS LOCKTOU</t>
  </si>
  <si>
    <t>Lot de 3 animaux en bois, Locktou</t>
  </si>
  <si>
    <t>ENCAST CACHE CACHE CABANIMO</t>
  </si>
  <si>
    <t>Encastrement cache-cache, Cabanimo</t>
  </si>
  <si>
    <t>PUZZ OBSERV 200P CARNAVAL RIO</t>
  </si>
  <si>
    <t>Puzzle d'observation de 200 pièces, Carnaval de Rio</t>
  </si>
  <si>
    <t>PUZZ OBSERV 200P AERO CLUB</t>
  </si>
  <si>
    <t>Puzzle d'observation de 200 pièces, Aéro Club</t>
  </si>
  <si>
    <t>SCHOOLPACK MAQUILLAGE JOVI</t>
  </si>
  <si>
    <t>Schoolpack de maquillage jovi</t>
  </si>
  <si>
    <t>SUP CADENAS COMBINAISON 3C VERT</t>
  </si>
  <si>
    <t>Cadenas en métal à combinaison 3 chiffres vert anis</t>
  </si>
  <si>
    <t>ETUI12CRAY CL EASYCOLOR GC +TC</t>
  </si>
  <si>
    <t>Etui de 12 crayons de couleur easy color gaucher + taille-crayon</t>
  </si>
  <si>
    <t>catalogues.majuscule.fr/.scolaire-2022/?transferring=c7e1249ffc03eb9ded908c236bd1996d#page=1079</t>
  </si>
  <si>
    <t>PORTEMINE EASY ERGO GAUCHER</t>
  </si>
  <si>
    <t>Portemine easy ergo gaucher</t>
  </si>
  <si>
    <t>ETUI 6 MINES EASY ERGO HB</t>
  </si>
  <si>
    <t>Etui de 6 mines easy ergo HB</t>
  </si>
  <si>
    <t>AGENDA COUVER PERSONNALISABLE</t>
  </si>
  <si>
    <t>Agenda couverture personnalisable</t>
  </si>
  <si>
    <t>AGENDA WHEN21 21X29,7 ASS</t>
  </si>
  <si>
    <t>Agenda when21 21x29,7cm assorti</t>
  </si>
  <si>
    <t>CODE D ACTIVATION TOTEMIGO</t>
  </si>
  <si>
    <t>Code d'activation totemigo</t>
  </si>
  <si>
    <t>catalogues.majuscule.fr/.scolaire-2022/?transferring=c7e1249ffc03eb9ded908c236bd1996d#page=38</t>
  </si>
  <si>
    <t>PQ 20 POCH PERF TOTEMIGO</t>
  </si>
  <si>
    <t>Paquet de 20 pochettes totemigo</t>
  </si>
  <si>
    <t>TOBOGGAN VOITURES EN BOIS</t>
  </si>
  <si>
    <t>Toboggan à voitures en bois</t>
  </si>
  <si>
    <t>TAILLE CRAYON BOOGY 1 USAGE</t>
  </si>
  <si>
    <t>Taille crayons BOOGY 1 usage</t>
  </si>
  <si>
    <t>TAILLE CRAYON BOOGY 2 USAGES</t>
  </si>
  <si>
    <t>Taille crayons BOOGY 2 usages</t>
  </si>
  <si>
    <t>TAILLE CRAY EASYSHARPENER GAUC</t>
  </si>
  <si>
    <t>Taille crayons EASYCHARPENER pour gaucher</t>
  </si>
  <si>
    <t>TAILLE CRAY EASYSHARPENER DROI</t>
  </si>
  <si>
    <t>Taille crayons EASYSHARPENER pour droitier</t>
  </si>
  <si>
    <t>CISEAUX SHAPE 16CM DROITIER</t>
  </si>
  <si>
    <t>Ciseaux SHAPE 16cm pour droitier</t>
  </si>
  <si>
    <t>CISEAUX SHAPE 16CM GAUCHER</t>
  </si>
  <si>
    <t>Ciseaux SHAPE 16cm pour gaucher</t>
  </si>
  <si>
    <t xml:space="preserve">POCHETTES 6 SURLIGNEURS POCHE ASS           </t>
  </si>
  <si>
    <t>Pochette de 6 surligneurs poche assortis</t>
  </si>
  <si>
    <t>JEU DE CONST STRUCTURE 100P</t>
  </si>
  <si>
    <t>Jeu de construction STRUCTURE, 100 pièces</t>
  </si>
  <si>
    <t>catalogues.majuscule.fr/.scolaire-2022/?transferring=c7e1249ffc03eb9ded908c236bd1996d#page=243</t>
  </si>
  <si>
    <t>LOT 6 TENUES GARCON 21 CM</t>
  </si>
  <si>
    <t>Lot de 6 tenues garçon 21 cm</t>
  </si>
  <si>
    <t>catalogues.majuscule.fr/.scolaire-2022/?transferring=c7e1249ffc03eb9ded908c236bd1996d#page=274</t>
  </si>
  <si>
    <t>LOT 6 TENUES FILLE 21 CM</t>
  </si>
  <si>
    <t>Lot de 6 tenues fille 21 cm</t>
  </si>
  <si>
    <t>LOT 5 TENUE GARCON 30CM+SS VT</t>
  </si>
  <si>
    <t>Lot de 5 tenues garçon 30 cm + sous vêtements</t>
  </si>
  <si>
    <t>LOT 5 TENUE FILLE 30CM+SS VT</t>
  </si>
  <si>
    <t>Lot de 5 tenues fille 30 cm + sous vêtements</t>
  </si>
  <si>
    <t>LOT 24 MASQUES/LUNETTES + ACC</t>
  </si>
  <si>
    <t>Lot de 24 masques en mousse  et lunettes avec accessoires</t>
  </si>
  <si>
    <t>SAC 50 POCH KRAFT 15X31 ETOILE</t>
  </si>
  <si>
    <t>Sachet de 50 pochettes en papier kraft format 15 x 31 cm motif étoile blanche</t>
  </si>
  <si>
    <t>2100212</t>
  </si>
  <si>
    <t>PAPIERS KRAFT COULEUR</t>
  </si>
  <si>
    <t>SAC 50 POCH KRAFT 11X21 COEUR</t>
  </si>
  <si>
    <t>Sachet de 50 pochettes en papier kraft format 11 x 21 cm motif cœur rouge</t>
  </si>
  <si>
    <t>TROUSSE DOUBLE PLATEAU ROUGE</t>
  </si>
  <si>
    <t>Trousse double plateau rouge</t>
  </si>
  <si>
    <t>FOURRE TOUT ROND GRAND FORMAT COL ASS</t>
  </si>
  <si>
    <t>Fourre-tout rond assortis</t>
  </si>
  <si>
    <t>FOURRE TOUT PLAT ASSORTIS</t>
  </si>
  <si>
    <t>Fourre-tout plat assortis</t>
  </si>
  <si>
    <t>CORRECTEUR MINI MOUSE   5MMX5M</t>
  </si>
  <si>
    <t>Correcteur mini mouse 5 mm x 6 m</t>
  </si>
  <si>
    <t>https://catalogues.majuscule.fr/.fournitures-bureau-2022/#page=356</t>
  </si>
  <si>
    <t>KLASK</t>
  </si>
  <si>
    <t>Klask</t>
  </si>
  <si>
    <t>QWIXX</t>
  </si>
  <si>
    <t>Qwixx</t>
  </si>
  <si>
    <t>catalogues.majuscule.fr/.scolaire-2022/?transferring=c7e1249ffc03eb9ded908c236bd1996d#page=578</t>
  </si>
  <si>
    <t>BAZAR BIZARRE JUNIOR</t>
  </si>
  <si>
    <t>Bazar bizarre junior</t>
  </si>
  <si>
    <t>CORRECTEUR FRONTAL JETA 5MMX8M</t>
  </si>
  <si>
    <t>Correcteur frontal jetable 5mm x 8m</t>
  </si>
  <si>
    <t>CORRECTEUR RECHARGEABLE TIPPEX</t>
  </si>
  <si>
    <t>Correcteur Tippex easy refill 5 mm x 14m</t>
  </si>
  <si>
    <t>RECHARGE TIPP-EX</t>
  </si>
  <si>
    <t>Recharge pour correcteur Tippex</t>
  </si>
  <si>
    <t>FEUTRE VISA VERT</t>
  </si>
  <si>
    <t>Feutre Visa 880 vert</t>
  </si>
  <si>
    <t>GALET MAQUILLAGE CREME OR</t>
  </si>
  <si>
    <t>Galet de maquillage crème de couleur Or métallique</t>
  </si>
  <si>
    <t>GALET MAQUILLAGE CREME ARGENT</t>
  </si>
  <si>
    <t>Galet de maquillage crème de couleur Argent métallique</t>
  </si>
  <si>
    <t>PALETTE MAQUILLAGE CREME 6X8MM</t>
  </si>
  <si>
    <t>Palette de maquillage crème 6 galets de 8ml</t>
  </si>
  <si>
    <t>CARNET LIAISON +PROTEGE CARNET</t>
  </si>
  <si>
    <t>Carnet de liaison primaire + protège carnet 14,5x20,8 Fuzeau</t>
  </si>
  <si>
    <t>PQ 5 AJUSTEUR DE MASQUE FACIAL</t>
  </si>
  <si>
    <t>Paquet de 5 ajusteurs de masque facial</t>
  </si>
  <si>
    <t>MASQUE TISSU MARS LAVABLE BLC</t>
  </si>
  <si>
    <t>Masque tissu 3 couches MARS lavable blanc</t>
  </si>
  <si>
    <t>MASQUE TISSU MARS LAVABLE NR</t>
  </si>
  <si>
    <t>Masque tissu 3 couches MARS lavable noir</t>
  </si>
  <si>
    <t xml:space="preserve">TAILLE-CRAYONS METAL 1 USAGE       </t>
  </si>
  <si>
    <t>Taille-crayons métal . 1 usage</t>
  </si>
  <si>
    <t xml:space="preserve">TAILLE-CRAYONS METAL 2 USAGES      </t>
  </si>
  <si>
    <t>Taille-crayons métal. 2 usages</t>
  </si>
  <si>
    <t xml:space="preserve">TAILLE-CRAYONS BOITE 2 USAGES        </t>
  </si>
  <si>
    <t>Taille-crayons plastique Avec réserve 2 usages</t>
  </si>
  <si>
    <t>TAILLE CRAYONS PLASTIQUE 1 USAGE +RESERVE</t>
  </si>
  <si>
    <t>Taille crayons plastique 1 usage avec réservoir</t>
  </si>
  <si>
    <t xml:space="preserve">TAILLE-CRAYONS EN METAL 2USAGES + RESERVOIR     </t>
  </si>
  <si>
    <t>Taille-crayons en métal avec réserve en plastique, 2 usages</t>
  </si>
  <si>
    <t>GOMME MARS PLASTIC</t>
  </si>
  <si>
    <t>Gomme mars plastique</t>
  </si>
  <si>
    <t>GOMME PLASTIQ TECHNIC 600GREEN</t>
  </si>
  <si>
    <t>Gomme plastique Technic 600 Green</t>
  </si>
  <si>
    <t>GOMME PLASTIQUE</t>
  </si>
  <si>
    <t>Gomme plastique</t>
  </si>
  <si>
    <t>35345U40</t>
  </si>
  <si>
    <t>GOMMES CRAYON CAOUT</t>
  </si>
  <si>
    <t>Gomme crayon</t>
  </si>
  <si>
    <t>CISEAUX MAJUSCULE DROITIER 13CM</t>
  </si>
  <si>
    <t>Ciseaux Majuscule droitier 13cm</t>
  </si>
  <si>
    <t>CISEAUX MAJUSCULE GAUCHER 13CM</t>
  </si>
  <si>
    <t>Ciseaux majuscule gaucher 13cm</t>
  </si>
  <si>
    <t>CISEAUX BOUT ROND 13CM</t>
  </si>
  <si>
    <t>Ciseaux bouts ronds 13cm</t>
  </si>
  <si>
    <t>CISEAUX BOUT ROND 13CM DROITIE</t>
  </si>
  <si>
    <t>Ciseaux bouts ronds anneaux en plastique 13 cm Droitier</t>
  </si>
  <si>
    <t>CISEAUX BOUT ROND 13CM GAUCHER</t>
  </si>
  <si>
    <t>Ciseaux bouts ronds anneaux en plastique 13 cm pour gaucher</t>
  </si>
  <si>
    <t xml:space="preserve">CISEAUX TEMPOR BOUTS RONDS 16CM      </t>
  </si>
  <si>
    <t>Ciseaux Tempor bouts ronds, 16 cm Lames en acier inoxydable auto affûtantes</t>
  </si>
  <si>
    <t>COFFRET COMPAS SYSTEM INNOVAT</t>
  </si>
  <si>
    <t>Coffret compas System Innovation Maped</t>
  </si>
  <si>
    <t>COMPAS STOP/SAFE PLAST BAGUE</t>
  </si>
  <si>
    <t>Compas à bague Maped Stop and Safe en plastique</t>
  </si>
  <si>
    <t xml:space="preserve">COMPAS SCOLAIRE PLAST MINE 2MM     </t>
  </si>
  <si>
    <t>Compas scolaire à mine 2mm , rechargeable. Branches galbées en plastique</t>
  </si>
  <si>
    <t xml:space="preserve">COMPAS SCOLAIRE PLAST A BAGUE      </t>
  </si>
  <si>
    <t>Compas scolaire à bague universelle. Branches galbées en plastique</t>
  </si>
  <si>
    <t xml:space="preserve">COMPAS STUDY A BAGUE LIVRE AVEC CRAYON      </t>
  </si>
  <si>
    <t>Compas scolaire à bague universelle + crayon Maped Study</t>
  </si>
  <si>
    <t xml:space="preserve">COMPAS VIVO A BAGUE S/CRAYON       </t>
  </si>
  <si>
    <t xml:space="preserve">Compas scolaire à bague universelle Maped Essentials </t>
  </si>
  <si>
    <t>SAC 10 MASQUES TISSU LAVABLE</t>
  </si>
  <si>
    <t>Sac de 10 masques en tissu lavable</t>
  </si>
  <si>
    <t>KIT ARTISTIC PATCH COSMOS</t>
  </si>
  <si>
    <t>Kit artistic patch cosmos</t>
  </si>
  <si>
    <t>2100445</t>
  </si>
  <si>
    <t>KITS POUR LOISIRS CREATIFS</t>
  </si>
  <si>
    <t>COMPAS STOP SYSTEM BLOCAGE DES BRANCHES</t>
  </si>
  <si>
    <t>Compas scolaire Maped Stop System</t>
  </si>
  <si>
    <t xml:space="preserve">ETUI 10 MINES 2MM POUR COMPAS      </t>
  </si>
  <si>
    <t>Blister de 12 mines 2mm pour compas + 1 taille-mine</t>
  </si>
  <si>
    <t>COMPAS SCOLAIRE METAL MINE 2MM</t>
  </si>
  <si>
    <t>Compas scolaire basique avec mine de 2 mm</t>
  </si>
  <si>
    <t>COFFRET COMPAS A BAGUE METAL</t>
  </si>
  <si>
    <t>Coffret compas scolaire en métal, 3 pièces</t>
  </si>
  <si>
    <t>MAP369000</t>
  </si>
  <si>
    <t>Compas mine Maped métal open</t>
  </si>
  <si>
    <t xml:space="preserve">REGLE PLATE CRISTAL 30CM           </t>
  </si>
  <si>
    <t>Règle plate cristal 30 cm</t>
  </si>
  <si>
    <t xml:space="preserve">REGLE PLATE PLASTIQUE 20CM         </t>
  </si>
  <si>
    <t>Règle plate en plastique, 20 cm</t>
  </si>
  <si>
    <t>SET 4 ARTICLES TRACAGE ECONOMI</t>
  </si>
  <si>
    <t>Set de 4 articles de traçage économique</t>
  </si>
  <si>
    <t>DOUBLE DECIMETRE PLASTIQUE RIGIDE</t>
  </si>
  <si>
    <t>Double décimètre en plastique cristal</t>
  </si>
  <si>
    <t>TRIPLE DECIMETRE PLAST CRISTAL</t>
  </si>
  <si>
    <t>Triple décimètre en plastique cristal</t>
  </si>
  <si>
    <t xml:space="preserve">EQUERRE GEOMETRIC 16 CM             </t>
  </si>
  <si>
    <t>Equerre géométrique 16 cm</t>
  </si>
  <si>
    <t xml:space="preserve">EQUERRE CRISTAL 21CM GR 45D        </t>
  </si>
  <si>
    <t>Équerre cristal graduée, 45° 21 cm</t>
  </si>
  <si>
    <t>EQUERRE PLASTIQUE 60°-16CM</t>
  </si>
  <si>
    <t>Équerre plastique graduée, 60° 16 cm</t>
  </si>
  <si>
    <t>EQUERRE CRISTAL 21 CM 60°</t>
  </si>
  <si>
    <t>Équerre plastique graduée, 60° 21 cm</t>
  </si>
  <si>
    <t>RAPPORTEUR CRISTAL 360D 12CM</t>
  </si>
  <si>
    <t>Rapporteur cristal 360 degrés 12cm</t>
  </si>
  <si>
    <t xml:space="preserve">RAPPORTEUR CRISTAL 180D 12CM       </t>
  </si>
  <si>
    <t>Rapporteur cristal gradué 12 cm, 180°</t>
  </si>
  <si>
    <t>REGLE  EQUERRE 2EN1 PP 20CM</t>
  </si>
  <si>
    <t>Règle équerre 2 en 1 en polypropylène 20cm Maped</t>
  </si>
  <si>
    <t>REGLE EQUERRE 20CM</t>
  </si>
  <si>
    <t>Règle équerre 20cm</t>
  </si>
  <si>
    <t>REQUERRE 17CM</t>
  </si>
  <si>
    <t>Régle équerre 17cm</t>
  </si>
  <si>
    <t>SET 4PCS TRACAGE INCASSABLE</t>
  </si>
  <si>
    <t>Set de 4 pièces de traçage incassable</t>
  </si>
  <si>
    <t>DOUBLE DECIMETRE INCASSABLE</t>
  </si>
  <si>
    <t>Double décimètre incassable</t>
  </si>
  <si>
    <t>REGLE PLATE 30CM INCASSABLE</t>
  </si>
  <si>
    <t>Règle plate 30cm incassable</t>
  </si>
  <si>
    <t>REGLE PLATE 20CM INCASSABLE</t>
  </si>
  <si>
    <t>Règle plate 20cm incassable</t>
  </si>
  <si>
    <t>Règle plate 20cm incassable Maped Study</t>
  </si>
  <si>
    <t>SET 4 ARTICLES TRACAGE INCASS.</t>
  </si>
  <si>
    <t>Set de 4 articles traçage incassable Maped Study</t>
  </si>
  <si>
    <t xml:space="preserve">DOUBLE DECIMETRE PLASTIQUE INCASSABLE        </t>
  </si>
  <si>
    <t>Double décimètre incassable Maped Study</t>
  </si>
  <si>
    <t xml:space="preserve">TRIPLE DECIMETRE PLASTIQUE INCASSABLE        </t>
  </si>
  <si>
    <t>Triple décimètre incassable Maped Study</t>
  </si>
  <si>
    <t xml:space="preserve">REGLE PLATE 30CM PLASTIQUE INCASSABLE        </t>
  </si>
  <si>
    <t>Règle plate incassable 30 cm Maped Study</t>
  </si>
  <si>
    <t>EQUERRE 60°-21 CM PLASTIQUE INCASSABLE</t>
  </si>
  <si>
    <t>Equerre en plastique incassable 20 cm, 60° Maped Study</t>
  </si>
  <si>
    <t>EQUERRE 45°-21CM PLASTIQUE INCASSABLE</t>
  </si>
  <si>
    <t>Equerre en plastique incassable 21 cm, 45° Maped Study</t>
  </si>
  <si>
    <t>EQUERRE 60D 21CM INCASSABLE</t>
  </si>
  <si>
    <t>Equerre 60 degrés 21cm incassable</t>
  </si>
  <si>
    <t>RAPPORTEUR GEOMETRIE 360°</t>
  </si>
  <si>
    <t>Rapporteur géométrie 360°</t>
  </si>
  <si>
    <t>39291U24</t>
  </si>
  <si>
    <t>POT 112G PLAYDOH</t>
  </si>
  <si>
    <t>Pot de 112 grammes Play-doh</t>
  </si>
  <si>
    <t>RAPPORTEUR 180D 12CM INCASSABL</t>
  </si>
  <si>
    <t>Rapporteur 180 degrés 12cm incassable</t>
  </si>
  <si>
    <t>RAPPORTEUR 180°-12 CM PLASTIQUE INCASSABLE</t>
  </si>
  <si>
    <t>Rapporteur incassable 12 cm, 180° Maped Study</t>
  </si>
  <si>
    <t>ARDOISE NATU CADRE PIN 18X26CM</t>
  </si>
  <si>
    <t>Ardoise naturelle avec cadre en bois 1 face quadrillée 18x26 cm</t>
  </si>
  <si>
    <t xml:space="preserve">BTE EPONGETTE PR ARDOISE D65MM     </t>
  </si>
  <si>
    <t>Boite épongette pour ardoise diamètre 65mm</t>
  </si>
  <si>
    <t>1600416</t>
  </si>
  <si>
    <t>ACCESSOIRES TABLEAUX/ARDOISES SCOL.</t>
  </si>
  <si>
    <t>CHIFFONNETTE MICROFIBRE 20X20</t>
  </si>
  <si>
    <t>Chiffonnette microfibre 20x20cm</t>
  </si>
  <si>
    <t>ARDOISE EFF SEC UNI/SEY INCASS</t>
  </si>
  <si>
    <t>Ardoise effaçable à sec 1 côté uni 1 côté seyès incassable</t>
  </si>
  <si>
    <t>ARDOISE EFFACABLE A SEC 1 FACE UNIE / 10X10 19X26</t>
  </si>
  <si>
    <t>Ardoise effaçable à sec 1 face unie, 1 face quadrillée Format 19x26 cm</t>
  </si>
  <si>
    <t>ARDOISE EFFACABLE A SEC 1 FACE UNI/SEYES 19X26</t>
  </si>
  <si>
    <t>Ardoise effaçable à sec 1 face uni / 1 face quadrillée seyes format 20x28cm, couleurs assorties</t>
  </si>
  <si>
    <t>ARDOISE VELLEDA UNI/SEYES + FEUTRE + BROSSE</t>
  </si>
  <si>
    <t>Ardoise effaçable à sec 20 x 28,5 cm Une face unie pour dessiner et une face seyès pour écrire</t>
  </si>
  <si>
    <t>TUBE 30ML COLLE UNIVERSELLE TRANSPARENTE</t>
  </si>
  <si>
    <t>Tube de 30 ml de colle universelle transparente liquide</t>
  </si>
  <si>
    <t>TUBE 30ML COLLE SCOTCH NET</t>
  </si>
  <si>
    <t>Tube de 30ml de colle Scotch Net</t>
  </si>
  <si>
    <t>TUBE 30ML COLLE UNIVERSELLE GEL 30ML</t>
  </si>
  <si>
    <t>Tube de 30 ml de colle gel universelle</t>
  </si>
  <si>
    <t>BATON COLLE 8G CLEOSTICK</t>
  </si>
  <si>
    <t>Bâton de colle 8g CléoStick</t>
  </si>
  <si>
    <t>BATON COLLE 21G CLEOSTICK</t>
  </si>
  <si>
    <t>Bâton de colle 21g CléoStick</t>
  </si>
  <si>
    <t>BATON COLLE 36G CLEOSTICK</t>
  </si>
  <si>
    <t>Bâton de colle 36g CléoStick</t>
  </si>
  <si>
    <t xml:space="preserve">BATON COLLE UHU STIC PM 8,2G       </t>
  </si>
  <si>
    <t>Bâton de colle en stick petit modèle UHU 8,2 g</t>
  </si>
  <si>
    <t xml:space="preserve">BATON COLLE UHU STIC GM 21G     </t>
  </si>
  <si>
    <t>Bâton de colle blanche en stick grand modèle UHU 21 g</t>
  </si>
  <si>
    <t>BTE24 CRAY COUL AQUARELL ASS</t>
  </si>
  <si>
    <t>Boîte de 24 crayons de couleurs aquarellables assortis</t>
  </si>
  <si>
    <t>ETUI4CRAIES DUO MAGIX+EFFACETT</t>
  </si>
  <si>
    <t>Etui de 4 craies duo magix + éffacette</t>
  </si>
  <si>
    <t>BTE 20 FEUTRE COLORIAGE PF ASS</t>
  </si>
  <si>
    <t>Boîte de 20 feutres de coloriage pointe fine assortis</t>
  </si>
  <si>
    <t>ETUI 10 FEUTRE PEN 68 ASS</t>
  </si>
  <si>
    <t>Etui de 10 feutres à dessin Pen 68 Color Parade assortis</t>
  </si>
  <si>
    <t>BTE20 FEUTRES PEN68 COLORPARAD</t>
  </si>
  <si>
    <t>Boîte de 20 feutres à dessin Pen 68 Color Parade assortis</t>
  </si>
  <si>
    <t xml:space="preserve">BATON COLLE UHU STIC GEANT 40G     </t>
  </si>
  <si>
    <t>Bâton de colle blanche en stick géant UHU 40 g</t>
  </si>
  <si>
    <t xml:space="preserve">BATON COLLE  8G </t>
  </si>
  <si>
    <t>Bâton de colle 8g Stick Colle</t>
  </si>
  <si>
    <t xml:space="preserve">BATON COLLE 25G </t>
  </si>
  <si>
    <t>Baton de colle 25g Stic colle</t>
  </si>
  <si>
    <t xml:space="preserve">BATON COLLE 36G </t>
  </si>
  <si>
    <t>Baton de colle 36g Stick Colle</t>
  </si>
  <si>
    <t>26378U05</t>
  </si>
  <si>
    <t>BATON COLLE SCOTCH 21G</t>
  </si>
  <si>
    <t>Bâton de colle Scotch 21G, colle blanche</t>
  </si>
  <si>
    <t>79576U05</t>
  </si>
  <si>
    <t>BATON COLLE SCOTCH 8G</t>
  </si>
  <si>
    <t>Bâton de colle "Scotch" 8G, colle blanche</t>
  </si>
  <si>
    <t xml:space="preserve">ROULEAU SCOTCH CRYSTAL TRAN.19X7,5M+DEV     </t>
  </si>
  <si>
    <t>Rouleau Scotch Crystal transparent 19 mm x 7,5 m avec dévidoir</t>
  </si>
  <si>
    <t xml:space="preserve">ROULEAU ADHESIF TRANSP 19X33       </t>
  </si>
  <si>
    <t xml:space="preserve">ROULEAU ADHESIF TRANSP 19X33 BUSINESS       </t>
  </si>
  <si>
    <t>Rouleau adhésif transparent 19 mm x 33 m à la marque Business</t>
  </si>
  <si>
    <t>RL SCOTCH MAGIC 19X7,5M+DEVID</t>
  </si>
  <si>
    <t>Rouleau adhésif invisible Scotch Magic sur dévidoir dimensions : 19 mmx7,5m</t>
  </si>
  <si>
    <t>ROULEAU ADHESIF INVISBLE 19X33M QUALITE SUPERIEURE</t>
  </si>
  <si>
    <t>Rouleau d'adhésif invisible 19 mm x 33 m à la marque M FIRST</t>
  </si>
  <si>
    <t xml:space="preserve">ROULEAU ADHESIF INVISIBLE 19X33     </t>
  </si>
  <si>
    <t>Rouleau adhésif invisible 19 mm x 33 m</t>
  </si>
  <si>
    <t xml:space="preserve">RAMETTE 500 FEUILLES A4 80G BLANC         </t>
  </si>
  <si>
    <t>Ramette de 500 feuilles de papier blanc 80g de format A4 BUDGET</t>
  </si>
  <si>
    <t>https://catalogues.majuscule.fr/.fournitures-bureau-2022/#page=255</t>
  </si>
  <si>
    <t>catalogues.majuscule.fr/.scolaire-2022/?transferring=c7e1249ffc03eb9ded908c236bd1996d#page=1103</t>
  </si>
  <si>
    <t>22258U12</t>
  </si>
  <si>
    <t>RL A PEINDRE 25MM/PLAST</t>
  </si>
  <si>
    <t>Rouleau à peindre en mousse 25 mm avec manche en plastique</t>
  </si>
  <si>
    <t>RAM 500F A4 80G BLC BUSINESS</t>
  </si>
  <si>
    <t>Ramette de 500 feuilles de papier blanc 80g de format A4 BUSINESS</t>
  </si>
  <si>
    <t>RAMETTE  500 FEUILLES  A4 80G BLANC FIRST</t>
  </si>
  <si>
    <t>Ramette de 500 feuilles de papier blanc 80g de format A4 FIRST</t>
  </si>
  <si>
    <t>POCH 210 ETIQ ECOLE 56X36</t>
  </si>
  <si>
    <t>Pochette de 210 étiquettes école, format 36x56 mm</t>
  </si>
  <si>
    <t>catalogues.majuscule.fr/.scolaire-2022/?transferring=c7e1249ffc03eb9ded908c236bd1996d#page=1110</t>
  </si>
  <si>
    <t>56654U10</t>
  </si>
  <si>
    <t>ROULEAU A PEINDRE 50MM EN METAL</t>
  </si>
  <si>
    <t>Rouleau à peindre en mousse 50 mm avec poignée plastique et branche métal</t>
  </si>
  <si>
    <t>BLISTER 20 ETIQUETTES ADHESIVES 55X37</t>
  </si>
  <si>
    <t>Blister de 20 étiquettes adhésives blanches format 56x36 mm</t>
  </si>
  <si>
    <t>68712U12</t>
  </si>
  <si>
    <t>RL A PEINDRE 45MM/PLAST</t>
  </si>
  <si>
    <t>Rouleau à peindre en mousse 45 mm avec manche en plastique</t>
  </si>
  <si>
    <t>83236U10</t>
  </si>
  <si>
    <t>GODET 125ML ANTI VERSE</t>
  </si>
  <si>
    <t xml:space="preserve">Godet anti-verse 125 ml. </t>
  </si>
  <si>
    <t>DESCENDEUR CHENILLE BOIS</t>
  </si>
  <si>
    <t>Descendeur chenille en bois Janod</t>
  </si>
  <si>
    <t>COFFRET ANIMATE EMOTIONS</t>
  </si>
  <si>
    <t>Coffret Animate émotions</t>
  </si>
  <si>
    <t>2400701</t>
  </si>
  <si>
    <t>JEUX D'OBSERVATION, LANGAGE</t>
  </si>
  <si>
    <t>COFFRET ANIMATE 22 EMOTIONS</t>
  </si>
  <si>
    <t>Lot de 22 émotions Animate</t>
  </si>
  <si>
    <t>DOMINO BTE BOIS</t>
  </si>
  <si>
    <t>Domino boite en bois</t>
  </si>
  <si>
    <t>MISTIGRI</t>
  </si>
  <si>
    <t>Mistigri</t>
  </si>
  <si>
    <t>PIRATATAK</t>
  </si>
  <si>
    <t>Piratatak</t>
  </si>
  <si>
    <t>PLAQ.PORTE BLOC PLAS+PINCE A4+</t>
  </si>
  <si>
    <t>Plaque porte bloc plastique avec pince format A4+</t>
  </si>
  <si>
    <t>BLOC BUREAU 100 FEUILLES A6 60G QUADRILLE 5X5</t>
  </si>
  <si>
    <t>Bloc de bureau 100 feuilles 60g format A6 quadrillé 5x5</t>
  </si>
  <si>
    <t>https://catalogues.majuscule.fr/.fournitures-bureau-2022/#page=282</t>
  </si>
  <si>
    <t>1251202</t>
  </si>
  <si>
    <t>BLOCS BUREAU 56 A 70G</t>
  </si>
  <si>
    <t>BLOC BUREAU 100 FEUILLES A5 60G QUADRILLE 5X5</t>
  </si>
  <si>
    <t>Bloc de bureau 100 feuilles 60g format A5 quadrillé 5x5</t>
  </si>
  <si>
    <t>BLOC BUREAU 100 FEUILLES A4 60G 5X5</t>
  </si>
  <si>
    <t>Bloc de bureau 100 feuilles 60g format A4 quadrillé 5x5</t>
  </si>
  <si>
    <t xml:space="preserve">BLOC STENO SPIRALE 180 PAGES A5 UNI        </t>
  </si>
  <si>
    <t>Bloc sténo spirale 180 pages format A5 uni 60 g</t>
  </si>
  <si>
    <t>1251212</t>
  </si>
  <si>
    <t>BLOCS STENO</t>
  </si>
  <si>
    <t>AGRAFEUSE MINI 24/6 26/6</t>
  </si>
  <si>
    <t>Agrafeuse de poche mini 24/6 - 26/6 15 feuilles</t>
  </si>
  <si>
    <t>BTE 1000 AGRAFE 24/6</t>
  </si>
  <si>
    <t>Boîte de 1 000 agrafes 24/6</t>
  </si>
  <si>
    <t>PIOU PIOU</t>
  </si>
  <si>
    <t>Piou Piou</t>
  </si>
  <si>
    <t>MINI FAMILY</t>
  </si>
  <si>
    <t>Mini family</t>
  </si>
  <si>
    <t>TIP TOP CLAP</t>
  </si>
  <si>
    <t>Tip top clap</t>
  </si>
  <si>
    <t>PERFORATEUR 1TROU</t>
  </si>
  <si>
    <t>Perforateur 1 trou</t>
  </si>
  <si>
    <t>CLE USB2.0 INTENSO RAINBOW32GO</t>
  </si>
  <si>
    <t>Clé USB Rainbow 32 Go</t>
  </si>
  <si>
    <t>https://catalogues.majuscule.fr/.fournitures-bureau-2022/#page=590</t>
  </si>
  <si>
    <t>catalogues.majuscule.fr/.scolaire-2022/?transferring=c7e1249ffc03eb9ded908c236bd1996d#page=1156</t>
  </si>
  <si>
    <t>1901414</t>
  </si>
  <si>
    <t>CLES MEMOIRE</t>
  </si>
  <si>
    <t xml:space="preserve">CLE USB2.0 INTENSO RAINBOW 4GO     </t>
  </si>
  <si>
    <t>Clé USB Rainbow 4 Go</t>
  </si>
  <si>
    <t>CLE USB2.0 INTENSO RAINBOW 8GO</t>
  </si>
  <si>
    <t>Clé USB Rainbow 8 Go</t>
  </si>
  <si>
    <t>CLE USB2.0 INTENSO RAINBOW16GO</t>
  </si>
  <si>
    <t>Clé USB Rainbow 16 Go</t>
  </si>
  <si>
    <t>OUDORDODO</t>
  </si>
  <si>
    <t>Oudordodo</t>
  </si>
  <si>
    <t>ECOUTEUR STEREO JACK 3,5 MM</t>
  </si>
  <si>
    <t>Ecouteurs stéréo jack 3,5 mm</t>
  </si>
  <si>
    <t>CASQUE+MICRO STEREO</t>
  </si>
  <si>
    <t>Casque stéréo avec micro tube</t>
  </si>
  <si>
    <t>CADENAS DE SURETE 40MM</t>
  </si>
  <si>
    <t>Cadenas de sureté à clés 40mm</t>
  </si>
  <si>
    <t>SABOTEUR</t>
  </si>
  <si>
    <t>Saboteur</t>
  </si>
  <si>
    <t>LOT 2 RLX ESSUIE-TOUT MENAGE</t>
  </si>
  <si>
    <t>Lot de 2 rouleaux d'essuie tout ménager 2 plis</t>
  </si>
  <si>
    <t>https://catalogues.majuscule.fr/.fournitures-bureau-2022/#page=66</t>
  </si>
  <si>
    <t>2001007</t>
  </si>
  <si>
    <t>ESSUIE-TOUT</t>
  </si>
  <si>
    <t>BTE 100 MOUCHOIRS 2 PLIS</t>
  </si>
  <si>
    <t>Boîte distributrice de 100 mouchoirs</t>
  </si>
  <si>
    <t>catalogues.majuscule.fr/.scolaire-2022/?transferring=c7e1249ffc03eb9ded908c236bd1996d#page=1168</t>
  </si>
  <si>
    <t>2001010</t>
  </si>
  <si>
    <t>MOUCHOIRS</t>
  </si>
  <si>
    <t>JEU IMAGINE TON HISTOIRE</t>
  </si>
  <si>
    <t>Jeu imagine ton histoire</t>
  </si>
  <si>
    <t>DICO HARRAP'S SHORTER ANG/FRA</t>
  </si>
  <si>
    <t>Dictionnaire Harrap's Shorter  : anglais/français et français/anglais</t>
  </si>
  <si>
    <t>HANDIPOCHE</t>
  </si>
  <si>
    <t>Coffrets de 5 pochettes cadeaux Handicap International</t>
  </si>
  <si>
    <t>2602202</t>
  </si>
  <si>
    <t>PAPIERS CADEAUX</t>
  </si>
  <si>
    <t>Ventes 2021</t>
  </si>
  <si>
    <t>Classement</t>
  </si>
  <si>
    <t>HC</t>
  </si>
  <si>
    <t>B666</t>
  </si>
  <si>
    <t>B347</t>
  </si>
  <si>
    <t>B344</t>
  </si>
  <si>
    <t>B348</t>
  </si>
  <si>
    <t>B439</t>
  </si>
  <si>
    <t>B425</t>
  </si>
  <si>
    <t>B417</t>
  </si>
  <si>
    <t>B432</t>
  </si>
  <si>
    <t>B381</t>
  </si>
  <si>
    <t>B384</t>
  </si>
  <si>
    <t>B385</t>
  </si>
  <si>
    <t>B339</t>
  </si>
  <si>
    <t>B598</t>
  </si>
  <si>
    <t>B061</t>
  </si>
  <si>
    <t>B517</t>
  </si>
  <si>
    <t>B413</t>
  </si>
  <si>
    <t>CARTON A DESSIN</t>
  </si>
  <si>
    <t>PAPIER A DESSIN</t>
  </si>
  <si>
    <t>PAPIER CALQUE ET MILLIMETRE</t>
  </si>
  <si>
    <t>CRAIES</t>
  </si>
  <si>
    <t>CRAYONS DE COULEURS</t>
  </si>
  <si>
    <t>FEUTRES DE COLORIAGE</t>
  </si>
  <si>
    <t>GOUACHE/PEINTURE</t>
  </si>
  <si>
    <t>BLOUSES</t>
  </si>
  <si>
    <t>PALETTES ET PINCEAUX</t>
  </si>
  <si>
    <t>CAHIERS INDEX</t>
  </si>
  <si>
    <t>CAHIERS DE TRAVAUX PRATIQUES POLYPRO</t>
  </si>
  <si>
    <t>CAHIERS 5X5 POLYPRO</t>
  </si>
  <si>
    <t>CAHIERS POLYPRO SEYES</t>
  </si>
  <si>
    <t>CAHIERS DE POESIE ET DE DESSIN</t>
  </si>
  <si>
    <t>CAHIERS POLYPRO A RABATS</t>
  </si>
  <si>
    <t>CAHIERS  DE TEXTE</t>
  </si>
  <si>
    <t>CAHIERS A SPIRALE</t>
  </si>
  <si>
    <t>AGENDA</t>
  </si>
  <si>
    <t>CAHIERS D'APPRENTISSAGE</t>
  </si>
  <si>
    <t>CAHIERS DE DESSIN ET MUSIQUE</t>
  </si>
  <si>
    <t>CAHIERS DE BROUILLON</t>
  </si>
  <si>
    <t xml:space="preserve">CAHIERS PIQURE OUVERTURE CARTE </t>
  </si>
  <si>
    <t>CAHIERS SPIRALE COUVERTURE CARTE</t>
  </si>
  <si>
    <t>CAHIERS BROCHURE</t>
  </si>
  <si>
    <t>CAHIERS DE TRAVAUX PRATIQUES COUVERTURE CARTE</t>
  </si>
  <si>
    <t>CARNETS</t>
  </si>
  <si>
    <t>REPERTOIRES</t>
  </si>
  <si>
    <t>PROTEGE CAHIERS AVEC RABATS</t>
  </si>
  <si>
    <t xml:space="preserve">PROTEGE CAHIERS </t>
  </si>
  <si>
    <t>COUVRE LIVRE</t>
  </si>
  <si>
    <t>PROTEGE DOCUMENTS</t>
  </si>
  <si>
    <t>CLASSEURS</t>
  </si>
  <si>
    <t>FEUILLETS MOBILES</t>
  </si>
  <si>
    <t>POCHETTES PERFOREES</t>
  </si>
  <si>
    <t>INTERCALAIRES</t>
  </si>
  <si>
    <t>ŒILLETS</t>
  </si>
  <si>
    <t>FICHES BRISTOL</t>
  </si>
  <si>
    <t>CHEMISES</t>
  </si>
  <si>
    <t>BOITES DE CLASSEMENTS</t>
  </si>
  <si>
    <t>TRIEURS</t>
  </si>
  <si>
    <t>POCHETTES COINS</t>
  </si>
  <si>
    <t>BESCHERELLES</t>
  </si>
  <si>
    <t>CALCULATRICES</t>
  </si>
  <si>
    <t>CRAYONS GRAPHITES</t>
  </si>
  <si>
    <t>PORTE-MINES</t>
  </si>
  <si>
    <t>STYLOS BILLES</t>
  </si>
  <si>
    <t>STYLOS BILLES 4 COULEURS</t>
  </si>
  <si>
    <t>PORTE PLUME</t>
  </si>
  <si>
    <t>EFFACEUR</t>
  </si>
  <si>
    <t>STYLOS PLUME</t>
  </si>
  <si>
    <t>CARTOUCHES</t>
  </si>
  <si>
    <t>STYLOS FEUTRES</t>
  </si>
  <si>
    <t>MARQUEURS PERMANENTS</t>
  </si>
  <si>
    <t>FEUTRES EFFACABLES A SEC</t>
  </si>
  <si>
    <t>SURLIGNEURS</t>
  </si>
  <si>
    <t>TROUSSES</t>
  </si>
  <si>
    <t>CORRECTEURS</t>
  </si>
  <si>
    <t>TAILLE CRAYONS</t>
  </si>
  <si>
    <t>GOMMES</t>
  </si>
  <si>
    <t>TRACAGE GAMME ECONOMIQUE</t>
  </si>
  <si>
    <t>TRACAGE GAMME INCASSABLE</t>
  </si>
  <si>
    <t>TRACAGE SPECIAL</t>
  </si>
  <si>
    <t>ARDOISES ET ACCESSOIRES</t>
  </si>
  <si>
    <t>COLLES</t>
  </si>
  <si>
    <t>SCOTCH</t>
  </si>
  <si>
    <t>PAPIER RAMETTES</t>
  </si>
  <si>
    <t>ECOUTEURS ET CASQUES</t>
  </si>
  <si>
    <t>ETIQUETTES</t>
  </si>
  <si>
    <t>PORTE PLAQUE</t>
  </si>
  <si>
    <t>BLOC BUREAU</t>
  </si>
  <si>
    <t>CLES USB</t>
  </si>
  <si>
    <t>CADENAS</t>
  </si>
  <si>
    <t>PRODUITS  D HYGIENE</t>
  </si>
  <si>
    <t>AGRAFEUSES ET PERFORATEURS</t>
  </si>
  <si>
    <t>P.A</t>
  </si>
  <si>
    <t>Ordre</t>
  </si>
  <si>
    <t>PAPIER A DESSIN BLANC</t>
  </si>
  <si>
    <t>PAPIER A DESSIN COULEUR</t>
  </si>
  <si>
    <t>FEUTRES DE COLORIAGE POINTE FINE</t>
  </si>
  <si>
    <t>FEUTRES DE COLORIAGE POINTE MOYENNE</t>
  </si>
  <si>
    <t>FEUTRES DE COLORIAGE POINTE LARGE</t>
  </si>
  <si>
    <t xml:space="preserve">PALETTES </t>
  </si>
  <si>
    <t>PINCEAUX PONEY</t>
  </si>
  <si>
    <t>PINCEAUX BROSSE PLATE</t>
  </si>
  <si>
    <t>PINCEAUX BROSSE RONDE</t>
  </si>
  <si>
    <t>CAHIERS POLYPRO SEYES 17X22</t>
  </si>
  <si>
    <t>12+U167+1+128:200</t>
  </si>
  <si>
    <t>CAHIERS POLYPRO SEYES 21X29,7</t>
  </si>
  <si>
    <t>CAHIERS POLYPRO SEYES 24X32</t>
  </si>
  <si>
    <t>CAHIERS PIQURES 24X32 POLYPRO</t>
  </si>
  <si>
    <t>CAHIERS PIQURES 21X29,7 POLYPRO</t>
  </si>
  <si>
    <t>CAHIERS DE DESSIN POLYPRO</t>
  </si>
  <si>
    <t>CAHIERS POLYPRO A RABATS 17X22</t>
  </si>
  <si>
    <t>CAHIERS POLYPRO A RABATS 24X32</t>
  </si>
  <si>
    <t>CAHIERS D'APPRENTISSAGE MATERNELLE</t>
  </si>
  <si>
    <t>CAHIERS D'APPRENTISSAGE PRIMAIRE</t>
  </si>
  <si>
    <t>CAHIERS DE DESSIN COUVERTURE CARTE</t>
  </si>
  <si>
    <t>CAHIERS DE MUSIQUE COUVERTURE CARTE</t>
  </si>
  <si>
    <t>CAHIERS 17X22 COUVERTURE CARTE 5X5</t>
  </si>
  <si>
    <t>CAHIERS 17X22 COUVERTURE CARTE SEYES</t>
  </si>
  <si>
    <t>CAHIERS 21X29,7 COUVERTURE CARTE SEYES</t>
  </si>
  <si>
    <t>CAHIERS 21X29,7 COUVERTURE CARTE 5X5</t>
  </si>
  <si>
    <t>CAHIERS 24X32 COUVERTURE CARTE SEYES</t>
  </si>
  <si>
    <t>CAHIERS 24X32 COUVERTURE CARTE 5X5</t>
  </si>
  <si>
    <t>CLASSEURS 17X22</t>
  </si>
  <si>
    <t>CLASSEURS A4+  DOS DE 4CM</t>
  </si>
  <si>
    <t>CLASSEURS PERSONNALISABLES</t>
  </si>
  <si>
    <t>CLASSEUR A FICHES BRISTOL</t>
  </si>
  <si>
    <t>COPIES DOUBLES 17X22</t>
  </si>
  <si>
    <t>COPIES DOUBLES 21X29,7</t>
  </si>
  <si>
    <t>14+612:62402406</t>
  </si>
  <si>
    <t>CHEMISES A RABATS POLYPRO</t>
  </si>
  <si>
    <t>CHEMISES A RABATS CARTONNEES</t>
  </si>
  <si>
    <t>CHEMISES SANS RABATS CARTONNEES</t>
  </si>
  <si>
    <t>STYLOS BILLES POINTE FINE</t>
  </si>
  <si>
    <t>STYLOS BILLES POINTE MOYENNE</t>
  </si>
  <si>
    <t>STYLOS FEUTRES POINTES MOYENNE</t>
  </si>
  <si>
    <t>STYLOS FEUTRES POINTE FINE</t>
  </si>
  <si>
    <t>FEUTRES EFFACABLES A SEC POINTE FINE</t>
  </si>
  <si>
    <t>FEUTRES EFFACABLES A SEC POINTE MOYENNE</t>
  </si>
  <si>
    <t>FEUTRES EFFACABLES A SEC POINTE LARGE</t>
  </si>
  <si>
    <t>SURLIGNEURS DE POCHE</t>
  </si>
  <si>
    <t>COMPAS A BAGUE</t>
  </si>
  <si>
    <t>COMPAS A MINES</t>
  </si>
  <si>
    <t>COMPAS MIXTE</t>
  </si>
  <si>
    <t>TRACAGE GAMME CRISTAL</t>
  </si>
  <si>
    <t>ARDOISES NOIRES ET  ACCESSOIRES</t>
  </si>
  <si>
    <t>ARDOISES BLANCHES ET  ACCESSOIRES</t>
  </si>
  <si>
    <t>COLLES EN TUBE</t>
  </si>
  <si>
    <t>COLLES EN BATON</t>
  </si>
  <si>
    <t>Boîte de 1000 agrafes 24/6</t>
  </si>
  <si>
    <t>P.V H.T</t>
  </si>
  <si>
    <t>Piqûre 32 pages couverture polypropylène 17x22 cm seyes 90g   bleu</t>
  </si>
  <si>
    <t>Piqûre 32 pages couverture polypropylène 17x22 cm seyes 90g  rouge</t>
  </si>
  <si>
    <t>Piqûre 32 pages couverture polypropylène 17x22 cm seyes 90g vert</t>
  </si>
  <si>
    <t>Piqûre 32 pages couverture polypropylène 17x22 cm seyes 90g  jaune</t>
  </si>
  <si>
    <t>Piqûre 32 pages, couverture polypropylène, format 17x22 cm, rose</t>
  </si>
  <si>
    <t>Piqûre 32 pages, couverture polypropylène, format 17x22 cm, violet</t>
  </si>
  <si>
    <t>Piqûre 32 pages, couverture polypropylène, format 17x22 cm, orange</t>
  </si>
  <si>
    <t>Piqûre 48 pages couverture polypropylène format 17x22 cm rouge</t>
  </si>
  <si>
    <t>Piqûre 48 pages couverture polypropylène format 17x22 cm  bleu</t>
  </si>
  <si>
    <t>Piqûre 48 pages couverture polypropylène format 17x22 cm vert</t>
  </si>
  <si>
    <t>Piqûre 48 pages couverture polypropylène format 17x22 cm jaune</t>
  </si>
  <si>
    <t>Piqûre 48 pages couverture polypropylène format 17x22 cm  rose</t>
  </si>
  <si>
    <t>Piqûre 48 pages couverture polypropylène format 17x22 cm  violet</t>
  </si>
  <si>
    <t>Piqûre 48 pages couverture polypropylène format 17x22 cm  orange</t>
  </si>
  <si>
    <t>Piqûre 48 pages couverture polypropylène format 17x22 cm seyès gris perle</t>
  </si>
  <si>
    <t>Piqûre 64 pages couverture polypropylène 17x22 cm seyes 90g   bleu</t>
  </si>
  <si>
    <t>Piqûre 64 pages couverture polypropylène 17x22 cm seyes 90g rouge</t>
  </si>
  <si>
    <t>Piqûre 64 pages couverture polypropylène 17x22 cm seyes 90g  vert</t>
  </si>
  <si>
    <t>Piqûre 64 pages couverture polypropylène 17x22 cm seyes 90g :  jaune</t>
  </si>
  <si>
    <t xml:space="preserve">Piqûre 64 pages, couverture en polypropylène, 17x22 cm, rose. </t>
  </si>
  <si>
    <t>Piqûre 64 pages, couverture en polypropylène, 17x22 cm, orange</t>
  </si>
  <si>
    <t>Piqûre 64 pages, couverture en polypropylène, 17x22 cm, violet</t>
  </si>
  <si>
    <t>Piqûre 96 pages, couverture en polypropylène, 17x22 cm, bleu</t>
  </si>
  <si>
    <t>Piqûre 96 pages couverture polypropylène 17x22 cm seyes 90g:  rouge</t>
  </si>
  <si>
    <t>Piqûre 96 pages couverture polypropylène 17x22 cm seyes 90g  vert</t>
  </si>
  <si>
    <t>Piqûre 96 pages couverture polypropylène 17x22 cm seyes 90g  jaune</t>
  </si>
  <si>
    <t>Piqûre 96 pages couverture polypropylène format 17x22 cm seyès  rose</t>
  </si>
  <si>
    <t>Piqûre 96 pages couverture polypropylène 17x22 cm seyes 90g   violet</t>
  </si>
  <si>
    <t>Piqûre 96 pages couverture polypropylène 17x22 cm seyes 90g  orange</t>
  </si>
  <si>
    <t>Piqûre 96 pages couverture polypropylène 17x22 cm seyes 90g gris perle</t>
  </si>
  <si>
    <t>Piqûre 192 pages, couverture en polypropylène incolore, format 17x22 cm</t>
  </si>
  <si>
    <t>Piqûre 96 pages, couverture en polypropylène incolore, format 17x22 cm</t>
  </si>
  <si>
    <t>Piqûre 48 pages, couverture en polypropylène, format A4,  rose</t>
  </si>
  <si>
    <t>Piqûre 48 pages, couverture en polypropylène, format A4,  violet</t>
  </si>
  <si>
    <t>Piqûre 48 pages, couverture en polypropylène, format A4,  orange</t>
  </si>
  <si>
    <t>Piqûre 96 pages couverture polypropylène A4 seyes 90g   bleu</t>
  </si>
  <si>
    <t>Piqûre 96 pages couverture polypropylène A4 seyes 90g   rouge</t>
  </si>
  <si>
    <t>Piqûre 96 pages couverture polypropylène A4 seyes 90g   vert</t>
  </si>
  <si>
    <t>Piqûre 96 pages couverture polypropylène A4 seyes 90g   jaune</t>
  </si>
  <si>
    <t>Piqûre 96 pages couverture polypropylène format 21x29,7 cm rose</t>
  </si>
  <si>
    <t>Piqûre 96 pages couverture polypropylène A4 seyes 90g  violet</t>
  </si>
  <si>
    <t>Piqûre 96 pages couverture polypropylène A4 seyes 90g orange</t>
  </si>
  <si>
    <t>Piqûre 96 pages couverture polypropylène A4 seyes 90g  gris</t>
  </si>
  <si>
    <t>Piqûre 96 pages couverture polypropylène A4 seyes 90g  incolore</t>
  </si>
  <si>
    <t>Piqûre 48 pages, couverture en polypropylène, 24x32 cm, seyès, bleu</t>
  </si>
  <si>
    <t>Piqûre 48 pages, couverture polypropylène 24x32cm, séyès 90g  rouge</t>
  </si>
  <si>
    <t>Piqûre 48 pages, couverture polypropylène 24x32cm, séyès 90g  vert</t>
  </si>
  <si>
    <t>Piqûre 48 pages, couverture polypropylène 24x32cm, séyès 90g  jaune</t>
  </si>
  <si>
    <t>Piqûre 48 pages couverture polypropylène format 24x32 cm seyès rose</t>
  </si>
  <si>
    <t>Piqûre 48 pages, couverture polypropylène 24x32cm, séyès 90g  violet</t>
  </si>
  <si>
    <t>Piqûre 48 pages, couverture polypropylène 24x32cm, séyès 90g  orange</t>
  </si>
  <si>
    <t>Piqûre 48 pages, couverture polypropylène 24x32cm, séyès 90g  gris</t>
  </si>
  <si>
    <t>Piqûre 48 pages, couverture polypropylène 24x32cm, séyès 90g  incolore</t>
  </si>
  <si>
    <t>Piqûre 96 pages, couverture en polypropylène, 24x32 cm, seyès,  bleu</t>
  </si>
  <si>
    <t>Piqûre 96 pages, couverture en polypropylène, 24x32 cm, seyès,  rouge</t>
  </si>
  <si>
    <t>Piqûre 96 pages, couverture en polypropylène, 24x32 cm, seyès,  vert</t>
  </si>
  <si>
    <t>Piqûre 96 pages, couverture en polypropylène, 24x32 cm, seyès, jaune</t>
  </si>
  <si>
    <t>Piqûre 96 pages, couverture en polypropylène, 24x32 cm, seyès, rose</t>
  </si>
  <si>
    <t>Piqûre 96 pages, couverture en polypropylène, 24x32 cm, seyès, violet</t>
  </si>
  <si>
    <t>Piqûre 96 pages, couverture en polypropylène, 24x32 cm, seyès, orange</t>
  </si>
  <si>
    <t>Piqûre 96 pages, couverture en polypropylène, 24x32 cm, seyès, incolore</t>
  </si>
  <si>
    <t>Piqûre 96 pages, couverture en polypropylène, format 24x32 cm,  gris perle</t>
  </si>
  <si>
    <t>Piqûre 140 pages, couverture polypropylène, format 24x32cm,  bleu</t>
  </si>
  <si>
    <t>Piqûre 140 pages, couverture polypropylène, format 24x32cm, rouge</t>
  </si>
  <si>
    <t>Piqûre 140 pages, couverture polypropylène, format 24x32cm,  vert</t>
  </si>
  <si>
    <t>Piqûre 140 pages, couverture polypropylène, format 24x32cm,  jaune</t>
  </si>
  <si>
    <t>Piqûre 140 pages, couverture en polypropylène, format 24x32 cm, incolore</t>
  </si>
  <si>
    <t>Piqûre 192 pages, couverture en polypropylène, 24x32 cm, incolore</t>
  </si>
  <si>
    <t>Piqûre 96 pages, couverture en polypropylène, 24x32 cm, 5x5, coloris bleu</t>
  </si>
  <si>
    <t>Piqûre 96 pages, couverture en polypropylène, 24x32 cm, 5x5, coloris rouge</t>
  </si>
  <si>
    <t>Piqûre 96 pages, couverture en polypropylène, 24x32 cm, 5x5, coloris vert</t>
  </si>
  <si>
    <t>Piqûre 96 pages, couverture en polypropylène, 24x32 cm, 5x5, coloris jaune</t>
  </si>
  <si>
    <t>Piqûre 48 pages couverture en polypropylène 24x32 cm, 5x5, incolore</t>
  </si>
  <si>
    <t>Piqûre 96 pages, couverture en polypropylène, 24x32 cm,  5x5, incolore</t>
  </si>
  <si>
    <t>Piqûre 48 pages  polypropylène avec 2 rabats format 17x22 cm seyes  bleu</t>
  </si>
  <si>
    <t>Piqûre 48 pages polypropylène avec 2 rabats format 17x22 cm seyes incolore</t>
  </si>
  <si>
    <t>Piqûre 48 pages polypropylène avec 2 rabats format 17x22 cm seyes rouge</t>
  </si>
  <si>
    <t>Piqûre 48 pages  polypropylène avec 2 rabats format 17x22 cm seyes vert</t>
  </si>
  <si>
    <t>Piqûre 48 pages polypropylène avec 2 rabats format 17x22 cm seyesjaune</t>
  </si>
  <si>
    <t>Piqûre 96 pages polypropylène avec 2 rabats format 17x22 cm seyes bleu</t>
  </si>
  <si>
    <t>Piqûre 96 pages polypropylène avec 2 rabats format 17x22 cm seyes rouge</t>
  </si>
  <si>
    <t>Piqûre 96 pages polypropylène avec 2 rabats format 17x22 cm seyes incolore</t>
  </si>
  <si>
    <t>Piqûre 96 pages polypropylène avec 2 rabats format 17x22 cm seyes vert</t>
  </si>
  <si>
    <t>Piqûre 96 pages polypropylène avec 2 rabats format 17x22 cm seyesjaune</t>
  </si>
  <si>
    <t>Piqûre 48 pages polypropylène avec 2 rabats format 24x32 cm seyes bleu</t>
  </si>
  <si>
    <t>Piqûre 48 pages polypropylène avec 2 rabats format 24x32 cm seyes rouge</t>
  </si>
  <si>
    <t>Piqûre 48 pages polypropylène avec 2 rabats format 24x32 cm seyes vert</t>
  </si>
  <si>
    <t>Piqûre 48 pages polypropylène avec 2 rabats format 24x32 cm seyes jaune</t>
  </si>
  <si>
    <t>Piqûre 48 pages polypropylène avec 2 rabats format 24x32 cm seyes incolore</t>
  </si>
  <si>
    <t>Piqûre 96 pages polypropylène avec 2 rabats format 24x32 cm seyes bleu</t>
  </si>
  <si>
    <t>Piqûre 96 pages polypropylène avec 2 rabats format 24x32 cm seyes rouge</t>
  </si>
  <si>
    <t>Piqûre 96 pages polypropylène avec 2 rabats format 24x32 cm seyes vert</t>
  </si>
  <si>
    <t>Piqûre 96 pages  polypropylène avec 2 rabats format 24x32 cm seyes jaune</t>
  </si>
  <si>
    <t>Piqûre 96 pages polypropylène avec 2 rabats format 24x32 cm seyes incolore</t>
  </si>
  <si>
    <t>Piqûre 96 pages polypropylène avec 2 rabats, format 24x32 cm, quadrillé 5x5, incolore</t>
  </si>
  <si>
    <t xml:space="preserve">CAHIERS A SPIRALE POLYPRO </t>
  </si>
  <si>
    <t>Protège-cahier avec rabats, 24 x 32, vert</t>
  </si>
  <si>
    <t>Protège-cahiers avec rabats 21 x 29,7, violet</t>
  </si>
  <si>
    <t>Trieur en polypropylène avec 3 rabats et élastiques 8 compartiments noir</t>
  </si>
  <si>
    <t>Trieur en polypropylène avec 3 rabats et élastiques 12 compartiments noir</t>
  </si>
  <si>
    <t>Ciseaux universels FIRST, anneaux symétriques plastique, bouts pointus 17cm</t>
  </si>
  <si>
    <t>Ciseaux universels FIRST, anneaux asymétriques plastique, bouts pointus 21cm</t>
  </si>
  <si>
    <t>Ciseaux ambidextre, anneaux en plastique, bouts pointus 17cm</t>
  </si>
  <si>
    <t>CLASSEUR A LEVIER</t>
  </si>
  <si>
    <t>CLASSEURS RIGIDES 21X29,7 DOS DE 4CM</t>
  </si>
  <si>
    <t>CLASSEURS SOUPLES 21X29,7 DOS DE 2CM</t>
  </si>
  <si>
    <t>Agenda septembre à août  11,5 x 17 cm motif "Planète"</t>
  </si>
  <si>
    <t>Cahier de travaux pratiques, piqûre 48 pages  17x22 cm incolore</t>
  </si>
  <si>
    <t>Cahier de travaux pratiques, piqûre 64 pages 17x22 cm  coloris assortis</t>
  </si>
  <si>
    <t>Cahier de travaux pratiques, piqûre 96 pages 21x29,7 cm coloris assortis</t>
  </si>
  <si>
    <t>Cahier de travaux pratiques, piqûre 48 pages 24x32 cm incolore</t>
  </si>
  <si>
    <t>Cahier de travaux pratiques, piqûre 96 pages  24x32 cm coloris assortis</t>
  </si>
  <si>
    <t>Cahier de dessin 32 pages 17x22 cm uni 90g,  polypropylène incolore</t>
  </si>
  <si>
    <t>Cahier de dessin 48 pages 24x32 cm uni 120g,  polypropylène incolore</t>
  </si>
  <si>
    <t>Cahier de dessin 96 pages 24x32 cm uni 120g,  polypropylène incolore</t>
  </si>
  <si>
    <t>Piqure 96 pages couverture polypropylène 24x32cm uni 90g coloris assortis</t>
  </si>
  <si>
    <t>Cahier de poésie 48 pages seyès 90g/uni 90g, format 17x22 cm,  incolore</t>
  </si>
  <si>
    <t>Cahier de poésie 48 pages seyès 90g/uni 120g, format 17x22 cm,  incolore</t>
  </si>
  <si>
    <t>Cahier de poésie 48 pages seyès 90g/uni 120g, format 21x29,7 cm, incolore</t>
  </si>
  <si>
    <t>Cahier de poésie 96 pages seyès 90g/uni 90g, format 21x29,7 cm, incolore</t>
  </si>
  <si>
    <t>Cahier de poésie 48 pages seyès 90g/uni 90g, format 24x32 cm, incolore</t>
  </si>
  <si>
    <t>Carton à dessin 26x33 cm</t>
  </si>
  <si>
    <t>Carton à dessin 37x52 cm</t>
  </si>
  <si>
    <t xml:space="preserve">Pochette de 12 feuilles de papier dessin blanc 180 g format 24x32 cm </t>
  </si>
  <si>
    <t>Bloc de 40 pages de papier dessin blanc 120 g format 21x29,7 cm A4</t>
  </si>
  <si>
    <t>Pochette de 12 feuilles de papier dessin blanc 180 g format 21x29,7 cm A4</t>
  </si>
  <si>
    <t>Pochette de 10 feuilles de papier dessin format 29,7x42 cm 180g  A3</t>
  </si>
  <si>
    <t xml:space="preserve">Pochette de 12 feuilles à dessin 224g format 24x32 cm </t>
  </si>
  <si>
    <t>Pochette de 12 feuilles à dessin Canson 180 g, format 21x29,7 cm A4</t>
  </si>
  <si>
    <t>Pochette de 12 feuilles à dessin Canson 180 g, format 24x32 cm</t>
  </si>
  <si>
    <t>Pochette de 12 feuilles à dessin Canson 224 g, format 24x32 cm</t>
  </si>
  <si>
    <t xml:space="preserve">Pochette de 12 feuilles papier dessin 160g couleur 24x32 cm teintes vives </t>
  </si>
  <si>
    <t>Pochette de 12 feuilles papier dessin  format 24x32 cm 160 g noir</t>
  </si>
  <si>
    <t>Pochette de 12 feuilles papier dessin 24x32 cm 160 g teintes pastels</t>
  </si>
  <si>
    <t xml:space="preserve">Pochette de 12 feuilles papier calque 21x29,7 cm </t>
  </si>
  <si>
    <t xml:space="preserve">Paquet de 10 feuilles calque 24x32 </t>
  </si>
  <si>
    <t>Bloc de 50 feuilles de papier calque uni 21x29,7 cm A4</t>
  </si>
  <si>
    <t xml:space="preserve">Pochette de 12 feuilles de papier millimétré </t>
  </si>
  <si>
    <t xml:space="preserve">Boite de 12 pastels sec </t>
  </si>
  <si>
    <t>Boite de 12 sticks de gouache</t>
  </si>
  <si>
    <t xml:space="preserve">Boîte de 16 craies à la cire </t>
  </si>
  <si>
    <t xml:space="preserve">Boîte de 12 pastels à l'huile </t>
  </si>
  <si>
    <t>Etui de 12 crayons de couleurs Évolution</t>
  </si>
  <si>
    <t>Étui de 18 crayons de couleurs Évolution</t>
  </si>
  <si>
    <t>Etui de 12 crayons de couleur effaçable Evolution Illusion</t>
  </si>
  <si>
    <t>Pochette de 12 crayons de couleur triangulaires</t>
  </si>
  <si>
    <t xml:space="preserve">Etui de 12 crayons de couleur Noris colour 185 </t>
  </si>
  <si>
    <t xml:space="preserve">Etui de 12 crayons de couleur Stilnovo </t>
  </si>
  <si>
    <t>Pochette de 12 crayons de couleur triangulaire School'Peps</t>
  </si>
  <si>
    <t xml:space="preserve">Pochette de 12 crayons de couleur Ferby triangulaires </t>
  </si>
  <si>
    <t xml:space="preserve">Étui de 12 crayons de couleurs Évolution triangulaire </t>
  </si>
  <si>
    <t xml:space="preserve">Pochette de 12 crayons de couleur triangulaires pointe large </t>
  </si>
  <si>
    <t>Etui de 12 crayons de couleu aquarellable Noris Club</t>
  </si>
  <si>
    <t>Etui de 12 crayons de couleurs gros module Triple One Lyra</t>
  </si>
  <si>
    <t xml:space="preserve">Etui de 12 crayons de couleur aquarellables Stilnovo Giotto </t>
  </si>
  <si>
    <t xml:space="preserve">Etui de 12 crayons de couleur gros module  Giotto Mega </t>
  </si>
  <si>
    <t>Pochette de 12 crayons de couleur gros module School Peps maxi</t>
  </si>
  <si>
    <t>Pochette de 12 feutres pointe fine  Majuscule</t>
  </si>
  <si>
    <t xml:space="preserve">Pochette de 12 feutres Visa 880 pointe fine </t>
  </si>
  <si>
    <t>Pochette de 18 feutres Visa 880 pointe fine</t>
  </si>
  <si>
    <t xml:space="preserve">Pochette de 12 feutres Stabilo Trio A-Z pointe fine </t>
  </si>
  <si>
    <t>Pochette de 12 feutres pointe moyenne Majuscule</t>
  </si>
  <si>
    <t xml:space="preserve">Pochette de 12 feutres  Power pointe moyenne  </t>
  </si>
  <si>
    <t>Etui de 12 feutres pointe moyenne Turbo color</t>
  </si>
  <si>
    <t>Pochette de 12 feutres pointe large Majuscule</t>
  </si>
  <si>
    <t xml:space="preserve">Pochette de 12 Visacolor XL pointe extra large </t>
  </si>
  <si>
    <t xml:space="preserve">Etui de 12 feutres Turbo maxi </t>
  </si>
  <si>
    <t xml:space="preserve">Gobelet de 12 feutres de coloriage triangulaires Majuscule </t>
  </si>
  <si>
    <t xml:space="preserve">5 tubes 10ml de gouache MAJUSCULE, couleurs primaires </t>
  </si>
  <si>
    <t>10 tubes 10ml de gouache MAJUSCULE, couleurs assorties</t>
  </si>
  <si>
    <t>10 tubes 10 ml de gouache couleurs assorties</t>
  </si>
  <si>
    <t>5 tubes de 250 ml de gouache concentrée assortis</t>
  </si>
  <si>
    <t>Boîte de 12 pastilles de gouache couleurs assorties</t>
  </si>
  <si>
    <t>Blouse taille 0</t>
  </si>
  <si>
    <t xml:space="preserve">Blouse taille 1 </t>
  </si>
  <si>
    <t xml:space="preserve">Blouse taille 2 </t>
  </si>
  <si>
    <t>Blouse taille 3</t>
  </si>
  <si>
    <t>Blouse taille 4</t>
  </si>
  <si>
    <t>Palette rectangulaire</t>
  </si>
  <si>
    <t>Palette ovale</t>
  </si>
  <si>
    <t>Rouleau à peindre en mousse 25 mm</t>
  </si>
  <si>
    <t xml:space="preserve">Rouleau à peindre en mousse 50 mm </t>
  </si>
  <si>
    <t>Rouleau à peindre en mousse 45 mm</t>
  </si>
  <si>
    <t>Savon 500ml</t>
  </si>
  <si>
    <t>Gel hydroalcoolique  100ml</t>
  </si>
  <si>
    <t>Paquet de 60 lingettes antibactérienne</t>
  </si>
  <si>
    <t>Boîte de 100 mouchoirs</t>
  </si>
  <si>
    <t xml:space="preserve">Lot de 2 rouleaux d'essuie tout </t>
  </si>
  <si>
    <t xml:space="preserve">Cadenas en métal à combinaison 3 chiffres </t>
  </si>
  <si>
    <t>Cadenas à clés 40mm</t>
  </si>
  <si>
    <t>Cadenas à clés 30mm</t>
  </si>
  <si>
    <t>Clé USB 4 Go</t>
  </si>
  <si>
    <t>Clé USB 8 Go</t>
  </si>
  <si>
    <t>Clé USB 16 Go</t>
  </si>
  <si>
    <t>Clé USB 32 Go</t>
  </si>
  <si>
    <t>Boite 1000 agrafes 26/6</t>
  </si>
  <si>
    <t xml:space="preserve">Agrafeuse de poche mini 24/6 - 26/6 </t>
  </si>
  <si>
    <t>Porte-bloc plastique A4+</t>
  </si>
  <si>
    <t>Porte-bloc cristal, format : 21x29,7 cm</t>
  </si>
  <si>
    <t>Boite de 20 étiquettes blanches 56x36 mm</t>
  </si>
  <si>
    <t>Pochette de 210 étiquettes blanche 36x56 mm</t>
  </si>
  <si>
    <t>Ecouteur filaire jack noir + micro</t>
  </si>
  <si>
    <t>Casque Micro Jack</t>
  </si>
  <si>
    <t>Casque Micro USB</t>
  </si>
  <si>
    <t>Ecouteur stéréo jack</t>
  </si>
  <si>
    <t xml:space="preserve">Ramette de 500 feuilles de papier blanc 80g de A4 </t>
  </si>
  <si>
    <t xml:space="preserve">Bâton de colle 8g </t>
  </si>
  <si>
    <t>Baton de colle 25g</t>
  </si>
  <si>
    <t xml:space="preserve">Baton de colle 36g </t>
  </si>
  <si>
    <t>Bâton de colle Scotch 8G</t>
  </si>
  <si>
    <t>Bâton de colle Scotch 21G</t>
  </si>
  <si>
    <t>Lot de 5 bâtons de colle "Scotch" 8G</t>
  </si>
  <si>
    <t>Lot de 5 bâtons de colle Scotch 21G</t>
  </si>
  <si>
    <t>Bâton de colle petit modèle UHU 8,2 g</t>
  </si>
  <si>
    <t>Bâton de colle grand modèle UHU 21 g</t>
  </si>
  <si>
    <t>Bâton de colle  géant UHU 40 g</t>
  </si>
  <si>
    <t>Chiffon microfibre 20x20cm</t>
  </si>
  <si>
    <t>Ardoise effaçable à sec 1 face uni / 1 face  seyes</t>
  </si>
  <si>
    <t>Ardoise effaçable à sec  1 Une face unie  et une face seyès + crayon + effaceur</t>
  </si>
  <si>
    <t xml:space="preserve">Ardoise effaçable à sec 1 face unie, 1 face quadrillée 5x5 </t>
  </si>
  <si>
    <t>Ardoise effaçable à sec MAPED 1 côté uni 1 côté seyès incassable</t>
  </si>
  <si>
    <t>Ardoise noir avec cadre en bois 1 face quadrillée1 1 face uni</t>
  </si>
  <si>
    <t>Pochette de douze crayons d'ardoise</t>
  </si>
  <si>
    <t xml:space="preserve">Epongette pour ardoise </t>
  </si>
  <si>
    <t>Règle équerre 2 en 1, 20cm Maped</t>
  </si>
  <si>
    <t>Rapporteur 180 degrés incassable</t>
  </si>
  <si>
    <t>Équerre cristal  45° 21 cm</t>
  </si>
  <si>
    <t>Équerre plastique 60° 16 cm</t>
  </si>
  <si>
    <t>Équerre plastique  60° 21 cm</t>
  </si>
  <si>
    <t>Rapporteur cristal 180°</t>
  </si>
  <si>
    <t>Rapporteur cristal 360°</t>
  </si>
  <si>
    <t>Compas technique</t>
  </si>
  <si>
    <t>Coffret compas scolaire en métal</t>
  </si>
  <si>
    <t xml:space="preserve">Compas à mine rechargeable. </t>
  </si>
  <si>
    <t>Compas à mine Maped Stop System</t>
  </si>
  <si>
    <t>Blister de 12 mines pour compas + 1 taille-mine</t>
  </si>
  <si>
    <t xml:space="preserve">Compas basique </t>
  </si>
  <si>
    <t>Coffret compas bague cSystem Innovation Maped</t>
  </si>
  <si>
    <t>Compas à bague + crayon Maped Study</t>
  </si>
  <si>
    <t xml:space="preserve">Compas scolaire  Maped Essentials </t>
  </si>
  <si>
    <t xml:space="preserve">Compas scolaire à bague </t>
  </si>
  <si>
    <t>Ciseaux bouts ronds 13 cm Droitier</t>
  </si>
  <si>
    <t>Ciseaux bouts ronds 13 cm  gaucher</t>
  </si>
  <si>
    <t>Ciseaux bouts ronds, 16 cm</t>
  </si>
  <si>
    <t>Gomme Mars plastique</t>
  </si>
  <si>
    <t xml:space="preserve">Gomme bicolore encre / crayon </t>
  </si>
  <si>
    <t xml:space="preserve">Gomme blanche architecte </t>
  </si>
  <si>
    <t>Taille-crayons métal 1 usage</t>
  </si>
  <si>
    <t>Taille-crayons métal 2 usages</t>
  </si>
  <si>
    <t>Taille-crayons en métal avec réserve, 2 usages</t>
  </si>
  <si>
    <t>Taille crayons plastique 1 usage avec réserve</t>
  </si>
  <si>
    <t>Surligneur STABILO BOSS jaune</t>
  </si>
  <si>
    <t>Surligneur STABILO BOSS rose</t>
  </si>
  <si>
    <t>Surligneur STABILO BOSS bleu</t>
  </si>
  <si>
    <t>Surligneur STABILO BOSS  vert</t>
  </si>
  <si>
    <t>Surligneur STABILO BOSS orange</t>
  </si>
  <si>
    <t xml:space="preserve">Pochette de 4 feutres effaçables à sec pointe fine </t>
  </si>
  <si>
    <t xml:space="preserve">Pochette de 8 feutres effaçables à sec pointe fine </t>
  </si>
  <si>
    <t>Feutre effaçable à sec pointe fine Bleu</t>
  </si>
  <si>
    <t>Feutre effaçable à sec pointe fine  Noir</t>
  </si>
  <si>
    <t>Feutre effaçable à sec pointe fine Rouge</t>
  </si>
  <si>
    <t>Feutre effaçable à sec pointe fine Vert</t>
  </si>
  <si>
    <t>Marqueur permanent inélébile pointe ogive 1 à 3 mm bleu</t>
  </si>
  <si>
    <t>Marqueur permanent indélébile  pointe ogive 1 à 3mm noir</t>
  </si>
  <si>
    <t>Marqueur permanent indélébile pointe ogive 1 à 3 mm rouge</t>
  </si>
  <si>
    <t>Marqueur permanent indélébile pointe ogive 1 à 3 mm vert</t>
  </si>
  <si>
    <t>Pochette de 4 marqueurs permanents indélébiles t pointe ogive 1 à 3 mm assortis</t>
  </si>
  <si>
    <t>Stylo feutre Flair bleu</t>
  </si>
  <si>
    <t>Stylo feutre Flair noir</t>
  </si>
  <si>
    <t>Roller effaçable Frixion Ball pointe moyenne bleu</t>
  </si>
  <si>
    <t>Roller effaçable Frixion Ball pointe moyenne noir</t>
  </si>
  <si>
    <t>Roller effaçable Frixion Ball pointe moyenne rouge</t>
  </si>
  <si>
    <t>Roller effaçable Frixion Ball pointe moyenne vert</t>
  </si>
  <si>
    <t>Pochette de 4 rollers effaçables Frixion Ball pointe moyenne assortis</t>
  </si>
  <si>
    <t>Etui de 3 recharges pour stylo Frixionpointe moyenne bleu</t>
  </si>
  <si>
    <t>Etui de 3 recharges pour stylo Frixion pointe moyenne noir</t>
  </si>
  <si>
    <t>Etui de 3 recharges pour stylo Frixion pointe moyenne rouge</t>
  </si>
  <si>
    <t>Etui de 3 recharges pour stylo Frixion pointe moyenne  vert</t>
  </si>
  <si>
    <t>Set de 6 recharges Frixion pointe moyenne bleu</t>
  </si>
  <si>
    <t>Set de 6 recharges Frixionpointe moyenne noir</t>
  </si>
  <si>
    <t>Set de 6 recharges Frixion pointe moyenne assortis</t>
  </si>
  <si>
    <t>Porte mine rechargeable  0,5 mm</t>
  </si>
  <si>
    <t>Porte mine rechargeable 0,7 mm</t>
  </si>
  <si>
    <t>Porte-mine jetable Bic  Matic Grip 0,7 mm</t>
  </si>
  <si>
    <t>Porte-mines jetable Matic original 0,7 mm HB</t>
  </si>
  <si>
    <t>Porte-mines jetable Matic 0,5 mm HB</t>
  </si>
  <si>
    <t>Porte-mines jetable Bic matic ecolutions 0,7mm</t>
  </si>
  <si>
    <t>Calculatrice graphique Casio Graph 90+ E</t>
  </si>
  <si>
    <t>Calculatrice scientifique Casio FX92 Spéciale Collège</t>
  </si>
  <si>
    <t>Calculatrice de poche Texas TI-106II</t>
  </si>
  <si>
    <t xml:space="preserve">Calculatrice de Poche 10 chiffres </t>
  </si>
  <si>
    <t>Dictionnaire Larousse du collège</t>
  </si>
  <si>
    <t>Sachet de 10 pochettes coin en polypropylène A4 incolore</t>
  </si>
  <si>
    <t>Sachet de 10 pochettes coin en polypropylène A4 assortis</t>
  </si>
  <si>
    <t>Trieur en carte lustrée, fermeture par élastiques 6 compartiments</t>
  </si>
  <si>
    <t>Trieur en carte lustrée,fermeture par élastiques 12 compartiments</t>
  </si>
  <si>
    <t>Trieur en polypropylène Color Fresh 6 compartiments, 3 rabats + élastiques coloris assortis</t>
  </si>
  <si>
    <t>Trieur en polypropylène Color Fresh 8 compartiments, 3 rabats + élastiques coloris assortis</t>
  </si>
  <si>
    <t>Trieur en polypropylène Color Fresh 12 compartiments, 3 rabats + élastiques coloris assortis</t>
  </si>
  <si>
    <t>Boîte de classement en carte grainée, dos 4cm, bleu</t>
  </si>
  <si>
    <t>Boîte de classement en carte grainée, dos 4cm, noir</t>
  </si>
  <si>
    <t>Chemise sans rabat à élastiques 24x32 cm, bleu</t>
  </si>
  <si>
    <t>Chemise sans rabat à élastiques , 24x32 cm, rouge</t>
  </si>
  <si>
    <t>Chemise sans rabat à élastiques  24x32 cm, vert</t>
  </si>
  <si>
    <t>Chemise sans rabat à élastiques   24x32 cm jaune</t>
  </si>
  <si>
    <t>Chemise sans rabat à élastiques  24x32 cm orange</t>
  </si>
  <si>
    <t>Chemise 3 rabats à élastiques cartonnée, bleu</t>
  </si>
  <si>
    <t>Chemise 3 rabats à élastiques cartonnée, bleu foncé</t>
  </si>
  <si>
    <t>Chemise 3 rabats à élastiques cartonnée, rouge</t>
  </si>
  <si>
    <t>Chemise 3 rabats à élastiques cartonnée, orange</t>
  </si>
  <si>
    <t>Chemise 3 rabats à élastiques cartonnée, jaune</t>
  </si>
  <si>
    <t>Chemise 3 rabats à élastiques cartonnée, beige</t>
  </si>
  <si>
    <t>Chemise 3 rabats à élastiques cartonnée , vert</t>
  </si>
  <si>
    <t>Chemise 3 rabats à élastiques cartonnée, vert pastel</t>
  </si>
  <si>
    <t>Chemise 3 rabats à élastiques cartonnée, rose</t>
  </si>
  <si>
    <t>Chemise 3 rabats à élastiques cartonnée, prune</t>
  </si>
  <si>
    <t>Chemise 3 rabats à élastiques cartonnée bleu clair</t>
  </si>
  <si>
    <t>Chemise 3 rabats à élastiques cartonnée, gris</t>
  </si>
  <si>
    <t>Chemise 3 rabats à élastiques cartonnée, noir</t>
  </si>
  <si>
    <t>Chemise 3 rabats à élastiques cartonnée assorti</t>
  </si>
  <si>
    <t>Chemise 3 rabats à élastiques cartonnée violet</t>
  </si>
  <si>
    <t>Paquet de 5 chemises 3 rabats à élastiques cartonnée, coloris pastel assortis</t>
  </si>
  <si>
    <t>Paquet de 5 chemises 3 rabats à élastiques cartonnée coloris frais assortis</t>
  </si>
  <si>
    <t>Chemise 3 rabats à élastiques en plastique bleu</t>
  </si>
  <si>
    <t>Chemise 3 rabats à élastiques en plastique  rouge</t>
  </si>
  <si>
    <t>Chemise 3 rabats à élastiques en plastique  vert</t>
  </si>
  <si>
    <t>Chemise 3 rabats à élastiques en plastique noir</t>
  </si>
  <si>
    <t>Chemise 3 rabats à élastiques en plastique jaune</t>
  </si>
  <si>
    <t>Chemise 3 rabats à élastiques en plastique violet</t>
  </si>
  <si>
    <t>Chemise 3 rabats à élastiques en plastique bordeaux</t>
  </si>
  <si>
    <t>Chemise 3 rabats à élastiques en plastique gris clair</t>
  </si>
  <si>
    <t>Chemise 3 rabats à élastiques en plastique coloriassortis</t>
  </si>
  <si>
    <t>Chemise personnalisable 3 rabats à élastiques incolore</t>
  </si>
  <si>
    <t>Chemise personnalisable 3 rabats à élastiques coloris assortis</t>
  </si>
  <si>
    <t>Chemise 3 rabats à élastiques en carton 17x22 cm</t>
  </si>
  <si>
    <t>Paquet de 10 chemises cartonnées coloris assortis</t>
  </si>
  <si>
    <t>Paquet de 100 fiches bristol non perforées blanc uni 14,8x21 cm</t>
  </si>
  <si>
    <t>Boîte de 100 fiches bristol perforées blanc quadrillé 5x5, 12,5 x 20 cm</t>
  </si>
  <si>
    <t>Etui de 100 fiches bristol perforées blanc quadrillé 5x5, 14,8 x 21 cm</t>
  </si>
  <si>
    <t>Paquet de 50 fiches bristol perforées blanc quadrillé 5x5, 17 x 22 cm</t>
  </si>
  <si>
    <t>Etui de 100 fiches bristol perforées couleurs assorties, 5x5, 10 x 15</t>
  </si>
  <si>
    <t>Boite de 100 fiches bristol perforées couleurs assorties, 5x5,  12,5 x 20</t>
  </si>
  <si>
    <t>Boite de 100 fiches bristol perforées 205 g couleurs assorties, 5x5 format 14,8 x 21</t>
  </si>
  <si>
    <t>Jeu de 6 intercalaires cartonnés 17x22 cm</t>
  </si>
  <si>
    <t>Jeu de 6 intercalaires cartonnés A4</t>
  </si>
  <si>
    <t>Jeu de 8 intercalaires cartonnés A4</t>
  </si>
  <si>
    <t>Jeu de 12 intercalaires cartonnés  A4</t>
  </si>
  <si>
    <t>Jeu de 6 intercalaires cartonnés  A4+</t>
  </si>
  <si>
    <t>Jeu de 12 intercalairescartonnés A4+</t>
  </si>
  <si>
    <t>Jeu de 6 intercalaires plastique A4</t>
  </si>
  <si>
    <t>Jeu de 8 intercalaires  plastique A4</t>
  </si>
  <si>
    <t xml:space="preserve">Jeu de 12 intercalaires  plastique A4 </t>
  </si>
  <si>
    <t>Intercalaires 6 positions  plastique A4+</t>
  </si>
  <si>
    <t>Intercalaires 12 positions  plastique A4+</t>
  </si>
  <si>
    <t>Paquet de 25 pochettes perforées 17 x 22 cm</t>
  </si>
  <si>
    <t>Sachet de 50 pochettes perforées format A4</t>
  </si>
  <si>
    <t>Sachet de 100 pochettes perforées format A4</t>
  </si>
  <si>
    <t>Sachet de 50 pochettes perforées épaisses format A4</t>
  </si>
  <si>
    <t>Boîte de 100 pochettes perforées épaisses format A4</t>
  </si>
  <si>
    <t xml:space="preserve">Sachet de 50 copies doubles (200 pages) format 21x29,7 cm séyès </t>
  </si>
  <si>
    <t>Sachet de 100 copies doubles (400 pages) format A4 séyès</t>
  </si>
  <si>
    <t xml:space="preserve">Sachet de 50 copies doubles (200 pages perforées) format 21x29,7 cm quadrillé 5x5 </t>
  </si>
  <si>
    <t xml:space="preserve">Bloc de cours 200 pages perforées format A4 papier séyès </t>
  </si>
  <si>
    <t>Sachet de 50 copies doubles (200 pages) format 17x22 cm séyès</t>
  </si>
  <si>
    <t xml:space="preserve">Sachet de 50 feuillets mobiles (100 pages) format 21x29,7 cm séyès </t>
  </si>
  <si>
    <t xml:space="preserve">Sachet de 200 feuillets mobiles (400 pages) format A4 séyès </t>
  </si>
  <si>
    <t>Sachet de 50 feuillets mobiles (100 pages) 21x29,7cm séyès  bleu</t>
  </si>
  <si>
    <t>Sachet de 50 feuillets mobiles (100 pages) 21x29,7cm séyès vert</t>
  </si>
  <si>
    <t>Sachet de 50 feuillets mobiles (100 pages) 21x29,7cm séyès  jaune</t>
  </si>
  <si>
    <t>Sachet de 50 feuillets mobiles (100 pages) 21x29,7cm séyès rose</t>
  </si>
  <si>
    <t>Etui de 100 feuillets mobiles (200 pages) 21x29,7cm  séyès coloris assortis</t>
  </si>
  <si>
    <t>Sachet 50 feuillets mobiles dessin (100 pages) format 21x29,7 cm uni blanc</t>
  </si>
  <si>
    <t>Sachet de 50 feuillets mobiles, format A4, quadrillé 5x5</t>
  </si>
  <si>
    <t>Sachet de 50 feuillets mobiles (100 pages) 17x22 cm séyès</t>
  </si>
  <si>
    <t>Étui de 100 feuillets mobiles (200 pages)  17x22 cm séyès</t>
  </si>
  <si>
    <t>Sachet de 50 feuillets mobiles (100 pages) 17x22 cm séyès bleu</t>
  </si>
  <si>
    <t>Sachet de 50 feuillets mobiles (100 pages) 17x22 cm séyès vert</t>
  </si>
  <si>
    <t>Sachet de 50 feuillets mobiles (100 pages) 17x22 cm séyès jaune</t>
  </si>
  <si>
    <t>Sachet de 50 feuillets mobiles (100 pages) 17x22 cm séyès rose</t>
  </si>
  <si>
    <t>Classeur à levier en carton gris dos 5 cm</t>
  </si>
  <si>
    <t>Classeur à levier en carton gris  dos 7 cm</t>
  </si>
  <si>
    <t>Classeur à levier dos 5cm bleu clair</t>
  </si>
  <si>
    <t>Classeur à levier dos 5cm  noir</t>
  </si>
  <si>
    <t>Classeur à levier dos 5cm  bleu</t>
  </si>
  <si>
    <t>Classeur à levier dos 5cm rouge</t>
  </si>
  <si>
    <t>Classeur à levier dos 5cm vert clair</t>
  </si>
  <si>
    <t>Classeur à levier dos 5cm  vert</t>
  </si>
  <si>
    <t>Classeur à levier dos 5cm jaune</t>
  </si>
  <si>
    <t>Classeur à levier dos 5cm lilas</t>
  </si>
  <si>
    <t>Classeur à levier dos 5cm blanc</t>
  </si>
  <si>
    <t>Classeur à levier dos 5cm gris</t>
  </si>
  <si>
    <t>Classeur à levier dos 8cm  bleu clair</t>
  </si>
  <si>
    <t>Classeur à levier dos 8cm   bleu</t>
  </si>
  <si>
    <t>Classeur à levier dos 8cm noir</t>
  </si>
  <si>
    <t>Classeur à levier dos 8cm  rouge</t>
  </si>
  <si>
    <t>Classeur à levier dos 8cm  vert</t>
  </si>
  <si>
    <t>Classeur à levier dos 8cm  jaune</t>
  </si>
  <si>
    <t>Classeur à levier dos 8cm   orange</t>
  </si>
  <si>
    <t>Classeur à levier dos 8cm   lilas</t>
  </si>
  <si>
    <t>Classeur à levier dos 8cm blanc</t>
  </si>
  <si>
    <t>Classeur à levier dos 8cm framboise</t>
  </si>
  <si>
    <t>Classeur à levier dos 8cm gris</t>
  </si>
  <si>
    <t xml:space="preserve">Classeur fichier 2 anneaux  dos 4cm format 14,8x21 </t>
  </si>
  <si>
    <t>Classeur personnalisable en plastique blanc, dos 2cm, 21x29,7</t>
  </si>
  <si>
    <t>Classeur à levier blanc personnalisable dos 7 cm 21x29,7</t>
  </si>
  <si>
    <t>Classeur en  plastique semi-rigide A4+, dos 4 cm, bleu</t>
  </si>
  <si>
    <t>Classeur plastique semi-rigide A4+, dos de 4cm bleu clair</t>
  </si>
  <si>
    <t>Classeur  plastique semi-rigide A4+, dos de 4cm noir</t>
  </si>
  <si>
    <t>Classeur  plastique semi-rigide A4+, dos de 4cm rouge</t>
  </si>
  <si>
    <t>Classeur plastique semi-rigide A4+, dos de 4cm vert foncé</t>
  </si>
  <si>
    <t>Classeur  plastique semi-rigide A4+,dos de 4cm  jaune</t>
  </si>
  <si>
    <t>Classeur  plastique semi-rigide A4+ dos de 4cm assortis</t>
  </si>
  <si>
    <t>Classeur en plastique semi-rigide A4+, dos 4 cm, vert</t>
  </si>
  <si>
    <t>Classeur en plastique semi-rigide A4+, dos 4 cm, rouge</t>
  </si>
  <si>
    <t>Classeur enplastique semi-rigide A4+, dos 4 cm, jaune orangé</t>
  </si>
  <si>
    <t>Classeur en plastique semi-rigide A4+, dos 4 cm, violet</t>
  </si>
  <si>
    <t>Classeur plastifié rigide A4 dos 40 cm, vert</t>
  </si>
  <si>
    <t>Classeur plastifié rigidet A4, dos 40 cm, rouge</t>
  </si>
  <si>
    <t>Classeur plastifié rigide A4, dos 40 cm, noir</t>
  </si>
  <si>
    <t>Classeur plastifié rigide A4, dos 40 cm, bleu</t>
  </si>
  <si>
    <t>Classeur plastifié rigide A4, dos 40 cm, jaune</t>
  </si>
  <si>
    <t>Classeur plastifié rigide A4, dos 40 cm coloris assortis</t>
  </si>
  <si>
    <t>Classeur transparent plastique souple format A4, dos 2 cm, bleu</t>
  </si>
  <si>
    <t>Classeur plastique souple format A4 dos 2cm blanc</t>
  </si>
  <si>
    <t>Classeur plastique souple format A4 dos 2cm  noir</t>
  </si>
  <si>
    <t>Classeur  plastique souple format A4 dos 2cm bleu roi</t>
  </si>
  <si>
    <t>Classeur plastique souple format A4 dos 2cm bleu azur</t>
  </si>
  <si>
    <t>Classeur plastique souple format A4 dos 2cm gris</t>
  </si>
  <si>
    <t>Classeur plastique souple format A4 dos 2cm rouge</t>
  </si>
  <si>
    <t>Classeur plastique souple format A4 dos 2cm jaune</t>
  </si>
  <si>
    <t>Classeur plastique souple format A4  dos 2cm vert lagon</t>
  </si>
  <si>
    <t>Classeur plastique souple format A4  dos 2cm vert anglais</t>
  </si>
  <si>
    <t>Classeur plastique souple format A4 dos 2cm lilas</t>
  </si>
  <si>
    <t>Classeur plastique souple format A4 dos 2cm orange</t>
  </si>
  <si>
    <t>Classeur plastique souple format A4 dos 2cm colori assortis</t>
  </si>
  <si>
    <t>Classeur transparent plastique souple , format A4, dos 2 cm, vert</t>
  </si>
  <si>
    <t>Classeur transparent plastique souple , format A4, dos 2 cm, rouge</t>
  </si>
  <si>
    <t>Classeur transparent plastique souple  format A4, dos 2 cm, jaune orangé</t>
  </si>
  <si>
    <t>Classeur transparent plastique souple format A4, dos 2 cm, violet</t>
  </si>
  <si>
    <t>Classeur en plastique souple  2 anneaux dos 2cm assortis 17x22</t>
  </si>
  <si>
    <t>Classeur rigide cartonné 2 anneaux  dos 4cm 17x22</t>
  </si>
  <si>
    <t>Protège documents A4 20 vues bleu</t>
  </si>
  <si>
    <t>Protège documents A4 20 vues noir</t>
  </si>
  <si>
    <t>Protège documents A4 20 vues rouge</t>
  </si>
  <si>
    <t>Protège documents A4 20 vues vert</t>
  </si>
  <si>
    <t>Protège documents A4 40 vues bleu</t>
  </si>
  <si>
    <t>Protège documents A4 40 vues noir</t>
  </si>
  <si>
    <t>Protège documents A4 40 vues rouge</t>
  </si>
  <si>
    <t>Protège documents A4 40 vues vert</t>
  </si>
  <si>
    <t>Protège-documents A4 60 vues bleu</t>
  </si>
  <si>
    <t>Protège-documents A4 60 vues noir</t>
  </si>
  <si>
    <t>Protège-documents A4 60 vues rouge</t>
  </si>
  <si>
    <t>Protège-documents A4 60 vues vert</t>
  </si>
  <si>
    <t>Protège documents A4 80 vues bleu</t>
  </si>
  <si>
    <t>Protège documents A4 80 vues noir</t>
  </si>
  <si>
    <t>Protège documents A4 80 vues rouge</t>
  </si>
  <si>
    <t>Protège documents A4 80 vues vert</t>
  </si>
  <si>
    <t>Protège documents A4 100 vues bleu</t>
  </si>
  <si>
    <t>Protège documents A4 100 vues noir</t>
  </si>
  <si>
    <t>Protège documents A4 100 vues rouge</t>
  </si>
  <si>
    <t>Protège documents A4 100 vues vert</t>
  </si>
  <si>
    <t>Protège documents A4 120 vues bleu</t>
  </si>
  <si>
    <t>Protège documents A4 120 vues noir</t>
  </si>
  <si>
    <t>Protège documents A4 160 vues bleu</t>
  </si>
  <si>
    <t>Protège documents A4 160 vues noir</t>
  </si>
  <si>
    <t>Protège documents A4 200 vues bleu</t>
  </si>
  <si>
    <t>Protège documents A4 200 vues noir</t>
  </si>
  <si>
    <t xml:space="preserve">Protège-documents A4 20 vues </t>
  </si>
  <si>
    <t>Protège-documents A4 40 vues</t>
  </si>
  <si>
    <t>Protège-documents A4 60 vues</t>
  </si>
  <si>
    <t>Protège-documents A4 80 vues</t>
  </si>
  <si>
    <t>Protège-documents A4 100 vues</t>
  </si>
  <si>
    <t xml:space="preserve">Protège-documents A4 120 vues </t>
  </si>
  <si>
    <t>Protège-documents translucide, 40 vues, jaune orangé</t>
  </si>
  <si>
    <t>Protège-documents  translucide, 40 vues, violet</t>
  </si>
  <si>
    <t>Protège-documents  translucide, 60 vues, jaune orangé</t>
  </si>
  <si>
    <t>Protège-documents  translucide, 60 vues, violet</t>
  </si>
  <si>
    <t>Protège-documents  translucide, 80 vues, jaune orangé</t>
  </si>
  <si>
    <t>Protège-documents  translucide, 80 vues, violet</t>
  </si>
  <si>
    <t>Protège-documents  translucide, 160 vues translucide, coloris aléatoires</t>
  </si>
  <si>
    <t>Protège-documents  translucide 200 vues translucides, coloris aléatoires</t>
  </si>
  <si>
    <t>Protège-documents personnalisable 40 vues, incolore</t>
  </si>
  <si>
    <t>Protège-documents personnalisable 80 vues incolore</t>
  </si>
  <si>
    <t>Protège-documents personnalisable 120 vues incolore</t>
  </si>
  <si>
    <t>Protège-documents personnalisable 120 vues coloris assortis</t>
  </si>
  <si>
    <t>Protège-documents personnalisable 160 vues coloris assortis</t>
  </si>
  <si>
    <t>Protège-documents personnalisable 200 vues coloris assortis</t>
  </si>
  <si>
    <t>Rouleau couvre livre 40 cm x 5,5 m</t>
  </si>
  <si>
    <t xml:space="preserve">Kit Plio Handicap International </t>
  </si>
  <si>
    <t>Protège-cahier avec rabats 17X22 bleu</t>
  </si>
  <si>
    <t>Protège-cahier avec rabats 17X22, vert</t>
  </si>
  <si>
    <t>Protège-cahier avec rabats 17X22, rouge</t>
  </si>
  <si>
    <t>Protège-cahier avec rabats 17x22 jaune</t>
  </si>
  <si>
    <t>Protège-cahier 17x22cm transparent incolore</t>
  </si>
  <si>
    <t>Protège-cahier 21x29,7cm transparent incolore</t>
  </si>
  <si>
    <t>Protège-cahier 24x32 cm transparent incolore</t>
  </si>
  <si>
    <t>Protège-cahier 17x22 cm bleu clair</t>
  </si>
  <si>
    <t>Protège-cahier 17x22 cm  bleu</t>
  </si>
  <si>
    <t>Protège-cahier 17x22 cm noir</t>
  </si>
  <si>
    <t>Protège-cahier 17x22 cm rouge</t>
  </si>
  <si>
    <t>Protège-cahier 17x22 cm vert</t>
  </si>
  <si>
    <t>Protège-cahier 17x22 cm jaune</t>
  </si>
  <si>
    <t>Protège-cahier 17x22 cm orange</t>
  </si>
  <si>
    <t>Protège-cahier 17x22 cm rose</t>
  </si>
  <si>
    <t>Protège-cahier 17x22 cm violet</t>
  </si>
  <si>
    <t>Protège-cahier 17x22 cm PVC bleu</t>
  </si>
  <si>
    <t>Protège-cahier 21x29,7cm vert</t>
  </si>
  <si>
    <t>Protège-cahier 21x29,7cm  jaune</t>
  </si>
  <si>
    <t>Protège-cahier 21x29,7cm orange</t>
  </si>
  <si>
    <t>Protège-cahier 21x29,7cm  violet</t>
  </si>
  <si>
    <t>Protège-cahier 24x32cm bleu clair</t>
  </si>
  <si>
    <t>Protège-cahier 24x32cm bleu</t>
  </si>
  <si>
    <t>Protège-cahier 24x32cm rouge</t>
  </si>
  <si>
    <t>Protège-cahier 24x32cm vert</t>
  </si>
  <si>
    <t>Protège-cahier 24x32cm jaune</t>
  </si>
  <si>
    <t>Protège-cahier 24x32cm orange</t>
  </si>
  <si>
    <t>Protège-cahier 24x32cm violet</t>
  </si>
  <si>
    <t xml:space="preserve">Répertoire 96 pages, 11x17 cm, seyès </t>
  </si>
  <si>
    <t>Répertoire 96 pages 9 x 14 cm, quadrillé 5x5</t>
  </si>
  <si>
    <t>Répertoire 96 pages, 11x17 cm, quadrillé 5x5</t>
  </si>
  <si>
    <t>Répertoire 96 pages, 17 x 22 cm, quadrillé 5x5</t>
  </si>
  <si>
    <t>Répertoire à spirale 180 pages, 11 x 17 cm, quadrillé 5x5</t>
  </si>
  <si>
    <t>Répertoire à spirale 180 pages, format 14,8 x 21 cm, quadrillé 5x5</t>
  </si>
  <si>
    <t>Carnet  plastifié 96 pages, 9x14 cm, 5x5</t>
  </si>
  <si>
    <t>Carnet plastifié 96 pages, 11x17 cm, 5x5</t>
  </si>
  <si>
    <t>Carnet cartoné 96 pages, 11x17 cm Seyes</t>
  </si>
  <si>
    <t>Carnet cartoné 96 pages, format 9x14 cm, quadrillé 5x5</t>
  </si>
  <si>
    <t>Carnet cartonéé 96 pages, format 11x17 cm, quadrillé 5x5</t>
  </si>
  <si>
    <t>Carnet à spirale 100 pages, format 9x14 cm, quadrillé 5x5</t>
  </si>
  <si>
    <t>Carnet à spirale 100 pages, format 11x17 cm, quadrillé 5x5</t>
  </si>
  <si>
    <t>Cahier de travaux pratiques cartonné 48 pages format 17 x 22 cm</t>
  </si>
  <si>
    <t>Cahier de travaux pratiques cartonné 32 pages, format 22x17 cm à l'italienne, uni blanc</t>
  </si>
  <si>
    <t>Cahier de travaux pratiques cartonné 64 pages format 17 x 22 cm</t>
  </si>
  <si>
    <t>Cahier de travaux pratiques cartonné 96 pages format 17 x 22 cm</t>
  </si>
  <si>
    <t>Cahier de travaux pratiques cartonné 48 pages, format A4</t>
  </si>
  <si>
    <t>Cahier de travaux pratiques cartonné 64 pages, format A4</t>
  </si>
  <si>
    <t>Cahier de travaux pratiques cartonné 96 pages, format A4</t>
  </si>
  <si>
    <t>Cahier de travaux pratiques cartonné 96 pages format 24x32 cm</t>
  </si>
  <si>
    <t>Cahier brochure 192 pages, format 24 x 32 cm,5 x 5</t>
  </si>
  <si>
    <t>Cahier 48 pages 24x32 cm, seyès couverture cartonnée</t>
  </si>
  <si>
    <t>Cahier 96 pages 24x32 cm, seyès couverture cartonnée</t>
  </si>
  <si>
    <t>Cahier 192 pages, 24x32 cm, seyès</t>
  </si>
  <si>
    <t>Cahier à spirale 100 pages 24x32 cm seyès</t>
  </si>
  <si>
    <t>Cahier à spirale 180 pages, 24x32 cm, seyès</t>
  </si>
  <si>
    <t>Cahier 192 pages, 21 x 29,7 cm, quadrillé 5x5</t>
  </si>
  <si>
    <t xml:space="preserve">Cahier à spirale 100 pages 21 x 29,7 cm, quadrillé 5 x 5 </t>
  </si>
  <si>
    <t xml:space="preserve">Cahier à spirale 180 pages, 21 x 29,7 cm quadrillé 5 x 5 </t>
  </si>
  <si>
    <t>Cahier 96 pages, quadrillé 5x5, 21 x 29,7 cm</t>
  </si>
  <si>
    <t>Cahier 48 pages 21x29,7 cm, séyès</t>
  </si>
  <si>
    <t>Cahier 96 pages 21x29,7 cm, seyès</t>
  </si>
  <si>
    <t>Cahier brochure 192 pages 21x29,7 cm séyès</t>
  </si>
  <si>
    <t xml:space="preserve">Cahier à spirale 100 pages, 21 x 29,7 cm, séyès </t>
  </si>
  <si>
    <t xml:space="preserve">Cahier à spirale, 180 pages,21 x 29,7 cm, séyès </t>
  </si>
  <si>
    <t>Cahier  96 pages 17x22 cm quadrillé 5x5</t>
  </si>
  <si>
    <t xml:space="preserve">Cahier à spirale 100 pages 17 x 22 cm quadrillé 5 x 5 </t>
  </si>
  <si>
    <t xml:space="preserve">Cahier à spirale, 180 pages, 17 x 22 cm, quadrillé 5 x 5 </t>
  </si>
  <si>
    <t>Cahier 32 pages 17x22 cm, seyès</t>
  </si>
  <si>
    <t xml:space="preserve">Cahier  48 pages 17x22 cm, seyès </t>
  </si>
  <si>
    <t xml:space="preserve">Cahier  96 pages 17x22 cm, seyès </t>
  </si>
  <si>
    <t>Cahier  140 pages 17x22 cm, seyès</t>
  </si>
  <si>
    <t>Cahier brochure 192 pages format 17x22 cm séyès</t>
  </si>
  <si>
    <t>Cahier à spirale 100 pages format 17x22 cm séyès</t>
  </si>
  <si>
    <t xml:space="preserve">Cahier à spirale 180 pages format 17 x 22 cm séyès </t>
  </si>
  <si>
    <t>Cahier de brouillon 48 pages 17x22, 100% recyclé</t>
  </si>
  <si>
    <t>Cahier de brouillon 96 pages  17x22,100% recyclé</t>
  </si>
  <si>
    <t xml:space="preserve">cahier musique et chant 17x22 cm, 48 pages </t>
  </si>
  <si>
    <t xml:space="preserve">Cahier musique et chant 21x29,7 cm, 48 pages </t>
  </si>
  <si>
    <t xml:space="preserve">Cahier de dessin 16 pages format 17x22 cm </t>
  </si>
  <si>
    <t xml:space="preserve">Cahier de dessin 32 pages format 17x22 cm </t>
  </si>
  <si>
    <t xml:space="preserve">Cahier de dessin 16 pages format 24x32 cm </t>
  </si>
  <si>
    <t xml:space="preserve">Cahier de dessin 96 pages format 24x32 cm </t>
  </si>
  <si>
    <t>Cahier d'apprentissage 32 pages, 17 x 22 cm,  double ligne 2 mm IV</t>
  </si>
  <si>
    <t>Cahier d'apprentissage 32 pages, 17 x 22 cm, double ligne 3 mm IV</t>
  </si>
  <si>
    <t>cahier 32 pages,  17x22 cm, réglure sécail 2,5 mm</t>
  </si>
  <si>
    <t>Cahier d'apprentissage 32 pages, 17 x 22 cm,  séyès 2,5 mm</t>
  </si>
  <si>
    <t>Cahier d'apprentissage 32 pages, 17 x 22 cm,  séyès 3 mm</t>
  </si>
  <si>
    <t>Cahier d'apprentissage 32 pages, format 17 x 22 cm, séyès 4 mm</t>
  </si>
  <si>
    <t>Cahier maternelle 17x22, 32 pages, 1 page Double ligne 5 mm / 1 pages blanche</t>
  </si>
  <si>
    <t xml:space="preserve">Cahier maternelle, 32 pages 17x22, 1 page lignée Double ligne 4 mm /  1 page blanche </t>
  </si>
  <si>
    <t>Cahier maternelle 32 pages 17x22 cm, double ligne 3 mm  / uni</t>
  </si>
  <si>
    <t>Cahier maternelle 32 pages 17x22 cm, 1 page lignée Travers 18 mm /1 page uni</t>
  </si>
  <si>
    <t xml:space="preserve">Agenda scolaire 17x22 cm 80 pages </t>
  </si>
  <si>
    <t>Agenda journalier de septembre à aout, 11,5x 17cm,  spirale</t>
  </si>
  <si>
    <t xml:space="preserve">Cahier de texte à spirale 124 pages, 17x22 cm </t>
  </si>
  <si>
    <t>Cahier à spirale polypropylène, 100 pages, 17x22 cm séyès</t>
  </si>
  <si>
    <t>Cahier à spirale polypropylène 100 pages A4, séyès</t>
  </si>
  <si>
    <t>Cahier à spirale polypropylène,180 pages A4 séyès</t>
  </si>
  <si>
    <t>Cahier à spirale polypropylène, 100 pages 17x22 cm 5x5</t>
  </si>
  <si>
    <t>Cahier à spirale polypropylène, 100 pages  A4 5x5</t>
  </si>
  <si>
    <t>Cahier à spirale polypropylène, 180 pages A4 5x5</t>
  </si>
  <si>
    <t>Cahier 60 pages 17x22 cm, seyès</t>
  </si>
  <si>
    <t>Piqûre 48 pages couverture polypropylène A4 (21x29,7 cm) seyes 90g  bleu</t>
  </si>
  <si>
    <t>Piqûre 48 pages couverture polypropylène A4 (21x29,7 cm) seyes 90g rouge</t>
  </si>
  <si>
    <t>Piqûre 48 pages couverture polypropylène A4 (21x29,7 cm) seyes 90g vert</t>
  </si>
  <si>
    <t>Piqûre 48 pages couverture polypropylène A4 (21x29,7 cm) seyes 90g jaune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</si>
</sst>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10" fontId="5" fillId="0" borderId="0" xfId="0" applyNumberFormat="1" applyFont="1" applyAlignment="1">
      <alignment horizontal="center"/>
    </xf>
    <xf numFmtId="164" fontId="0" fillId="3" borderId="0" xfId="0" applyNumberFormat="1" applyFill="1"/>
    <xf numFmtId="164" fontId="5" fillId="3" borderId="0" xfId="0" applyNumberFormat="1" applyFont="1" applyFill="1"/>
    <xf numFmtId="164" fontId="2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1" fillId="3" borderId="0" xfId="0" applyNumberFormat="1" applyFont="1" applyFill="1"/>
    <xf numFmtId="165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0" fontId="2" fillId="4" borderId="0" xfId="0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F338-8222-43B4-AF64-FD99EA70B1FF}">
  <dimension ref="A1:V989"/>
  <sheetViews>
    <sheetView tabSelected="1" workbookViewId="0">
      <pane xSplit="4" ySplit="2" topLeftCell="E367" activePane="bottomRight" state="frozen"/>
      <selection pane="topRight" activeCell="C1" sqref="C1"/>
      <selection pane="bottomLeft" activeCell="A2" sqref="A2"/>
      <selection pane="bottomRight" activeCell="J384" sqref="J384"/>
    </sheetView>
  </sheetViews>
  <sheetFormatPr baseColWidth="10" defaultRowHeight="14.4" x14ac:dyDescent="0.3"/>
  <cols>
    <col min="2" max="2" width="36" customWidth="1"/>
    <col min="3" max="3" width="8.88671875" style="22" customWidth="1"/>
    <col min="4" max="4" width="5.5546875" style="2" hidden="1" customWidth="1"/>
    <col min="5" max="5" width="0.44140625" hidden="1" customWidth="1"/>
    <col min="6" max="6" width="0" hidden="1" customWidth="1"/>
    <col min="7" max="7" width="30.109375" hidden="1" customWidth="1"/>
    <col min="8" max="9" width="0" hidden="1" customWidth="1"/>
    <col min="10" max="10" width="97.33203125" bestFit="1" customWidth="1"/>
    <col min="11" max="11" width="4.6640625" hidden="1" customWidth="1"/>
    <col min="12" max="12" width="8" style="43" customWidth="1"/>
    <col min="13" max="14" width="0" style="2" hidden="1" customWidth="1"/>
    <col min="15" max="16" width="8.44140625" style="6" customWidth="1"/>
    <col min="17" max="17" width="8.88671875" style="32" customWidth="1"/>
    <col min="18" max="18" width="8.6640625" style="1" customWidth="1"/>
    <col min="19" max="21" width="0" hidden="1" customWidth="1"/>
    <col min="22" max="22" width="11.44140625" style="2"/>
  </cols>
  <sheetData>
    <row r="1" spans="1:22" ht="14.25" customHeight="1" x14ac:dyDescent="0.3">
      <c r="C1" s="22">
        <f>SUBTOTAL(3,C3:C989)</f>
        <v>871</v>
      </c>
      <c r="D1" s="2">
        <f>SUBTOTAL(3,D3:D989)</f>
        <v>983</v>
      </c>
    </row>
    <row r="2" spans="1:22" s="20" customFormat="1" ht="38.25" customHeight="1" x14ac:dyDescent="0.3">
      <c r="A2" s="20" t="s">
        <v>13</v>
      </c>
      <c r="B2" s="20" t="s">
        <v>14</v>
      </c>
      <c r="C2" s="38" t="s">
        <v>0</v>
      </c>
      <c r="D2" s="39" t="s">
        <v>1</v>
      </c>
      <c r="E2" s="40" t="s">
        <v>2</v>
      </c>
      <c r="F2" s="40" t="s">
        <v>4</v>
      </c>
      <c r="G2" s="40" t="s">
        <v>5</v>
      </c>
      <c r="H2" s="40" t="s">
        <v>6</v>
      </c>
      <c r="I2" s="40" t="s">
        <v>7</v>
      </c>
      <c r="J2" s="40" t="s">
        <v>3</v>
      </c>
      <c r="K2" s="40" t="s">
        <v>8</v>
      </c>
      <c r="L2" s="39" t="s">
        <v>9</v>
      </c>
      <c r="M2" s="39" t="s">
        <v>7896</v>
      </c>
      <c r="N2" s="39" t="s">
        <v>7895</v>
      </c>
      <c r="O2" s="41" t="s">
        <v>7988</v>
      </c>
      <c r="P2" s="41" t="s">
        <v>8045</v>
      </c>
      <c r="Q2" s="41" t="s">
        <v>11</v>
      </c>
      <c r="R2" s="42" t="s">
        <v>12</v>
      </c>
      <c r="U2" s="20" t="s">
        <v>15</v>
      </c>
      <c r="V2" s="21" t="s">
        <v>7989</v>
      </c>
    </row>
    <row r="3" spans="1:22" x14ac:dyDescent="0.3">
      <c r="D3" s="2" t="s">
        <v>17</v>
      </c>
      <c r="J3" s="7" t="s">
        <v>7914</v>
      </c>
      <c r="M3"/>
    </row>
    <row r="4" spans="1:22" x14ac:dyDescent="0.3">
      <c r="A4" t="s">
        <v>78</v>
      </c>
      <c r="B4" t="s">
        <v>79</v>
      </c>
      <c r="C4" s="22">
        <v>54568</v>
      </c>
      <c r="D4" s="2" t="s">
        <v>17</v>
      </c>
      <c r="E4" t="s">
        <v>80</v>
      </c>
      <c r="F4">
        <v>0</v>
      </c>
      <c r="G4" t="s">
        <v>20</v>
      </c>
      <c r="H4">
        <v>0</v>
      </c>
      <c r="I4">
        <v>770</v>
      </c>
      <c r="J4" t="s">
        <v>8167</v>
      </c>
      <c r="K4" t="s">
        <v>77</v>
      </c>
      <c r="L4" s="43">
        <v>770</v>
      </c>
      <c r="M4" s="2">
        <v>770</v>
      </c>
      <c r="N4" s="2">
        <v>113</v>
      </c>
      <c r="O4" s="6">
        <v>1.3220000000000001</v>
      </c>
      <c r="P4" s="6">
        <f>IF(O4="","",Q4/1.2)</f>
        <v>3.4833333333333334</v>
      </c>
      <c r="Q4" s="32">
        <v>4.18</v>
      </c>
      <c r="R4" s="1">
        <v>0.62011494252873567</v>
      </c>
      <c r="U4" t="b">
        <v>0</v>
      </c>
      <c r="V4" s="2">
        <v>1</v>
      </c>
    </row>
    <row r="5" spans="1:22" x14ac:dyDescent="0.3">
      <c r="A5" t="s">
        <v>78</v>
      </c>
      <c r="B5" t="s">
        <v>79</v>
      </c>
      <c r="C5" s="22">
        <v>37721</v>
      </c>
      <c r="D5" s="2" t="s">
        <v>17</v>
      </c>
      <c r="E5" t="s">
        <v>4744</v>
      </c>
      <c r="F5">
        <v>0</v>
      </c>
      <c r="G5" t="s">
        <v>20</v>
      </c>
      <c r="H5">
        <v>0</v>
      </c>
      <c r="I5">
        <v>770</v>
      </c>
      <c r="J5" t="s">
        <v>4745</v>
      </c>
      <c r="K5" t="s">
        <v>77</v>
      </c>
      <c r="L5" s="43">
        <v>770</v>
      </c>
      <c r="M5" s="2">
        <v>770</v>
      </c>
      <c r="N5" s="2">
        <v>9</v>
      </c>
      <c r="O5" s="6">
        <v>1.714</v>
      </c>
      <c r="P5" s="6">
        <f t="shared" ref="P5:P67" si="0">IF(O5="","",Q5/1.2)</f>
        <v>4.5083333333333337</v>
      </c>
      <c r="Q5" s="32">
        <v>5.41</v>
      </c>
      <c r="R5" s="1">
        <v>0.61995565410199549</v>
      </c>
      <c r="U5" t="b">
        <v>0</v>
      </c>
      <c r="V5" s="2">
        <v>2</v>
      </c>
    </row>
    <row r="6" spans="1:22" x14ac:dyDescent="0.3">
      <c r="A6" t="s">
        <v>78</v>
      </c>
      <c r="B6" t="s">
        <v>79</v>
      </c>
      <c r="C6" s="22">
        <v>10908</v>
      </c>
      <c r="D6" s="2" t="s">
        <v>17</v>
      </c>
      <c r="E6" t="s">
        <v>74</v>
      </c>
      <c r="F6">
        <v>385</v>
      </c>
      <c r="G6" t="s">
        <v>76</v>
      </c>
      <c r="H6">
        <v>385</v>
      </c>
      <c r="I6">
        <v>770</v>
      </c>
      <c r="J6" t="s">
        <v>8168</v>
      </c>
      <c r="K6" t="s">
        <v>77</v>
      </c>
      <c r="L6" s="43">
        <v>770</v>
      </c>
      <c r="M6" s="2">
        <v>770</v>
      </c>
      <c r="N6" s="2">
        <v>55</v>
      </c>
      <c r="O6" s="6">
        <v>2.0289999999999999</v>
      </c>
      <c r="P6" s="6">
        <f t="shared" si="0"/>
        <v>5.0750000000000002</v>
      </c>
      <c r="Q6" s="32">
        <v>6.09</v>
      </c>
      <c r="R6" s="1">
        <v>0.60059055118110238</v>
      </c>
      <c r="U6" t="b">
        <v>0</v>
      </c>
      <c r="V6" s="2">
        <v>3</v>
      </c>
    </row>
    <row r="7" spans="1:22" x14ac:dyDescent="0.3">
      <c r="D7" s="2" t="s">
        <v>17</v>
      </c>
      <c r="J7" s="7" t="s">
        <v>7990</v>
      </c>
      <c r="P7" s="6" t="str">
        <f t="shared" si="0"/>
        <v/>
      </c>
    </row>
    <row r="8" spans="1:22" x14ac:dyDescent="0.3">
      <c r="A8" t="s">
        <v>85</v>
      </c>
      <c r="B8" t="s">
        <v>86</v>
      </c>
      <c r="C8" s="22">
        <v>15972</v>
      </c>
      <c r="D8" s="2" t="s">
        <v>17</v>
      </c>
      <c r="E8" t="s">
        <v>87</v>
      </c>
      <c r="F8">
        <v>0</v>
      </c>
      <c r="G8" t="s">
        <v>20</v>
      </c>
      <c r="H8">
        <v>0</v>
      </c>
      <c r="I8">
        <v>772</v>
      </c>
      <c r="J8" t="s">
        <v>8170</v>
      </c>
      <c r="K8" t="s">
        <v>84</v>
      </c>
      <c r="L8" s="43">
        <v>772</v>
      </c>
      <c r="M8" s="2">
        <v>772</v>
      </c>
      <c r="N8" s="2">
        <v>19</v>
      </c>
      <c r="O8" s="6">
        <v>0.66</v>
      </c>
      <c r="P8" s="6">
        <f t="shared" si="0"/>
        <v>1.8916666666666668</v>
      </c>
      <c r="Q8" s="32">
        <v>2.27</v>
      </c>
      <c r="R8" s="1">
        <v>0.65079365079365081</v>
      </c>
      <c r="U8" t="b">
        <v>0</v>
      </c>
      <c r="V8" s="2">
        <v>1</v>
      </c>
    </row>
    <row r="9" spans="1:22" x14ac:dyDescent="0.3">
      <c r="A9" t="s">
        <v>85</v>
      </c>
      <c r="B9" t="s">
        <v>86</v>
      </c>
      <c r="C9" s="22">
        <v>15971</v>
      </c>
      <c r="D9" s="2" t="s">
        <v>17</v>
      </c>
      <c r="E9" t="s">
        <v>82</v>
      </c>
      <c r="F9">
        <v>0</v>
      </c>
      <c r="G9" t="s">
        <v>20</v>
      </c>
      <c r="H9">
        <v>0</v>
      </c>
      <c r="I9">
        <v>772</v>
      </c>
      <c r="J9" t="s">
        <v>83</v>
      </c>
      <c r="K9" t="s">
        <v>84</v>
      </c>
      <c r="L9" s="43">
        <v>772</v>
      </c>
      <c r="M9" s="2">
        <v>772</v>
      </c>
      <c r="N9" s="2">
        <v>15</v>
      </c>
      <c r="O9" s="6">
        <v>1.0820000000000001</v>
      </c>
      <c r="P9" s="6">
        <f t="shared" si="0"/>
        <v>3.0833333333333335</v>
      </c>
      <c r="Q9" s="32">
        <v>3.7</v>
      </c>
      <c r="R9" s="1">
        <v>0.64870129870129867</v>
      </c>
      <c r="U9" t="b">
        <v>0</v>
      </c>
      <c r="V9" s="2">
        <v>2</v>
      </c>
    </row>
    <row r="10" spans="1:22" x14ac:dyDescent="0.3">
      <c r="A10" t="s">
        <v>85</v>
      </c>
      <c r="B10" t="s">
        <v>86</v>
      </c>
      <c r="C10" s="22">
        <v>43001</v>
      </c>
      <c r="D10" s="2" t="s">
        <v>17</v>
      </c>
      <c r="E10" t="s">
        <v>89</v>
      </c>
      <c r="F10">
        <v>0</v>
      </c>
      <c r="G10" t="s">
        <v>20</v>
      </c>
      <c r="H10">
        <v>0</v>
      </c>
      <c r="I10">
        <v>772</v>
      </c>
      <c r="J10" t="s">
        <v>8171</v>
      </c>
      <c r="K10" t="s">
        <v>84</v>
      </c>
      <c r="L10" s="43">
        <v>772</v>
      </c>
      <c r="M10" s="2">
        <v>772</v>
      </c>
      <c r="N10" s="2">
        <v>1819</v>
      </c>
      <c r="O10" s="6">
        <v>0.64200000000000002</v>
      </c>
      <c r="P10" s="6">
        <f t="shared" si="0"/>
        <v>1.6083333333333334</v>
      </c>
      <c r="Q10" s="32">
        <v>1.93</v>
      </c>
      <c r="R10" s="1">
        <v>0.60124223602484472</v>
      </c>
      <c r="U10" t="b">
        <v>0</v>
      </c>
      <c r="V10" s="2">
        <v>3</v>
      </c>
    </row>
    <row r="11" spans="1:22" x14ac:dyDescent="0.3">
      <c r="A11" t="s">
        <v>85</v>
      </c>
      <c r="B11" t="s">
        <v>86</v>
      </c>
      <c r="C11" s="22">
        <v>43002</v>
      </c>
      <c r="D11" s="2" t="s">
        <v>17</v>
      </c>
      <c r="E11" t="s">
        <v>91</v>
      </c>
      <c r="F11">
        <v>0</v>
      </c>
      <c r="G11" t="s">
        <v>20</v>
      </c>
      <c r="H11">
        <v>0</v>
      </c>
      <c r="I11">
        <v>772</v>
      </c>
      <c r="J11" t="s">
        <v>8169</v>
      </c>
      <c r="K11" t="s">
        <v>84</v>
      </c>
      <c r="L11" s="43">
        <v>772</v>
      </c>
      <c r="M11" s="2">
        <v>772</v>
      </c>
      <c r="N11" s="2">
        <v>5147</v>
      </c>
      <c r="O11" s="6">
        <v>0.76700000000000002</v>
      </c>
      <c r="P11" s="6">
        <f t="shared" si="0"/>
        <v>1.9166666666666665</v>
      </c>
      <c r="Q11" s="32">
        <v>2.2999999999999998</v>
      </c>
      <c r="R11" s="1">
        <v>0.60052083333333339</v>
      </c>
      <c r="U11" t="b">
        <v>0</v>
      </c>
      <c r="V11" s="2">
        <v>4</v>
      </c>
    </row>
    <row r="12" spans="1:22" x14ac:dyDescent="0.3">
      <c r="A12" t="s">
        <v>85</v>
      </c>
      <c r="B12" t="s">
        <v>86</v>
      </c>
      <c r="C12" s="22">
        <v>43003</v>
      </c>
      <c r="D12" s="2" t="s">
        <v>17</v>
      </c>
      <c r="E12" t="s">
        <v>93</v>
      </c>
      <c r="F12">
        <v>0</v>
      </c>
      <c r="G12" t="s">
        <v>20</v>
      </c>
      <c r="H12">
        <v>0</v>
      </c>
      <c r="I12">
        <v>772</v>
      </c>
      <c r="J12" t="s">
        <v>8172</v>
      </c>
      <c r="K12" t="s">
        <v>84</v>
      </c>
      <c r="L12" s="43">
        <v>772</v>
      </c>
      <c r="M12" s="2">
        <v>772</v>
      </c>
      <c r="N12" s="2">
        <v>7</v>
      </c>
      <c r="O12" s="6">
        <v>1.365</v>
      </c>
      <c r="P12" s="6">
        <f t="shared" si="0"/>
        <v>3.4166666666666665</v>
      </c>
      <c r="Q12" s="32">
        <v>4.0999999999999996</v>
      </c>
      <c r="R12" s="1">
        <v>0.60087719298245612</v>
      </c>
      <c r="U12" t="b">
        <v>0</v>
      </c>
      <c r="V12" s="2">
        <v>5</v>
      </c>
    </row>
    <row r="13" spans="1:22" x14ac:dyDescent="0.3">
      <c r="A13" t="s">
        <v>85</v>
      </c>
      <c r="B13" t="s">
        <v>86</v>
      </c>
      <c r="C13" s="22">
        <v>43004</v>
      </c>
      <c r="D13" s="2" t="s">
        <v>17</v>
      </c>
      <c r="E13" t="s">
        <v>95</v>
      </c>
      <c r="F13">
        <v>0</v>
      </c>
      <c r="G13" t="s">
        <v>20</v>
      </c>
      <c r="H13">
        <v>0</v>
      </c>
      <c r="I13">
        <v>772</v>
      </c>
      <c r="J13" t="s">
        <v>8173</v>
      </c>
      <c r="K13" t="s">
        <v>84</v>
      </c>
      <c r="L13" s="43">
        <v>772</v>
      </c>
      <c r="M13" s="2">
        <v>772</v>
      </c>
      <c r="N13" s="2">
        <v>1525</v>
      </c>
      <c r="O13" s="6">
        <v>0.91600000000000004</v>
      </c>
      <c r="P13" s="6">
        <f t="shared" si="0"/>
        <v>2.2833333333333337</v>
      </c>
      <c r="Q13" s="32">
        <v>2.74</v>
      </c>
      <c r="R13" s="1">
        <v>0.59824561403508769</v>
      </c>
      <c r="U13" t="b">
        <v>0</v>
      </c>
      <c r="V13" s="2">
        <v>6</v>
      </c>
    </row>
    <row r="14" spans="1:22" x14ac:dyDescent="0.3">
      <c r="A14" t="s">
        <v>85</v>
      </c>
      <c r="B14" t="s">
        <v>86</v>
      </c>
      <c r="C14" s="22">
        <v>15977</v>
      </c>
      <c r="D14" s="2" t="s">
        <v>17</v>
      </c>
      <c r="E14" t="s">
        <v>2776</v>
      </c>
      <c r="F14">
        <v>0</v>
      </c>
      <c r="G14" t="s">
        <v>20</v>
      </c>
      <c r="H14">
        <v>0</v>
      </c>
      <c r="I14">
        <v>772</v>
      </c>
      <c r="J14" t="s">
        <v>8174</v>
      </c>
      <c r="K14" t="s">
        <v>84</v>
      </c>
      <c r="L14" s="43">
        <v>772</v>
      </c>
      <c r="M14" s="2">
        <v>772</v>
      </c>
      <c r="N14" s="2">
        <v>25</v>
      </c>
      <c r="O14" s="6">
        <v>2.4940000000000002</v>
      </c>
      <c r="P14" s="6">
        <f t="shared" si="0"/>
        <v>4.0916666666666668</v>
      </c>
      <c r="Q14" s="32">
        <v>4.91</v>
      </c>
      <c r="R14" s="1">
        <v>0.39022004889975553</v>
      </c>
      <c r="U14" t="b">
        <v>0</v>
      </c>
      <c r="V14" s="2">
        <v>7</v>
      </c>
    </row>
    <row r="15" spans="1:22" x14ac:dyDescent="0.3">
      <c r="A15" t="s">
        <v>85</v>
      </c>
      <c r="B15" t="s">
        <v>86</v>
      </c>
      <c r="C15" s="22">
        <v>15974</v>
      </c>
      <c r="D15" s="2" t="s">
        <v>17</v>
      </c>
      <c r="E15" t="s">
        <v>2774</v>
      </c>
      <c r="F15">
        <v>0</v>
      </c>
      <c r="G15" t="s">
        <v>20</v>
      </c>
      <c r="H15">
        <v>0</v>
      </c>
      <c r="I15">
        <v>772</v>
      </c>
      <c r="J15" t="s">
        <v>8175</v>
      </c>
      <c r="K15" t="s">
        <v>84</v>
      </c>
      <c r="L15" s="43">
        <v>772</v>
      </c>
      <c r="M15" s="2">
        <v>772</v>
      </c>
      <c r="N15" s="2">
        <v>99</v>
      </c>
      <c r="O15" s="6">
        <v>2.4649999999999999</v>
      </c>
      <c r="P15" s="6">
        <f t="shared" si="0"/>
        <v>3.9749999999999996</v>
      </c>
      <c r="Q15" s="32">
        <v>4.7699999999999996</v>
      </c>
      <c r="R15" s="1">
        <v>0.3806532663316583</v>
      </c>
      <c r="U15" t="b">
        <v>0</v>
      </c>
      <c r="V15" s="2">
        <v>8</v>
      </c>
    </row>
    <row r="16" spans="1:22" x14ac:dyDescent="0.3">
      <c r="A16" t="s">
        <v>85</v>
      </c>
      <c r="B16" t="s">
        <v>86</v>
      </c>
      <c r="C16" s="22">
        <v>15981</v>
      </c>
      <c r="D16" s="2" t="s">
        <v>17</v>
      </c>
      <c r="E16" t="s">
        <v>2778</v>
      </c>
      <c r="F16">
        <v>0</v>
      </c>
      <c r="G16" t="s">
        <v>20</v>
      </c>
      <c r="H16">
        <v>0</v>
      </c>
      <c r="I16">
        <v>772</v>
      </c>
      <c r="J16" t="s">
        <v>8176</v>
      </c>
      <c r="K16" t="s">
        <v>84</v>
      </c>
      <c r="L16" s="43">
        <v>772</v>
      </c>
      <c r="M16" s="2">
        <v>772</v>
      </c>
      <c r="N16" s="2">
        <v>60</v>
      </c>
      <c r="O16" s="6">
        <v>3.028</v>
      </c>
      <c r="P16" s="6">
        <f t="shared" si="0"/>
        <v>4.9666666666666668</v>
      </c>
      <c r="Q16" s="32">
        <v>5.96</v>
      </c>
      <c r="R16" s="1">
        <v>0.39074446680080482</v>
      </c>
      <c r="U16" t="b">
        <v>0</v>
      </c>
      <c r="V16" s="2">
        <v>9</v>
      </c>
    </row>
    <row r="17" spans="1:22" x14ac:dyDescent="0.3">
      <c r="D17" s="2" t="s">
        <v>17</v>
      </c>
      <c r="J17" s="7" t="s">
        <v>7991</v>
      </c>
      <c r="P17" s="6" t="str">
        <f t="shared" si="0"/>
        <v/>
      </c>
    </row>
    <row r="18" spans="1:22" x14ac:dyDescent="0.3">
      <c r="A18" t="s">
        <v>100</v>
      </c>
      <c r="B18" t="s">
        <v>101</v>
      </c>
      <c r="C18" s="22">
        <v>43011</v>
      </c>
      <c r="D18" s="2" t="s">
        <v>17</v>
      </c>
      <c r="E18" t="s">
        <v>97</v>
      </c>
      <c r="F18">
        <v>0</v>
      </c>
      <c r="G18" t="s">
        <v>20</v>
      </c>
      <c r="H18">
        <v>0</v>
      </c>
      <c r="I18">
        <v>777</v>
      </c>
      <c r="J18" t="s">
        <v>8177</v>
      </c>
      <c r="K18" t="s">
        <v>99</v>
      </c>
      <c r="L18" s="43">
        <v>777</v>
      </c>
      <c r="M18" s="2">
        <v>777</v>
      </c>
      <c r="N18" s="2">
        <v>2156</v>
      </c>
      <c r="O18" s="6">
        <v>1.3260000000000001</v>
      </c>
      <c r="P18" s="6">
        <f t="shared" si="0"/>
        <v>3.3083333333333336</v>
      </c>
      <c r="Q18" s="32">
        <v>3.97</v>
      </c>
      <c r="R18" s="1">
        <v>0.59939577039274916</v>
      </c>
      <c r="U18" t="b">
        <v>0</v>
      </c>
      <c r="V18" s="2">
        <v>10</v>
      </c>
    </row>
    <row r="19" spans="1:22" x14ac:dyDescent="0.3">
      <c r="A19" t="s">
        <v>100</v>
      </c>
      <c r="B19" t="s">
        <v>101</v>
      </c>
      <c r="C19" s="22">
        <v>43012</v>
      </c>
      <c r="D19" s="2" t="s">
        <v>17</v>
      </c>
      <c r="E19" t="s">
        <v>104</v>
      </c>
      <c r="F19">
        <v>0</v>
      </c>
      <c r="G19" t="s">
        <v>20</v>
      </c>
      <c r="H19">
        <v>0</v>
      </c>
      <c r="I19">
        <v>777</v>
      </c>
      <c r="J19" t="s">
        <v>8179</v>
      </c>
      <c r="K19" t="s">
        <v>99</v>
      </c>
      <c r="L19" s="43">
        <v>777</v>
      </c>
      <c r="M19" s="2">
        <v>777</v>
      </c>
      <c r="N19" s="2">
        <v>262</v>
      </c>
      <c r="O19" s="6">
        <v>1.274</v>
      </c>
      <c r="P19" s="6">
        <f t="shared" si="0"/>
        <v>3.1916666666666669</v>
      </c>
      <c r="Q19" s="32">
        <v>3.83</v>
      </c>
      <c r="R19" s="1">
        <v>0.60062695924764886</v>
      </c>
      <c r="U19" t="b">
        <v>0</v>
      </c>
      <c r="V19" s="2">
        <v>11</v>
      </c>
    </row>
    <row r="20" spans="1:22" x14ac:dyDescent="0.3">
      <c r="A20" t="s">
        <v>100</v>
      </c>
      <c r="B20" t="s">
        <v>101</v>
      </c>
      <c r="C20" s="22">
        <v>43013</v>
      </c>
      <c r="D20" s="2" t="s">
        <v>17</v>
      </c>
      <c r="E20" t="s">
        <v>5043</v>
      </c>
      <c r="F20">
        <v>0</v>
      </c>
      <c r="G20" t="s">
        <v>20</v>
      </c>
      <c r="H20">
        <v>0</v>
      </c>
      <c r="I20">
        <v>777</v>
      </c>
      <c r="J20" t="s">
        <v>8178</v>
      </c>
      <c r="K20" t="s">
        <v>99</v>
      </c>
      <c r="L20" s="43">
        <v>777</v>
      </c>
      <c r="M20" s="2">
        <v>777</v>
      </c>
      <c r="N20" s="2">
        <v>33</v>
      </c>
      <c r="O20" s="6">
        <v>0.97499999999999998</v>
      </c>
      <c r="P20" s="6">
        <f t="shared" si="0"/>
        <v>2.4416666666666669</v>
      </c>
      <c r="Q20" s="32">
        <v>2.93</v>
      </c>
      <c r="R20" s="1">
        <v>0.60040983606557374</v>
      </c>
      <c r="U20" t="b">
        <v>0</v>
      </c>
      <c r="V20" s="2">
        <v>12</v>
      </c>
    </row>
    <row r="21" spans="1:22" x14ac:dyDescent="0.3">
      <c r="D21" s="2" t="s">
        <v>17</v>
      </c>
      <c r="J21" s="7" t="s">
        <v>7916</v>
      </c>
      <c r="M21"/>
      <c r="P21" s="6" t="str">
        <f t="shared" si="0"/>
        <v/>
      </c>
    </row>
    <row r="22" spans="1:22" x14ac:dyDescent="0.3">
      <c r="A22" t="s">
        <v>113</v>
      </c>
      <c r="B22" t="s">
        <v>114</v>
      </c>
      <c r="C22" s="22">
        <v>43007</v>
      </c>
      <c r="D22" s="2" t="s">
        <v>17</v>
      </c>
      <c r="E22" t="s">
        <v>115</v>
      </c>
      <c r="F22">
        <v>0</v>
      </c>
      <c r="G22" t="s">
        <v>20</v>
      </c>
      <c r="H22">
        <v>0</v>
      </c>
      <c r="I22">
        <v>781</v>
      </c>
      <c r="J22" t="s">
        <v>8180</v>
      </c>
      <c r="K22" t="s">
        <v>108</v>
      </c>
      <c r="L22" s="43">
        <v>781</v>
      </c>
      <c r="M22" s="2">
        <v>781</v>
      </c>
      <c r="N22" s="2">
        <v>4467</v>
      </c>
      <c r="O22" s="6">
        <v>0.72799999999999998</v>
      </c>
      <c r="P22" s="6">
        <f t="shared" si="0"/>
        <v>1.8666666666666669</v>
      </c>
      <c r="Q22" s="32">
        <v>2.2400000000000002</v>
      </c>
      <c r="R22" s="1">
        <v>0.61069518716577531</v>
      </c>
      <c r="U22" t="b">
        <v>0</v>
      </c>
      <c r="V22" s="2">
        <v>1</v>
      </c>
    </row>
    <row r="23" spans="1:22" x14ac:dyDescent="0.3">
      <c r="A23" t="s">
        <v>113</v>
      </c>
      <c r="B23" t="s">
        <v>114</v>
      </c>
      <c r="C23" s="22">
        <v>43010</v>
      </c>
      <c r="D23" s="2" t="s">
        <v>17</v>
      </c>
      <c r="E23" t="s">
        <v>5037</v>
      </c>
      <c r="F23">
        <v>263</v>
      </c>
      <c r="G23" t="s">
        <v>1283</v>
      </c>
      <c r="H23">
        <v>263</v>
      </c>
      <c r="I23">
        <v>781</v>
      </c>
      <c r="J23" t="s">
        <v>8182</v>
      </c>
      <c r="K23" t="s">
        <v>108</v>
      </c>
      <c r="L23" s="43">
        <v>781</v>
      </c>
      <c r="M23" s="2">
        <v>781</v>
      </c>
      <c r="N23" s="2">
        <v>12</v>
      </c>
      <c r="O23" s="6">
        <v>2.2320000000000002</v>
      </c>
      <c r="P23" s="6">
        <f t="shared" si="0"/>
        <v>5.1916666666666673</v>
      </c>
      <c r="Q23" s="32">
        <v>6.23</v>
      </c>
      <c r="R23" s="1">
        <v>0.5699421965317919</v>
      </c>
      <c r="U23" t="b">
        <v>0</v>
      </c>
      <c r="V23" s="2">
        <v>2</v>
      </c>
    </row>
    <row r="24" spans="1:22" x14ac:dyDescent="0.3">
      <c r="A24" t="s">
        <v>113</v>
      </c>
      <c r="B24" t="s">
        <v>114</v>
      </c>
      <c r="C24" s="22">
        <v>22744</v>
      </c>
      <c r="D24" s="2" t="s">
        <v>17</v>
      </c>
      <c r="E24" t="s">
        <v>111</v>
      </c>
      <c r="F24">
        <v>0</v>
      </c>
      <c r="G24" t="s">
        <v>20</v>
      </c>
      <c r="H24">
        <v>0</v>
      </c>
      <c r="I24">
        <v>781</v>
      </c>
      <c r="J24" t="s">
        <v>8181</v>
      </c>
      <c r="K24" t="s">
        <v>108</v>
      </c>
      <c r="L24" s="43">
        <v>781</v>
      </c>
      <c r="M24" s="2">
        <v>781</v>
      </c>
      <c r="N24" s="2">
        <v>128</v>
      </c>
      <c r="O24" s="6">
        <v>0.66</v>
      </c>
      <c r="P24" s="6">
        <f t="shared" si="0"/>
        <v>1.6500000000000001</v>
      </c>
      <c r="Q24" s="32">
        <v>1.98</v>
      </c>
      <c r="R24" s="1">
        <v>0.6</v>
      </c>
      <c r="U24" t="b">
        <v>0</v>
      </c>
      <c r="V24" s="2">
        <v>3</v>
      </c>
    </row>
    <row r="25" spans="1:22" x14ac:dyDescent="0.3">
      <c r="A25" t="s">
        <v>109</v>
      </c>
      <c r="B25" t="s">
        <v>110</v>
      </c>
      <c r="C25" s="22">
        <v>43005</v>
      </c>
      <c r="D25" s="2" t="s">
        <v>17</v>
      </c>
      <c r="E25" t="s">
        <v>106</v>
      </c>
      <c r="F25">
        <v>0</v>
      </c>
      <c r="G25" t="s">
        <v>20</v>
      </c>
      <c r="H25">
        <v>0</v>
      </c>
      <c r="I25">
        <v>781</v>
      </c>
      <c r="J25" t="s">
        <v>8183</v>
      </c>
      <c r="K25" t="s">
        <v>108</v>
      </c>
      <c r="L25" s="43">
        <v>781</v>
      </c>
      <c r="M25" s="2">
        <v>781</v>
      </c>
      <c r="N25" s="2">
        <v>3609</v>
      </c>
      <c r="O25" s="6">
        <v>0.49399999999999999</v>
      </c>
      <c r="P25" s="6">
        <f t="shared" si="0"/>
        <v>1.5416666666666667</v>
      </c>
      <c r="Q25" s="32">
        <v>1.85</v>
      </c>
      <c r="R25" s="1">
        <v>0.67922077922077928</v>
      </c>
      <c r="U25" t="b">
        <v>0</v>
      </c>
      <c r="V25" s="2">
        <v>4</v>
      </c>
    </row>
    <row r="26" spans="1:22" x14ac:dyDescent="0.3">
      <c r="D26" s="2" t="s">
        <v>17</v>
      </c>
      <c r="J26" s="7" t="s">
        <v>7917</v>
      </c>
      <c r="M26"/>
      <c r="P26" s="6" t="str">
        <f t="shared" si="0"/>
        <v/>
      </c>
    </row>
    <row r="27" spans="1:22" x14ac:dyDescent="0.3">
      <c r="A27" t="s">
        <v>124</v>
      </c>
      <c r="B27" t="s">
        <v>125</v>
      </c>
      <c r="C27" s="22">
        <v>82659</v>
      </c>
      <c r="D27" s="2" t="s">
        <v>17</v>
      </c>
      <c r="E27" t="s">
        <v>121</v>
      </c>
      <c r="F27">
        <v>0</v>
      </c>
      <c r="G27" t="s">
        <v>20</v>
      </c>
      <c r="H27">
        <v>0</v>
      </c>
      <c r="I27">
        <v>788</v>
      </c>
      <c r="J27" t="s">
        <v>8184</v>
      </c>
      <c r="K27" t="s">
        <v>123</v>
      </c>
      <c r="L27" s="43">
        <v>788</v>
      </c>
      <c r="M27" s="2">
        <v>788</v>
      </c>
      <c r="N27" s="2">
        <v>17</v>
      </c>
      <c r="O27" s="6">
        <v>3.2330000000000001</v>
      </c>
      <c r="P27" s="6">
        <f t="shared" si="0"/>
        <v>6.6916666666666664</v>
      </c>
      <c r="Q27" s="32">
        <v>8.0299999999999994</v>
      </c>
      <c r="R27" s="1">
        <v>0.51674140508221234</v>
      </c>
      <c r="U27" t="b">
        <v>0</v>
      </c>
    </row>
    <row r="28" spans="1:22" x14ac:dyDescent="0.3">
      <c r="A28" t="s">
        <v>124</v>
      </c>
      <c r="B28" t="s">
        <v>125</v>
      </c>
      <c r="C28" s="22">
        <v>42776</v>
      </c>
      <c r="D28" s="2" t="s">
        <v>17</v>
      </c>
      <c r="E28" t="s">
        <v>126</v>
      </c>
      <c r="F28">
        <v>0</v>
      </c>
      <c r="G28" t="s">
        <v>20</v>
      </c>
      <c r="H28">
        <v>0</v>
      </c>
      <c r="I28">
        <v>789</v>
      </c>
      <c r="J28" t="s">
        <v>8187</v>
      </c>
      <c r="K28" t="s">
        <v>128</v>
      </c>
      <c r="L28" s="43">
        <v>789</v>
      </c>
      <c r="M28" s="2">
        <v>789</v>
      </c>
      <c r="N28" s="2">
        <v>88</v>
      </c>
      <c r="O28" s="6">
        <v>0.84799999999999998</v>
      </c>
      <c r="P28" s="6">
        <f t="shared" si="0"/>
        <v>1.8833333333333333</v>
      </c>
      <c r="Q28" s="32">
        <v>2.2599999999999998</v>
      </c>
      <c r="R28" s="1">
        <v>0.54893617021276597</v>
      </c>
      <c r="U28" t="b">
        <v>0</v>
      </c>
    </row>
    <row r="29" spans="1:22" x14ac:dyDescent="0.3">
      <c r="A29" t="s">
        <v>870</v>
      </c>
      <c r="B29" t="s">
        <v>871</v>
      </c>
      <c r="C29" s="22">
        <v>28236</v>
      </c>
      <c r="D29" s="2" t="s">
        <v>17</v>
      </c>
      <c r="E29" t="s">
        <v>3940</v>
      </c>
      <c r="F29">
        <v>0</v>
      </c>
      <c r="G29" t="s">
        <v>20</v>
      </c>
      <c r="H29">
        <v>0</v>
      </c>
      <c r="I29">
        <v>790</v>
      </c>
      <c r="J29" t="s">
        <v>8185</v>
      </c>
      <c r="K29" t="s">
        <v>2263</v>
      </c>
      <c r="L29" s="43">
        <v>790</v>
      </c>
      <c r="M29" s="2">
        <v>790</v>
      </c>
      <c r="N29" s="2">
        <v>10</v>
      </c>
      <c r="O29" s="6">
        <v>3.3029999999999999</v>
      </c>
      <c r="P29" s="6">
        <f t="shared" si="0"/>
        <v>6.8666666666666671</v>
      </c>
      <c r="Q29" s="32">
        <v>8.24</v>
      </c>
      <c r="R29" s="1">
        <v>0.5192139737991267</v>
      </c>
      <c r="U29" t="b">
        <v>0</v>
      </c>
    </row>
    <row r="30" spans="1:22" x14ac:dyDescent="0.3">
      <c r="A30" t="s">
        <v>290</v>
      </c>
      <c r="B30" t="s">
        <v>291</v>
      </c>
      <c r="C30" s="22">
        <v>42830</v>
      </c>
      <c r="D30" s="2" t="s">
        <v>17</v>
      </c>
      <c r="E30" t="s">
        <v>5009</v>
      </c>
      <c r="F30">
        <v>0</v>
      </c>
      <c r="G30" t="s">
        <v>20</v>
      </c>
      <c r="H30">
        <v>0</v>
      </c>
      <c r="I30">
        <v>791</v>
      </c>
      <c r="J30" t="s">
        <v>8186</v>
      </c>
      <c r="K30" t="s">
        <v>289</v>
      </c>
      <c r="L30" s="43">
        <v>791</v>
      </c>
      <c r="M30" s="2">
        <v>791</v>
      </c>
      <c r="N30" s="2">
        <v>19</v>
      </c>
      <c r="O30" s="6">
        <v>0.44900000000000001</v>
      </c>
      <c r="P30" s="6">
        <f t="shared" si="0"/>
        <v>0.90000000000000013</v>
      </c>
      <c r="Q30" s="32">
        <v>1.08</v>
      </c>
      <c r="R30" s="1">
        <v>0.50111111111111106</v>
      </c>
      <c r="U30" t="b">
        <v>0</v>
      </c>
    </row>
    <row r="31" spans="1:22" x14ac:dyDescent="0.3">
      <c r="D31" s="2" t="s">
        <v>17</v>
      </c>
      <c r="J31" s="7" t="s">
        <v>7918</v>
      </c>
      <c r="M31"/>
      <c r="P31" s="6" t="str">
        <f t="shared" si="0"/>
        <v/>
      </c>
    </row>
    <row r="32" spans="1:22" x14ac:dyDescent="0.3">
      <c r="A32" t="s">
        <v>153</v>
      </c>
      <c r="B32" t="s">
        <v>154</v>
      </c>
      <c r="C32" s="22">
        <v>20294</v>
      </c>
      <c r="D32" s="2" t="s">
        <v>17</v>
      </c>
      <c r="E32" t="s">
        <v>363</v>
      </c>
      <c r="F32">
        <v>350</v>
      </c>
      <c r="G32" t="s">
        <v>365</v>
      </c>
      <c r="H32">
        <v>350</v>
      </c>
      <c r="I32">
        <v>797</v>
      </c>
      <c r="J32" t="s">
        <v>364</v>
      </c>
      <c r="K32" t="s">
        <v>360</v>
      </c>
      <c r="L32" s="43">
        <v>797</v>
      </c>
      <c r="M32" s="2">
        <v>797</v>
      </c>
      <c r="N32" s="2">
        <v>7408</v>
      </c>
      <c r="O32" s="6">
        <v>0.89900000000000002</v>
      </c>
      <c r="P32" s="6">
        <f t="shared" si="0"/>
        <v>1.6166666666666667</v>
      </c>
      <c r="Q32" s="32">
        <v>1.94</v>
      </c>
      <c r="R32" s="1">
        <v>0.44506172839506175</v>
      </c>
      <c r="U32" t="b">
        <v>0</v>
      </c>
      <c r="V32" s="2">
        <v>1</v>
      </c>
    </row>
    <row r="33" spans="1:22" x14ac:dyDescent="0.3">
      <c r="A33" t="s">
        <v>153</v>
      </c>
      <c r="B33" t="s">
        <v>154</v>
      </c>
      <c r="C33" s="22">
        <v>4431</v>
      </c>
      <c r="D33" s="2" t="s">
        <v>17</v>
      </c>
      <c r="E33" t="s">
        <v>358</v>
      </c>
      <c r="F33">
        <v>0</v>
      </c>
      <c r="G33" t="s">
        <v>20</v>
      </c>
      <c r="H33">
        <v>0</v>
      </c>
      <c r="I33">
        <v>797</v>
      </c>
      <c r="J33" t="s">
        <v>359</v>
      </c>
      <c r="K33" t="s">
        <v>360</v>
      </c>
      <c r="L33" s="43">
        <v>797</v>
      </c>
      <c r="M33" s="2">
        <v>797</v>
      </c>
      <c r="N33" s="2">
        <v>19</v>
      </c>
      <c r="O33" s="6">
        <v>1.85</v>
      </c>
      <c r="P33" s="6">
        <f t="shared" si="0"/>
        <v>3.7000000000000006</v>
      </c>
      <c r="Q33" s="32">
        <v>4.4400000000000004</v>
      </c>
      <c r="R33" s="1">
        <v>0.5</v>
      </c>
      <c r="U33" t="b">
        <v>0</v>
      </c>
      <c r="V33" s="2">
        <v>2</v>
      </c>
    </row>
    <row r="34" spans="1:22" x14ac:dyDescent="0.3">
      <c r="A34" t="s">
        <v>153</v>
      </c>
      <c r="B34" t="s">
        <v>154</v>
      </c>
      <c r="C34" s="22">
        <v>16784</v>
      </c>
      <c r="D34" s="2" t="s">
        <v>17</v>
      </c>
      <c r="E34" t="s">
        <v>361</v>
      </c>
      <c r="F34">
        <v>0</v>
      </c>
      <c r="G34" t="s">
        <v>20</v>
      </c>
      <c r="H34">
        <v>0</v>
      </c>
      <c r="I34">
        <v>797</v>
      </c>
      <c r="J34" t="s">
        <v>362</v>
      </c>
      <c r="K34" t="s">
        <v>360</v>
      </c>
      <c r="L34" s="43">
        <v>797</v>
      </c>
      <c r="M34" s="2">
        <v>797</v>
      </c>
      <c r="N34" s="2">
        <v>121</v>
      </c>
      <c r="O34" s="6">
        <v>1.1639999999999999</v>
      </c>
      <c r="P34" s="6">
        <f t="shared" si="0"/>
        <v>2.1166666666666667</v>
      </c>
      <c r="Q34" s="32">
        <v>2.54</v>
      </c>
      <c r="R34" s="1">
        <v>0.45094339622641511</v>
      </c>
      <c r="U34" t="b">
        <v>0</v>
      </c>
      <c r="V34" s="2">
        <v>3</v>
      </c>
    </row>
    <row r="35" spans="1:22" x14ac:dyDescent="0.3">
      <c r="A35" t="s">
        <v>153</v>
      </c>
      <c r="B35" t="s">
        <v>154</v>
      </c>
      <c r="C35" s="22">
        <v>11688</v>
      </c>
      <c r="D35" s="2" t="s">
        <v>17</v>
      </c>
      <c r="E35" t="s">
        <v>368</v>
      </c>
      <c r="F35">
        <v>350</v>
      </c>
      <c r="G35" t="s">
        <v>365</v>
      </c>
      <c r="H35">
        <v>350</v>
      </c>
      <c r="I35">
        <v>798</v>
      </c>
      <c r="J35" t="s">
        <v>8188</v>
      </c>
      <c r="K35" t="s">
        <v>280</v>
      </c>
      <c r="L35" s="43">
        <v>798</v>
      </c>
      <c r="M35" s="2">
        <v>798</v>
      </c>
      <c r="N35" s="2">
        <v>1147</v>
      </c>
      <c r="O35" s="6">
        <v>1.901</v>
      </c>
      <c r="P35" s="6">
        <f t="shared" si="0"/>
        <v>2.4666666666666668</v>
      </c>
      <c r="Q35" s="32">
        <v>2.96</v>
      </c>
      <c r="R35" s="1">
        <v>0.23036437246963562</v>
      </c>
      <c r="U35" t="b">
        <v>0</v>
      </c>
      <c r="V35" s="2">
        <v>4</v>
      </c>
    </row>
    <row r="36" spans="1:22" x14ac:dyDescent="0.3">
      <c r="A36" t="s">
        <v>153</v>
      </c>
      <c r="B36" t="s">
        <v>154</v>
      </c>
      <c r="C36" s="22">
        <v>11687</v>
      </c>
      <c r="D36" s="2" t="s">
        <v>17</v>
      </c>
      <c r="E36" t="s">
        <v>366</v>
      </c>
      <c r="F36">
        <v>350</v>
      </c>
      <c r="G36" t="s">
        <v>365</v>
      </c>
      <c r="H36">
        <v>350</v>
      </c>
      <c r="I36">
        <v>798</v>
      </c>
      <c r="J36" t="s">
        <v>8189</v>
      </c>
      <c r="K36" t="s">
        <v>280</v>
      </c>
      <c r="L36" s="43">
        <v>798</v>
      </c>
      <c r="M36" s="2">
        <v>798</v>
      </c>
      <c r="N36" s="2">
        <v>281</v>
      </c>
      <c r="O36" s="6">
        <v>2.9569999999999999</v>
      </c>
      <c r="P36" s="6">
        <f t="shared" si="0"/>
        <v>3.6333333333333337</v>
      </c>
      <c r="Q36" s="32">
        <v>4.3600000000000003</v>
      </c>
      <c r="R36" s="1">
        <v>0.18539944903581268</v>
      </c>
      <c r="U36" t="b">
        <v>0</v>
      </c>
      <c r="V36" s="2">
        <v>5</v>
      </c>
    </row>
    <row r="37" spans="1:22" x14ac:dyDescent="0.3">
      <c r="A37" t="s">
        <v>153</v>
      </c>
      <c r="B37" t="s">
        <v>154</v>
      </c>
      <c r="C37" s="22">
        <v>4441</v>
      </c>
      <c r="D37" s="2" t="s">
        <v>17</v>
      </c>
      <c r="E37" t="s">
        <v>878</v>
      </c>
      <c r="F37">
        <v>0</v>
      </c>
      <c r="G37" t="s">
        <v>20</v>
      </c>
      <c r="H37">
        <v>0</v>
      </c>
      <c r="I37">
        <v>798</v>
      </c>
      <c r="J37" t="s">
        <v>8190</v>
      </c>
      <c r="K37" t="s">
        <v>280</v>
      </c>
      <c r="L37" s="43">
        <v>798</v>
      </c>
      <c r="M37" s="2">
        <v>798</v>
      </c>
      <c r="N37" s="2">
        <v>19</v>
      </c>
      <c r="O37" s="6">
        <v>2.1640000000000001</v>
      </c>
      <c r="P37" s="6">
        <f t="shared" si="0"/>
        <v>3.6916666666666664</v>
      </c>
      <c r="Q37" s="32">
        <v>4.43</v>
      </c>
      <c r="R37" s="1">
        <v>0.413550135501355</v>
      </c>
      <c r="U37" t="b">
        <v>0</v>
      </c>
      <c r="V37" s="2">
        <v>6</v>
      </c>
    </row>
    <row r="38" spans="1:22" x14ac:dyDescent="0.3">
      <c r="A38" t="s">
        <v>195</v>
      </c>
      <c r="B38" t="s">
        <v>196</v>
      </c>
      <c r="C38" s="22">
        <v>25823</v>
      </c>
      <c r="D38" s="2" t="s">
        <v>17</v>
      </c>
      <c r="E38" t="s">
        <v>370</v>
      </c>
      <c r="F38">
        <v>0</v>
      </c>
      <c r="G38" t="s">
        <v>20</v>
      </c>
      <c r="H38">
        <v>0</v>
      </c>
      <c r="I38">
        <v>799</v>
      </c>
      <c r="J38" t="s">
        <v>8191</v>
      </c>
      <c r="K38" t="s">
        <v>372</v>
      </c>
      <c r="L38" s="43">
        <v>799</v>
      </c>
      <c r="M38" s="2">
        <v>799</v>
      </c>
      <c r="N38" s="2">
        <v>106</v>
      </c>
      <c r="O38" s="6">
        <v>0.46100000000000002</v>
      </c>
      <c r="P38" s="6">
        <f t="shared" si="0"/>
        <v>1.0250000000000001</v>
      </c>
      <c r="Q38" s="32">
        <v>1.23</v>
      </c>
      <c r="R38" s="1">
        <v>0.55242718446601935</v>
      </c>
      <c r="U38" t="b">
        <v>0</v>
      </c>
      <c r="V38" s="2">
        <v>7</v>
      </c>
    </row>
    <row r="39" spans="1:22" x14ac:dyDescent="0.3">
      <c r="A39" t="s">
        <v>153</v>
      </c>
      <c r="B39" t="s">
        <v>154</v>
      </c>
      <c r="C39" s="22">
        <v>27419</v>
      </c>
      <c r="D39" s="2" t="s">
        <v>17</v>
      </c>
      <c r="E39" t="s">
        <v>3791</v>
      </c>
      <c r="F39">
        <v>0</v>
      </c>
      <c r="G39" t="s">
        <v>20</v>
      </c>
      <c r="H39">
        <v>0</v>
      </c>
      <c r="I39">
        <v>799</v>
      </c>
      <c r="J39" t="s">
        <v>8192</v>
      </c>
      <c r="K39" t="s">
        <v>372</v>
      </c>
      <c r="L39" s="43">
        <v>799</v>
      </c>
      <c r="M39" s="2">
        <v>799</v>
      </c>
      <c r="N39" s="2">
        <v>36</v>
      </c>
      <c r="O39" s="6">
        <v>1.39</v>
      </c>
      <c r="P39" s="6">
        <f t="shared" si="0"/>
        <v>2.6</v>
      </c>
      <c r="Q39" s="32">
        <v>3.12</v>
      </c>
      <c r="R39" s="1">
        <v>0.46538461538461534</v>
      </c>
      <c r="U39" t="b">
        <v>0</v>
      </c>
      <c r="V39" s="2">
        <v>8</v>
      </c>
    </row>
    <row r="40" spans="1:22" x14ac:dyDescent="0.3">
      <c r="A40" t="s">
        <v>153</v>
      </c>
      <c r="B40" t="s">
        <v>154</v>
      </c>
      <c r="C40" s="22">
        <v>30420</v>
      </c>
      <c r="D40" s="2" t="s">
        <v>17</v>
      </c>
      <c r="E40" t="s">
        <v>373</v>
      </c>
      <c r="F40">
        <v>0</v>
      </c>
      <c r="G40" t="s">
        <v>20</v>
      </c>
      <c r="H40">
        <v>0</v>
      </c>
      <c r="I40">
        <v>801</v>
      </c>
      <c r="J40" t="s">
        <v>8193</v>
      </c>
      <c r="K40" t="s">
        <v>152</v>
      </c>
      <c r="L40" s="43">
        <v>801</v>
      </c>
      <c r="M40" s="2">
        <v>801</v>
      </c>
      <c r="N40" s="2">
        <v>89</v>
      </c>
      <c r="O40" s="6">
        <v>1.641</v>
      </c>
      <c r="P40" s="6">
        <f t="shared" si="0"/>
        <v>3.1583333333333337</v>
      </c>
      <c r="Q40" s="32">
        <v>3.79</v>
      </c>
      <c r="R40" s="1">
        <v>0.48069620253164558</v>
      </c>
      <c r="U40" t="b">
        <v>0</v>
      </c>
      <c r="V40" s="2">
        <v>9</v>
      </c>
    </row>
    <row r="41" spans="1:22" x14ac:dyDescent="0.3">
      <c r="A41" t="s">
        <v>195</v>
      </c>
      <c r="B41" t="s">
        <v>196</v>
      </c>
      <c r="C41" s="22">
        <v>1676</v>
      </c>
      <c r="D41" s="2" t="s">
        <v>17</v>
      </c>
      <c r="E41" t="s">
        <v>193</v>
      </c>
      <c r="F41">
        <v>0</v>
      </c>
      <c r="G41" t="s">
        <v>20</v>
      </c>
      <c r="H41">
        <v>0</v>
      </c>
      <c r="I41">
        <v>801</v>
      </c>
      <c r="J41" t="s">
        <v>8194</v>
      </c>
      <c r="K41" t="s">
        <v>152</v>
      </c>
      <c r="L41" s="43">
        <v>801</v>
      </c>
      <c r="M41" s="2">
        <v>801</v>
      </c>
      <c r="N41" s="2">
        <v>23</v>
      </c>
      <c r="O41" s="6">
        <v>0.83299999999999996</v>
      </c>
      <c r="P41" s="6">
        <f t="shared" si="0"/>
        <v>2.5166666666666666</v>
      </c>
      <c r="Q41" s="32">
        <v>3.02</v>
      </c>
      <c r="R41" s="1">
        <v>0.6694444444444444</v>
      </c>
      <c r="U41" t="b">
        <v>0</v>
      </c>
      <c r="V41" s="2">
        <v>10</v>
      </c>
    </row>
    <row r="42" spans="1:22" x14ac:dyDescent="0.3">
      <c r="A42" t="s">
        <v>195</v>
      </c>
      <c r="B42" t="s">
        <v>196</v>
      </c>
      <c r="C42" s="22">
        <v>51162</v>
      </c>
      <c r="D42" s="2" t="s">
        <v>17</v>
      </c>
      <c r="E42" t="s">
        <v>5357</v>
      </c>
      <c r="F42">
        <v>0</v>
      </c>
      <c r="G42" t="s">
        <v>20</v>
      </c>
      <c r="H42">
        <v>0</v>
      </c>
      <c r="I42">
        <v>795</v>
      </c>
      <c r="J42" t="s">
        <v>8195</v>
      </c>
      <c r="K42" t="s">
        <v>265</v>
      </c>
      <c r="L42" s="43">
        <v>795</v>
      </c>
      <c r="M42" s="2">
        <v>795</v>
      </c>
      <c r="N42" s="2">
        <v>11</v>
      </c>
      <c r="O42" s="6">
        <v>5.8330000000000002</v>
      </c>
      <c r="P42" s="6">
        <f t="shared" si="0"/>
        <v>9.5333333333333332</v>
      </c>
      <c r="Q42" s="32">
        <v>11.44</v>
      </c>
      <c r="R42" s="1">
        <v>0.38793284365162645</v>
      </c>
      <c r="U42" t="b">
        <v>0</v>
      </c>
      <c r="V42" s="2">
        <v>11</v>
      </c>
    </row>
    <row r="43" spans="1:22" x14ac:dyDescent="0.3">
      <c r="A43" t="s">
        <v>195</v>
      </c>
      <c r="B43" t="s">
        <v>196</v>
      </c>
      <c r="C43" s="22">
        <v>51138</v>
      </c>
      <c r="D43" s="2" t="s">
        <v>17</v>
      </c>
      <c r="E43" t="s">
        <v>314</v>
      </c>
      <c r="F43">
        <v>366</v>
      </c>
      <c r="G43" t="s">
        <v>316</v>
      </c>
      <c r="H43">
        <v>366</v>
      </c>
      <c r="I43">
        <v>796</v>
      </c>
      <c r="J43" t="s">
        <v>8196</v>
      </c>
      <c r="K43" t="s">
        <v>310</v>
      </c>
      <c r="L43" s="43">
        <v>796</v>
      </c>
      <c r="M43" s="2">
        <v>796</v>
      </c>
      <c r="N43" s="2">
        <v>93</v>
      </c>
      <c r="O43" s="6">
        <v>2.7280000000000002</v>
      </c>
      <c r="P43" s="6">
        <f t="shared" si="0"/>
        <v>5.9666666666666668</v>
      </c>
      <c r="Q43" s="32">
        <v>7.16</v>
      </c>
      <c r="R43" s="1">
        <v>0.54304857621440539</v>
      </c>
      <c r="U43" t="b">
        <v>0</v>
      </c>
      <c r="V43" s="2">
        <v>12</v>
      </c>
    </row>
    <row r="44" spans="1:22" x14ac:dyDescent="0.3">
      <c r="A44" t="s">
        <v>195</v>
      </c>
      <c r="B44" t="s">
        <v>196</v>
      </c>
      <c r="C44" s="22">
        <v>25826</v>
      </c>
      <c r="D44" s="2" t="s">
        <v>17</v>
      </c>
      <c r="E44" t="s">
        <v>308</v>
      </c>
      <c r="F44">
        <v>0</v>
      </c>
      <c r="G44" t="s">
        <v>20</v>
      </c>
      <c r="H44">
        <v>0</v>
      </c>
      <c r="I44">
        <v>796</v>
      </c>
      <c r="J44" t="s">
        <v>8197</v>
      </c>
      <c r="K44" t="s">
        <v>310</v>
      </c>
      <c r="L44" s="43">
        <v>796</v>
      </c>
      <c r="M44" s="2">
        <v>796</v>
      </c>
      <c r="N44" s="2">
        <v>16</v>
      </c>
      <c r="O44" s="6">
        <v>1.522</v>
      </c>
      <c r="P44" s="6">
        <f t="shared" si="0"/>
        <v>3.0416666666666665</v>
      </c>
      <c r="Q44" s="32">
        <v>3.65</v>
      </c>
      <c r="R44" s="1">
        <v>0.49934210526315786</v>
      </c>
      <c r="U44" t="b">
        <v>0</v>
      </c>
      <c r="V44" s="2">
        <v>13</v>
      </c>
    </row>
    <row r="45" spans="1:22" x14ac:dyDescent="0.3">
      <c r="A45" t="s">
        <v>283</v>
      </c>
      <c r="B45" t="s">
        <v>284</v>
      </c>
      <c r="C45" s="22">
        <v>72536</v>
      </c>
      <c r="D45" s="2" t="s">
        <v>17</v>
      </c>
      <c r="E45" t="s">
        <v>6587</v>
      </c>
      <c r="F45">
        <v>350</v>
      </c>
      <c r="G45" t="s">
        <v>365</v>
      </c>
      <c r="H45">
        <v>350</v>
      </c>
      <c r="I45">
        <v>799</v>
      </c>
      <c r="J45" t="s">
        <v>8198</v>
      </c>
      <c r="K45" t="s">
        <v>372</v>
      </c>
      <c r="L45" s="43">
        <v>799</v>
      </c>
      <c r="M45" s="2">
        <v>799</v>
      </c>
      <c r="N45" s="2">
        <v>75</v>
      </c>
      <c r="O45" s="6">
        <v>2.11</v>
      </c>
      <c r="P45" s="6">
        <f t="shared" si="0"/>
        <v>3.7416666666666671</v>
      </c>
      <c r="Q45" s="32">
        <v>4.49</v>
      </c>
      <c r="R45" s="1">
        <v>0.43582887700534756</v>
      </c>
      <c r="U45" t="b">
        <v>0</v>
      </c>
      <c r="V45" s="2">
        <v>14</v>
      </c>
    </row>
    <row r="46" spans="1:22" x14ac:dyDescent="0.3">
      <c r="A46" t="s">
        <v>283</v>
      </c>
      <c r="B46" t="s">
        <v>284</v>
      </c>
      <c r="C46" s="22">
        <v>76627</v>
      </c>
      <c r="D46" s="2" t="s">
        <v>17</v>
      </c>
      <c r="E46" t="s">
        <v>6763</v>
      </c>
      <c r="F46">
        <v>0</v>
      </c>
      <c r="G46" t="s">
        <v>20</v>
      </c>
      <c r="H46">
        <v>0</v>
      </c>
      <c r="I46">
        <v>794</v>
      </c>
      <c r="J46" t="s">
        <v>8199</v>
      </c>
      <c r="K46" t="s">
        <v>2728</v>
      </c>
      <c r="L46" s="43">
        <v>794</v>
      </c>
      <c r="M46" s="2">
        <v>794</v>
      </c>
      <c r="N46" s="2">
        <v>12</v>
      </c>
      <c r="O46" s="6">
        <v>6.1779999999999999</v>
      </c>
      <c r="P46" s="6">
        <f t="shared" si="0"/>
        <v>11.883333333333333</v>
      </c>
      <c r="Q46" s="32">
        <v>14.26</v>
      </c>
      <c r="R46" s="1">
        <v>0.47996632996632999</v>
      </c>
      <c r="U46" t="b">
        <v>0</v>
      </c>
      <c r="V46" s="2">
        <v>15</v>
      </c>
    </row>
    <row r="47" spans="1:22" x14ac:dyDescent="0.3">
      <c r="A47" t="s">
        <v>283</v>
      </c>
      <c r="B47" t="s">
        <v>284</v>
      </c>
      <c r="C47" s="22">
        <v>30434</v>
      </c>
      <c r="D47" s="2" t="s">
        <v>17</v>
      </c>
      <c r="E47" t="s">
        <v>390</v>
      </c>
      <c r="F47">
        <v>0</v>
      </c>
      <c r="G47" t="s">
        <v>20</v>
      </c>
      <c r="H47">
        <v>0</v>
      </c>
      <c r="I47">
        <v>801</v>
      </c>
      <c r="J47" t="s">
        <v>8200</v>
      </c>
      <c r="K47" t="s">
        <v>152</v>
      </c>
      <c r="L47" s="43">
        <v>801</v>
      </c>
      <c r="M47" s="2">
        <v>801</v>
      </c>
      <c r="N47" s="2">
        <v>7</v>
      </c>
      <c r="O47" s="6">
        <v>2.194</v>
      </c>
      <c r="P47" s="6">
        <f t="shared" si="0"/>
        <v>4.3916666666666666</v>
      </c>
      <c r="Q47" s="32">
        <v>5.27</v>
      </c>
      <c r="R47" s="1">
        <v>0.50022779043280174</v>
      </c>
      <c r="U47" t="b">
        <v>0</v>
      </c>
      <c r="V47" s="2">
        <v>16</v>
      </c>
    </row>
    <row r="48" spans="1:22" x14ac:dyDescent="0.3">
      <c r="A48" t="s">
        <v>266</v>
      </c>
      <c r="B48" t="s">
        <v>267</v>
      </c>
      <c r="C48" s="22">
        <v>24885</v>
      </c>
      <c r="D48" s="2" t="s">
        <v>17</v>
      </c>
      <c r="E48" t="s">
        <v>263</v>
      </c>
      <c r="F48">
        <v>0</v>
      </c>
      <c r="G48" t="s">
        <v>20</v>
      </c>
      <c r="H48">
        <v>0</v>
      </c>
      <c r="I48">
        <v>795</v>
      </c>
      <c r="J48" t="s">
        <v>8201</v>
      </c>
      <c r="K48" t="s">
        <v>265</v>
      </c>
      <c r="L48" s="43">
        <v>795</v>
      </c>
      <c r="M48" s="2">
        <v>795</v>
      </c>
      <c r="N48" s="2">
        <v>1</v>
      </c>
      <c r="O48" s="6">
        <v>2.8889999999999998</v>
      </c>
      <c r="P48" s="6">
        <f t="shared" si="0"/>
        <v>5.666666666666667</v>
      </c>
      <c r="Q48" s="32">
        <v>6.8</v>
      </c>
      <c r="R48" s="1">
        <v>0.49047619047619045</v>
      </c>
      <c r="U48" t="b">
        <v>0</v>
      </c>
      <c r="V48" s="2">
        <v>17</v>
      </c>
    </row>
    <row r="49" spans="1:22" x14ac:dyDescent="0.3">
      <c r="A49" t="s">
        <v>266</v>
      </c>
      <c r="B49" t="s">
        <v>267</v>
      </c>
      <c r="C49" s="22">
        <v>20291</v>
      </c>
      <c r="D49" s="2" t="s">
        <v>17</v>
      </c>
      <c r="E49" t="s">
        <v>2997</v>
      </c>
      <c r="F49">
        <v>0</v>
      </c>
      <c r="G49" t="s">
        <v>20</v>
      </c>
      <c r="H49">
        <v>0</v>
      </c>
      <c r="I49">
        <v>795</v>
      </c>
      <c r="J49" t="s">
        <v>8202</v>
      </c>
      <c r="K49" t="s">
        <v>265</v>
      </c>
      <c r="L49" s="43">
        <v>795</v>
      </c>
      <c r="M49" s="2">
        <v>795</v>
      </c>
      <c r="N49" s="2">
        <v>35</v>
      </c>
      <c r="O49" s="6">
        <v>1.347</v>
      </c>
      <c r="P49" s="6">
        <f t="shared" si="0"/>
        <v>2.4333333333333336</v>
      </c>
      <c r="Q49" s="32">
        <v>2.92</v>
      </c>
      <c r="R49" s="1">
        <v>0.44567901234567903</v>
      </c>
      <c r="U49" t="b">
        <v>0</v>
      </c>
      <c r="V49" s="2">
        <v>18</v>
      </c>
    </row>
    <row r="50" spans="1:22" x14ac:dyDescent="0.3">
      <c r="D50" s="2" t="s">
        <v>17</v>
      </c>
      <c r="J50" s="7" t="s">
        <v>7992</v>
      </c>
      <c r="P50" s="6" t="str">
        <f t="shared" si="0"/>
        <v/>
      </c>
    </row>
    <row r="51" spans="1:22" x14ac:dyDescent="0.3">
      <c r="A51" t="s">
        <v>440</v>
      </c>
      <c r="B51" t="s">
        <v>441</v>
      </c>
      <c r="C51" s="22">
        <v>20230</v>
      </c>
      <c r="D51" s="2" t="s">
        <v>17</v>
      </c>
      <c r="E51" t="s">
        <v>437</v>
      </c>
      <c r="F51">
        <v>0</v>
      </c>
      <c r="G51" t="s">
        <v>20</v>
      </c>
      <c r="H51">
        <v>0</v>
      </c>
      <c r="I51">
        <v>803</v>
      </c>
      <c r="J51" t="s">
        <v>8203</v>
      </c>
      <c r="K51" t="s">
        <v>439</v>
      </c>
      <c r="L51" s="43">
        <v>803</v>
      </c>
      <c r="M51" s="2">
        <v>803</v>
      </c>
      <c r="N51" s="2">
        <v>594</v>
      </c>
      <c r="O51" s="6">
        <v>0.64200000000000002</v>
      </c>
      <c r="P51" s="6">
        <f t="shared" si="0"/>
        <v>1.7333333333333334</v>
      </c>
      <c r="Q51" s="32">
        <v>2.08</v>
      </c>
      <c r="R51" s="1">
        <v>0.62890173410404626</v>
      </c>
      <c r="U51" t="b">
        <v>0</v>
      </c>
    </row>
    <row r="52" spans="1:22" x14ac:dyDescent="0.3">
      <c r="A52" t="s">
        <v>440</v>
      </c>
      <c r="B52" t="s">
        <v>441</v>
      </c>
      <c r="C52" s="22">
        <v>19855</v>
      </c>
      <c r="D52" s="2" t="s">
        <v>17</v>
      </c>
      <c r="E52" t="s">
        <v>447</v>
      </c>
      <c r="F52">
        <v>0</v>
      </c>
      <c r="G52" t="s">
        <v>20</v>
      </c>
      <c r="H52">
        <v>0</v>
      </c>
      <c r="I52">
        <v>804</v>
      </c>
      <c r="J52" t="s">
        <v>8204</v>
      </c>
      <c r="K52" t="s">
        <v>446</v>
      </c>
      <c r="L52" s="43">
        <v>804</v>
      </c>
      <c r="M52" s="2">
        <v>804</v>
      </c>
      <c r="N52" s="2">
        <v>397</v>
      </c>
      <c r="O52" s="6">
        <v>1.859</v>
      </c>
      <c r="P52" s="6">
        <f t="shared" si="0"/>
        <v>3.0583333333333336</v>
      </c>
      <c r="Q52" s="32">
        <v>3.67</v>
      </c>
      <c r="R52" s="1">
        <v>0.392483660130719</v>
      </c>
      <c r="U52" t="b">
        <v>0</v>
      </c>
      <c r="V52" s="2">
        <v>1</v>
      </c>
    </row>
    <row r="53" spans="1:22" x14ac:dyDescent="0.3">
      <c r="A53" t="s">
        <v>440</v>
      </c>
      <c r="B53" t="s">
        <v>441</v>
      </c>
      <c r="C53" s="22">
        <v>19851</v>
      </c>
      <c r="D53" s="2" t="s">
        <v>17</v>
      </c>
      <c r="E53" t="s">
        <v>444</v>
      </c>
      <c r="F53">
        <v>0</v>
      </c>
      <c r="G53" t="s">
        <v>20</v>
      </c>
      <c r="H53">
        <v>0</v>
      </c>
      <c r="I53">
        <v>804</v>
      </c>
      <c r="J53" t="s">
        <v>8205</v>
      </c>
      <c r="K53" t="s">
        <v>446</v>
      </c>
      <c r="L53" s="43">
        <v>804</v>
      </c>
      <c r="M53" s="2">
        <v>804</v>
      </c>
      <c r="N53" s="2">
        <v>295</v>
      </c>
      <c r="O53" s="6">
        <v>2.875</v>
      </c>
      <c r="P53" s="6">
        <f t="shared" si="0"/>
        <v>4.3583333333333343</v>
      </c>
      <c r="Q53" s="32">
        <v>5.23</v>
      </c>
      <c r="R53" s="1">
        <v>0.3405963302752294</v>
      </c>
      <c r="U53" t="b">
        <v>0</v>
      </c>
      <c r="V53" s="2">
        <v>2</v>
      </c>
    </row>
    <row r="54" spans="1:22" x14ac:dyDescent="0.3">
      <c r="A54" t="s">
        <v>452</v>
      </c>
      <c r="B54" t="s">
        <v>453</v>
      </c>
      <c r="C54" s="22">
        <v>65320</v>
      </c>
      <c r="D54" s="2" t="s">
        <v>17</v>
      </c>
      <c r="E54" t="s">
        <v>449</v>
      </c>
      <c r="F54">
        <v>350</v>
      </c>
      <c r="G54" t="s">
        <v>365</v>
      </c>
      <c r="H54">
        <v>350</v>
      </c>
      <c r="I54">
        <v>805</v>
      </c>
      <c r="J54" t="s">
        <v>8206</v>
      </c>
      <c r="K54" t="s">
        <v>451</v>
      </c>
      <c r="L54" s="43">
        <v>805</v>
      </c>
      <c r="M54" s="2">
        <v>805</v>
      </c>
      <c r="N54" s="2">
        <v>303</v>
      </c>
      <c r="O54" s="6">
        <v>1.573</v>
      </c>
      <c r="P54" s="6">
        <f t="shared" si="0"/>
        <v>2.5416666666666665</v>
      </c>
      <c r="Q54" s="32">
        <v>3.05</v>
      </c>
      <c r="R54" s="1">
        <v>0.38070866141732279</v>
      </c>
      <c r="U54" t="b">
        <v>0</v>
      </c>
    </row>
    <row r="55" spans="1:22" x14ac:dyDescent="0.3">
      <c r="D55" s="2" t="s">
        <v>17</v>
      </c>
      <c r="J55" s="7" t="s">
        <v>7993</v>
      </c>
      <c r="P55" s="6" t="str">
        <f t="shared" si="0"/>
        <v/>
      </c>
    </row>
    <row r="56" spans="1:22" x14ac:dyDescent="0.3">
      <c r="A56" t="s">
        <v>158</v>
      </c>
      <c r="B56" t="s">
        <v>159</v>
      </c>
      <c r="C56" s="22">
        <v>42581</v>
      </c>
      <c r="D56" s="2" t="s">
        <v>17</v>
      </c>
      <c r="E56" t="s">
        <v>585</v>
      </c>
      <c r="F56">
        <v>350</v>
      </c>
      <c r="G56" t="s">
        <v>365</v>
      </c>
      <c r="H56">
        <v>350</v>
      </c>
      <c r="I56">
        <v>807</v>
      </c>
      <c r="J56" t="s">
        <v>8207</v>
      </c>
      <c r="K56" t="s">
        <v>587</v>
      </c>
      <c r="L56" s="43">
        <v>807</v>
      </c>
      <c r="M56" s="2">
        <v>807</v>
      </c>
      <c r="N56" s="2">
        <v>5350</v>
      </c>
      <c r="O56" s="6">
        <v>0.72399999999999998</v>
      </c>
      <c r="P56" s="6">
        <f t="shared" si="0"/>
        <v>1.7666666666666668</v>
      </c>
      <c r="Q56" s="32">
        <v>2.12</v>
      </c>
      <c r="R56" s="1">
        <v>0.5909604519774011</v>
      </c>
      <c r="U56" t="b">
        <v>0</v>
      </c>
      <c r="V56" s="2">
        <v>1</v>
      </c>
    </row>
    <row r="57" spans="1:22" x14ac:dyDescent="0.3">
      <c r="A57" t="s">
        <v>158</v>
      </c>
      <c r="B57" t="s">
        <v>159</v>
      </c>
      <c r="C57" s="22">
        <v>24911</v>
      </c>
      <c r="D57" s="2" t="s">
        <v>17</v>
      </c>
      <c r="E57" t="s">
        <v>527</v>
      </c>
      <c r="F57">
        <v>0</v>
      </c>
      <c r="G57" t="s">
        <v>20</v>
      </c>
      <c r="H57">
        <v>0</v>
      </c>
      <c r="I57">
        <v>806</v>
      </c>
      <c r="J57" t="s">
        <v>528</v>
      </c>
      <c r="K57" t="s">
        <v>529</v>
      </c>
      <c r="L57" s="43">
        <v>806</v>
      </c>
      <c r="M57" s="2">
        <v>806</v>
      </c>
      <c r="N57" s="2">
        <v>142</v>
      </c>
      <c r="O57" s="6">
        <v>1.764</v>
      </c>
      <c r="P57" s="6">
        <f t="shared" si="0"/>
        <v>3.15</v>
      </c>
      <c r="Q57" s="32">
        <v>3.78</v>
      </c>
      <c r="R57" s="1">
        <v>0.44</v>
      </c>
      <c r="U57" t="b">
        <v>0</v>
      </c>
      <c r="V57" s="2">
        <v>2</v>
      </c>
    </row>
    <row r="58" spans="1:22" x14ac:dyDescent="0.3">
      <c r="A58" t="s">
        <v>158</v>
      </c>
      <c r="B58" t="s">
        <v>159</v>
      </c>
      <c r="C58" s="22">
        <v>65374</v>
      </c>
      <c r="D58" s="2" t="s">
        <v>17</v>
      </c>
      <c r="E58" t="s">
        <v>530</v>
      </c>
      <c r="F58">
        <v>0</v>
      </c>
      <c r="G58" t="s">
        <v>20</v>
      </c>
      <c r="H58">
        <v>0</v>
      </c>
      <c r="I58">
        <v>806</v>
      </c>
      <c r="J58" t="s">
        <v>8208</v>
      </c>
      <c r="K58" t="s">
        <v>529</v>
      </c>
      <c r="L58" s="43">
        <v>806</v>
      </c>
      <c r="M58" s="2">
        <v>806</v>
      </c>
      <c r="N58" s="2">
        <v>364</v>
      </c>
      <c r="O58" s="6">
        <v>1.901</v>
      </c>
      <c r="P58" s="6">
        <f t="shared" si="0"/>
        <v>3.25</v>
      </c>
      <c r="Q58" s="32">
        <v>3.9</v>
      </c>
      <c r="R58" s="1">
        <v>0.41507692307692307</v>
      </c>
      <c r="U58" t="b">
        <v>0</v>
      </c>
      <c r="V58" s="2">
        <v>3</v>
      </c>
    </row>
    <row r="59" spans="1:22" x14ac:dyDescent="0.3">
      <c r="A59" t="s">
        <v>158</v>
      </c>
      <c r="B59" t="s">
        <v>159</v>
      </c>
      <c r="C59" s="22">
        <v>68705</v>
      </c>
      <c r="D59" s="2" t="s">
        <v>17</v>
      </c>
      <c r="E59" t="s">
        <v>583</v>
      </c>
      <c r="F59">
        <v>0</v>
      </c>
      <c r="G59" t="s">
        <v>20</v>
      </c>
      <c r="H59">
        <v>0</v>
      </c>
      <c r="I59">
        <v>806</v>
      </c>
      <c r="J59" t="s">
        <v>584</v>
      </c>
      <c r="K59" t="s">
        <v>529</v>
      </c>
      <c r="L59" s="43">
        <v>806</v>
      </c>
      <c r="M59" s="2">
        <v>806</v>
      </c>
      <c r="N59" s="2">
        <v>335</v>
      </c>
      <c r="O59" s="6">
        <v>2.4239999999999999</v>
      </c>
      <c r="P59" s="6">
        <f t="shared" si="0"/>
        <v>2.8</v>
      </c>
      <c r="Q59" s="32">
        <v>3.36</v>
      </c>
      <c r="R59" s="1">
        <v>0.13428571428571429</v>
      </c>
      <c r="U59" t="b">
        <v>0</v>
      </c>
      <c r="V59" s="2">
        <v>4</v>
      </c>
    </row>
    <row r="60" spans="1:22" x14ac:dyDescent="0.3">
      <c r="A60" t="s">
        <v>163</v>
      </c>
      <c r="B60" t="s">
        <v>164</v>
      </c>
      <c r="C60" s="22">
        <v>36400</v>
      </c>
      <c r="D60" s="2" t="s">
        <v>17</v>
      </c>
      <c r="E60" t="s">
        <v>4714</v>
      </c>
      <c r="F60">
        <v>0</v>
      </c>
      <c r="G60" t="s">
        <v>20</v>
      </c>
      <c r="H60">
        <v>0</v>
      </c>
      <c r="I60">
        <v>807</v>
      </c>
      <c r="J60" t="s">
        <v>4715</v>
      </c>
      <c r="K60" t="s">
        <v>587</v>
      </c>
      <c r="L60" s="43">
        <v>807</v>
      </c>
      <c r="M60" s="2">
        <v>807</v>
      </c>
      <c r="N60" s="2">
        <v>235</v>
      </c>
      <c r="O60" s="6">
        <v>1.262</v>
      </c>
      <c r="P60" s="6">
        <f t="shared" si="0"/>
        <v>2.8</v>
      </c>
      <c r="Q60" s="32">
        <v>3.36</v>
      </c>
      <c r="R60" s="1">
        <v>0.54928571428571427</v>
      </c>
      <c r="U60" t="b">
        <v>0</v>
      </c>
      <c r="V60" s="2">
        <v>5</v>
      </c>
    </row>
    <row r="61" spans="1:22" x14ac:dyDescent="0.3">
      <c r="A61" t="s">
        <v>158</v>
      </c>
      <c r="B61" t="s">
        <v>159</v>
      </c>
      <c r="C61" s="22">
        <v>72539</v>
      </c>
      <c r="D61" s="2" t="s">
        <v>17</v>
      </c>
      <c r="E61" t="s">
        <v>6591</v>
      </c>
      <c r="F61">
        <v>0</v>
      </c>
      <c r="G61" t="s">
        <v>20</v>
      </c>
      <c r="H61">
        <v>0</v>
      </c>
      <c r="I61">
        <v>808</v>
      </c>
      <c r="J61" t="s">
        <v>8209</v>
      </c>
      <c r="K61" t="s">
        <v>157</v>
      </c>
      <c r="L61" s="43">
        <v>808</v>
      </c>
      <c r="M61" s="2">
        <v>808</v>
      </c>
      <c r="N61" s="2">
        <v>77</v>
      </c>
      <c r="O61" s="6">
        <v>1.0169999999999999</v>
      </c>
      <c r="P61" s="6">
        <f t="shared" si="0"/>
        <v>2</v>
      </c>
      <c r="Q61" s="32">
        <v>2.4</v>
      </c>
      <c r="R61" s="1">
        <v>0.49149999999999999</v>
      </c>
      <c r="U61" t="b">
        <v>0</v>
      </c>
      <c r="V61" s="2">
        <v>6</v>
      </c>
    </row>
    <row r="62" spans="1:22" x14ac:dyDescent="0.3">
      <c r="D62" s="2" t="s">
        <v>17</v>
      </c>
      <c r="J62" s="7" t="s">
        <v>7994</v>
      </c>
      <c r="P62" s="6" t="str">
        <f t="shared" si="0"/>
        <v/>
      </c>
    </row>
    <row r="63" spans="1:22" x14ac:dyDescent="0.3">
      <c r="A63" t="s">
        <v>163</v>
      </c>
      <c r="B63" t="s">
        <v>164</v>
      </c>
      <c r="C63" s="22">
        <v>42580</v>
      </c>
      <c r="D63" s="2" t="s">
        <v>17</v>
      </c>
      <c r="E63" t="s">
        <v>588</v>
      </c>
      <c r="F63">
        <v>350</v>
      </c>
      <c r="G63" t="s">
        <v>365</v>
      </c>
      <c r="H63">
        <v>350</v>
      </c>
      <c r="I63">
        <v>809</v>
      </c>
      <c r="J63" t="s">
        <v>8210</v>
      </c>
      <c r="K63" t="s">
        <v>301</v>
      </c>
      <c r="L63" s="43">
        <v>809</v>
      </c>
      <c r="M63" s="2">
        <v>809</v>
      </c>
      <c r="N63" s="2">
        <v>49</v>
      </c>
      <c r="O63" s="6">
        <v>1.448</v>
      </c>
      <c r="P63" s="6">
        <f t="shared" si="0"/>
        <v>3.2166666666666668</v>
      </c>
      <c r="Q63" s="32">
        <v>3.86</v>
      </c>
      <c r="R63" s="1">
        <v>0.55031055900621118</v>
      </c>
      <c r="U63" t="b">
        <v>0</v>
      </c>
      <c r="V63" s="2">
        <v>1</v>
      </c>
    </row>
    <row r="64" spans="1:22" x14ac:dyDescent="0.3">
      <c r="A64" t="s">
        <v>163</v>
      </c>
      <c r="B64" t="s">
        <v>164</v>
      </c>
      <c r="C64" s="22">
        <v>68707</v>
      </c>
      <c r="D64" s="2" t="s">
        <v>17</v>
      </c>
      <c r="E64" t="s">
        <v>590</v>
      </c>
      <c r="F64">
        <v>0</v>
      </c>
      <c r="G64" t="s">
        <v>20</v>
      </c>
      <c r="H64">
        <v>0</v>
      </c>
      <c r="I64">
        <v>809</v>
      </c>
      <c r="J64" t="s">
        <v>591</v>
      </c>
      <c r="K64" t="s">
        <v>301</v>
      </c>
      <c r="L64" s="43">
        <v>809</v>
      </c>
      <c r="M64" s="2">
        <v>809</v>
      </c>
      <c r="N64" s="2">
        <v>59</v>
      </c>
      <c r="O64" s="6">
        <v>4.2910000000000004</v>
      </c>
      <c r="P64" s="6">
        <f t="shared" si="0"/>
        <v>5.541666666666667</v>
      </c>
      <c r="Q64" s="32">
        <v>6.65</v>
      </c>
      <c r="R64" s="1">
        <v>0.22545126353790615</v>
      </c>
      <c r="U64" t="b">
        <v>0</v>
      </c>
      <c r="V64" s="2">
        <v>2</v>
      </c>
    </row>
    <row r="65" spans="1:22" x14ac:dyDescent="0.3">
      <c r="A65" t="s">
        <v>163</v>
      </c>
      <c r="B65" t="s">
        <v>164</v>
      </c>
      <c r="C65" s="22">
        <v>19854</v>
      </c>
      <c r="D65" s="2" t="s">
        <v>17</v>
      </c>
      <c r="E65" t="s">
        <v>653</v>
      </c>
      <c r="F65">
        <v>0</v>
      </c>
      <c r="G65" t="s">
        <v>20</v>
      </c>
      <c r="H65">
        <v>0</v>
      </c>
      <c r="I65">
        <v>810</v>
      </c>
      <c r="J65" t="s">
        <v>8211</v>
      </c>
      <c r="K65" t="s">
        <v>655</v>
      </c>
      <c r="L65" s="43">
        <v>810</v>
      </c>
      <c r="M65" s="2">
        <v>810</v>
      </c>
      <c r="N65" s="2">
        <v>188</v>
      </c>
      <c r="O65" s="6">
        <v>3.3290000000000002</v>
      </c>
      <c r="P65" s="6">
        <f t="shared" si="0"/>
        <v>5.2083333333333339</v>
      </c>
      <c r="Q65" s="32">
        <v>6.25</v>
      </c>
      <c r="R65" s="1">
        <v>0.36103646833013436</v>
      </c>
      <c r="U65" t="b">
        <v>0</v>
      </c>
      <c r="V65" s="2">
        <v>3</v>
      </c>
    </row>
    <row r="66" spans="1:22" x14ac:dyDescent="0.3">
      <c r="A66" t="s">
        <v>163</v>
      </c>
      <c r="B66" t="s">
        <v>164</v>
      </c>
      <c r="C66" s="22">
        <v>72540</v>
      </c>
      <c r="D66" s="2" t="s">
        <v>17</v>
      </c>
      <c r="E66" t="s">
        <v>661</v>
      </c>
      <c r="F66">
        <v>0</v>
      </c>
      <c r="G66" t="s">
        <v>20</v>
      </c>
      <c r="H66">
        <v>0</v>
      </c>
      <c r="I66">
        <v>811</v>
      </c>
      <c r="J66" t="s">
        <v>8212</v>
      </c>
      <c r="K66" t="s">
        <v>162</v>
      </c>
      <c r="L66" s="43">
        <v>811</v>
      </c>
      <c r="M66" s="2">
        <v>811</v>
      </c>
      <c r="N66" s="2">
        <v>51</v>
      </c>
      <c r="O66" s="6">
        <v>1.911</v>
      </c>
      <c r="P66" s="6">
        <f t="shared" si="0"/>
        <v>3.125</v>
      </c>
      <c r="Q66" s="32">
        <v>3.75</v>
      </c>
      <c r="R66" s="1">
        <v>0.38945686900958465</v>
      </c>
      <c r="U66" t="b">
        <v>0</v>
      </c>
      <c r="V66" s="2">
        <v>4</v>
      </c>
    </row>
    <row r="67" spans="1:22" x14ac:dyDescent="0.3">
      <c r="A67" t="s">
        <v>452</v>
      </c>
      <c r="B67" t="s">
        <v>453</v>
      </c>
      <c r="C67" s="22">
        <v>54138</v>
      </c>
      <c r="D67" s="2" t="s">
        <v>17</v>
      </c>
      <c r="E67" t="s">
        <v>5457</v>
      </c>
      <c r="F67">
        <v>0</v>
      </c>
      <c r="G67" t="s">
        <v>20</v>
      </c>
      <c r="H67">
        <v>0</v>
      </c>
      <c r="I67">
        <v>813</v>
      </c>
      <c r="J67" t="s">
        <v>8213</v>
      </c>
      <c r="K67" t="s">
        <v>4023</v>
      </c>
      <c r="L67" s="43">
        <v>813</v>
      </c>
      <c r="M67" s="2">
        <v>813</v>
      </c>
      <c r="N67" s="2">
        <v>59</v>
      </c>
      <c r="O67" s="6">
        <v>2.089</v>
      </c>
      <c r="P67" s="6">
        <f t="shared" si="0"/>
        <v>4.3499999999999996</v>
      </c>
      <c r="Q67" s="32">
        <v>5.22</v>
      </c>
      <c r="R67" s="1">
        <v>0.51977011494252878</v>
      </c>
      <c r="U67" t="b">
        <v>0</v>
      </c>
    </row>
    <row r="68" spans="1:22" x14ac:dyDescent="0.3">
      <c r="D68" s="2" t="s">
        <v>17</v>
      </c>
      <c r="J68" s="7" t="s">
        <v>7920</v>
      </c>
      <c r="M68"/>
      <c r="P68" s="6" t="str">
        <f t="shared" ref="P68:P131" si="1">IF(O68="","",Q68/1.2)</f>
        <v/>
      </c>
    </row>
    <row r="69" spans="1:22" x14ac:dyDescent="0.3">
      <c r="A69" t="s">
        <v>870</v>
      </c>
      <c r="B69" t="s">
        <v>871</v>
      </c>
      <c r="C69" s="22">
        <v>16349</v>
      </c>
      <c r="D69" s="2" t="s">
        <v>17</v>
      </c>
      <c r="E69" t="s">
        <v>904</v>
      </c>
      <c r="F69">
        <v>0</v>
      </c>
      <c r="G69" t="s">
        <v>20</v>
      </c>
      <c r="H69">
        <v>0</v>
      </c>
      <c r="I69">
        <v>838</v>
      </c>
      <c r="J69" t="s">
        <v>8214</v>
      </c>
      <c r="K69" t="s">
        <v>869</v>
      </c>
      <c r="L69" s="43">
        <v>838</v>
      </c>
      <c r="M69" s="2">
        <v>838</v>
      </c>
      <c r="N69" s="2">
        <v>2989</v>
      </c>
      <c r="O69" s="6">
        <v>0.73199999999999998</v>
      </c>
      <c r="P69" s="6">
        <f t="shared" si="1"/>
        <v>1.4166666666666667</v>
      </c>
      <c r="Q69" s="32">
        <v>1.7</v>
      </c>
      <c r="R69" s="1">
        <v>0.48450704225352115</v>
      </c>
      <c r="U69" t="b">
        <v>0</v>
      </c>
      <c r="V69" s="2">
        <v>1</v>
      </c>
    </row>
    <row r="70" spans="1:22" x14ac:dyDescent="0.3">
      <c r="A70" t="s">
        <v>870</v>
      </c>
      <c r="B70" t="s">
        <v>871</v>
      </c>
      <c r="C70" s="22">
        <v>16348</v>
      </c>
      <c r="D70" s="2" t="s">
        <v>17</v>
      </c>
      <c r="E70" t="s">
        <v>867</v>
      </c>
      <c r="F70">
        <v>0</v>
      </c>
      <c r="G70" t="s">
        <v>20</v>
      </c>
      <c r="H70">
        <v>0</v>
      </c>
      <c r="I70">
        <v>838</v>
      </c>
      <c r="J70" t="s">
        <v>8215</v>
      </c>
      <c r="K70" t="s">
        <v>869</v>
      </c>
      <c r="L70" s="43">
        <v>838</v>
      </c>
      <c r="M70" s="2">
        <v>838</v>
      </c>
      <c r="N70" s="2">
        <v>273</v>
      </c>
      <c r="O70" s="6">
        <v>1.3180000000000001</v>
      </c>
      <c r="P70" s="6">
        <f t="shared" si="1"/>
        <v>2.9583333333333335</v>
      </c>
      <c r="Q70" s="32">
        <v>3.55</v>
      </c>
      <c r="R70" s="1">
        <v>0.55472972972972978</v>
      </c>
      <c r="U70" t="b">
        <v>0</v>
      </c>
      <c r="V70" s="2">
        <v>2</v>
      </c>
    </row>
    <row r="71" spans="1:22" x14ac:dyDescent="0.3">
      <c r="A71" t="s">
        <v>870</v>
      </c>
      <c r="B71" t="s">
        <v>871</v>
      </c>
      <c r="C71" s="22">
        <v>60372</v>
      </c>
      <c r="D71" s="2" t="s">
        <v>17</v>
      </c>
      <c r="E71" t="s">
        <v>909</v>
      </c>
      <c r="F71">
        <v>0</v>
      </c>
      <c r="G71" t="s">
        <v>20</v>
      </c>
      <c r="H71">
        <v>0</v>
      </c>
      <c r="I71">
        <v>838</v>
      </c>
      <c r="J71" t="s">
        <v>8216</v>
      </c>
      <c r="K71" t="s">
        <v>869</v>
      </c>
      <c r="L71" s="43">
        <v>838</v>
      </c>
      <c r="M71" s="2">
        <v>838</v>
      </c>
      <c r="N71" s="2">
        <v>46</v>
      </c>
      <c r="O71" s="6">
        <v>2.0680000000000001</v>
      </c>
      <c r="P71" s="6">
        <f t="shared" si="1"/>
        <v>3.375</v>
      </c>
      <c r="Q71" s="32">
        <v>4.05</v>
      </c>
      <c r="R71" s="1">
        <v>0.3881656804733728</v>
      </c>
      <c r="U71" t="b">
        <v>0</v>
      </c>
      <c r="V71" s="2">
        <v>3</v>
      </c>
    </row>
    <row r="72" spans="1:22" x14ac:dyDescent="0.3">
      <c r="A72" t="s">
        <v>870</v>
      </c>
      <c r="B72" t="s">
        <v>871</v>
      </c>
      <c r="C72" s="22">
        <v>22377</v>
      </c>
      <c r="D72" s="2" t="s">
        <v>17</v>
      </c>
      <c r="E72" t="s">
        <v>3226</v>
      </c>
      <c r="F72">
        <v>0</v>
      </c>
      <c r="G72" t="s">
        <v>20</v>
      </c>
      <c r="H72">
        <v>0</v>
      </c>
      <c r="I72">
        <v>838</v>
      </c>
      <c r="J72" t="s">
        <v>8217</v>
      </c>
      <c r="K72" t="s">
        <v>869</v>
      </c>
      <c r="L72" s="43">
        <v>838</v>
      </c>
      <c r="M72" s="2">
        <v>838</v>
      </c>
      <c r="N72" s="2">
        <v>87</v>
      </c>
      <c r="O72" s="6">
        <v>8.8309999999999995</v>
      </c>
      <c r="P72" s="6">
        <f t="shared" si="1"/>
        <v>14.783333333333333</v>
      </c>
      <c r="Q72" s="32">
        <v>17.739999999999998</v>
      </c>
      <c r="R72" s="1">
        <v>0.40250338294993238</v>
      </c>
      <c r="U72" t="b">
        <v>0</v>
      </c>
      <c r="V72" s="2">
        <v>4</v>
      </c>
    </row>
    <row r="73" spans="1:22" x14ac:dyDescent="0.3">
      <c r="A73" t="s">
        <v>913</v>
      </c>
      <c r="B73" t="s">
        <v>914</v>
      </c>
      <c r="C73" s="22">
        <v>33623</v>
      </c>
      <c r="D73" s="2" t="s">
        <v>17</v>
      </c>
      <c r="E73" t="s">
        <v>911</v>
      </c>
      <c r="F73">
        <v>0</v>
      </c>
      <c r="G73" t="s">
        <v>20</v>
      </c>
      <c r="H73">
        <v>0</v>
      </c>
      <c r="I73">
        <v>838</v>
      </c>
      <c r="J73" t="s">
        <v>8218</v>
      </c>
      <c r="K73" t="s">
        <v>869</v>
      </c>
      <c r="L73" s="43">
        <v>838</v>
      </c>
      <c r="M73" s="2">
        <v>838</v>
      </c>
      <c r="N73" s="2">
        <v>261</v>
      </c>
      <c r="O73" s="6">
        <v>0.98499999999999999</v>
      </c>
      <c r="P73" s="6">
        <f t="shared" si="1"/>
        <v>2.5916666666666668</v>
      </c>
      <c r="Q73" s="32">
        <v>3.11</v>
      </c>
      <c r="R73" s="1">
        <v>0.61969111969111978</v>
      </c>
      <c r="U73" t="b">
        <v>0</v>
      </c>
      <c r="V73" s="2">
        <v>5</v>
      </c>
    </row>
    <row r="74" spans="1:22" x14ac:dyDescent="0.3">
      <c r="A74" t="s">
        <v>913</v>
      </c>
      <c r="B74" t="s">
        <v>914</v>
      </c>
      <c r="C74" s="22">
        <v>37789</v>
      </c>
      <c r="D74" s="2" t="s">
        <v>17</v>
      </c>
      <c r="E74" t="s">
        <v>915</v>
      </c>
      <c r="F74">
        <v>0</v>
      </c>
      <c r="G74" t="s">
        <v>20</v>
      </c>
      <c r="H74">
        <v>0</v>
      </c>
      <c r="I74">
        <v>838</v>
      </c>
      <c r="J74" t="s">
        <v>916</v>
      </c>
      <c r="K74" t="s">
        <v>869</v>
      </c>
      <c r="L74" s="43">
        <v>838</v>
      </c>
      <c r="M74" s="2">
        <v>838</v>
      </c>
      <c r="N74" s="2">
        <v>20</v>
      </c>
      <c r="O74" s="6">
        <v>1.8360000000000001</v>
      </c>
      <c r="P74" s="6">
        <f t="shared" si="1"/>
        <v>4.5916666666666668</v>
      </c>
      <c r="Q74" s="32">
        <v>5.51</v>
      </c>
      <c r="R74" s="1">
        <v>0.6</v>
      </c>
      <c r="U74" t="b">
        <v>0</v>
      </c>
      <c r="V74" s="2">
        <v>6</v>
      </c>
    </row>
    <row r="75" spans="1:22" x14ac:dyDescent="0.3">
      <c r="D75" s="2" t="s">
        <v>17</v>
      </c>
      <c r="J75" s="7" t="s">
        <v>7921</v>
      </c>
      <c r="P75" s="6" t="str">
        <f t="shared" si="1"/>
        <v/>
      </c>
    </row>
    <row r="76" spans="1:22" x14ac:dyDescent="0.3">
      <c r="A76" t="s">
        <v>21</v>
      </c>
      <c r="B76" t="s">
        <v>22</v>
      </c>
      <c r="C76" s="22" t="s">
        <v>16</v>
      </c>
      <c r="D76" s="2" t="s">
        <v>17</v>
      </c>
      <c r="E76" t="s">
        <v>18</v>
      </c>
      <c r="F76">
        <v>0</v>
      </c>
      <c r="G76" t="s">
        <v>20</v>
      </c>
      <c r="H76">
        <v>0</v>
      </c>
      <c r="I76">
        <v>0</v>
      </c>
      <c r="J76" t="s">
        <v>8219</v>
      </c>
      <c r="K76" t="s">
        <v>20</v>
      </c>
      <c r="L76" s="43" t="s">
        <v>7897</v>
      </c>
      <c r="M76" s="2">
        <v>859</v>
      </c>
      <c r="N76" s="2">
        <v>428</v>
      </c>
      <c r="O76" s="6">
        <v>8.1</v>
      </c>
      <c r="P76" s="6">
        <f t="shared" si="1"/>
        <v>11.583333333333334</v>
      </c>
      <c r="Q76" s="32">
        <v>13.9</v>
      </c>
      <c r="R76" s="1">
        <v>0.30051813471502592</v>
      </c>
      <c r="U76" t="b">
        <v>0</v>
      </c>
    </row>
    <row r="77" spans="1:22" x14ac:dyDescent="0.3">
      <c r="A77" t="s">
        <v>21</v>
      </c>
      <c r="B77" t="s">
        <v>22</v>
      </c>
      <c r="C77" s="22" t="s">
        <v>23</v>
      </c>
      <c r="D77" s="2" t="s">
        <v>17</v>
      </c>
      <c r="E77" t="s">
        <v>24</v>
      </c>
      <c r="F77">
        <v>0</v>
      </c>
      <c r="G77" t="s">
        <v>20</v>
      </c>
      <c r="H77">
        <v>0</v>
      </c>
      <c r="I77">
        <v>0</v>
      </c>
      <c r="J77" t="s">
        <v>8220</v>
      </c>
      <c r="K77" t="s">
        <v>20</v>
      </c>
      <c r="L77" s="43" t="s">
        <v>7897</v>
      </c>
      <c r="M77" s="2">
        <v>859</v>
      </c>
      <c r="N77" s="2">
        <v>110</v>
      </c>
      <c r="O77" s="6">
        <v>8.1</v>
      </c>
      <c r="P77" s="6">
        <f t="shared" si="1"/>
        <v>11.583333333333334</v>
      </c>
      <c r="Q77" s="32">
        <v>13.9</v>
      </c>
      <c r="R77" s="1">
        <v>0.30051813471502592</v>
      </c>
      <c r="U77" t="b">
        <v>0</v>
      </c>
    </row>
    <row r="78" spans="1:22" x14ac:dyDescent="0.3">
      <c r="A78" t="s">
        <v>21</v>
      </c>
      <c r="B78" t="s">
        <v>22</v>
      </c>
      <c r="C78" s="22" t="s">
        <v>26</v>
      </c>
      <c r="D78" s="2" t="s">
        <v>17</v>
      </c>
      <c r="E78" t="s">
        <v>27</v>
      </c>
      <c r="F78">
        <v>0</v>
      </c>
      <c r="G78" t="s">
        <v>20</v>
      </c>
      <c r="H78">
        <v>0</v>
      </c>
      <c r="I78">
        <v>0</v>
      </c>
      <c r="J78" t="s">
        <v>8221</v>
      </c>
      <c r="K78" t="s">
        <v>20</v>
      </c>
      <c r="L78" s="43" t="s">
        <v>7897</v>
      </c>
      <c r="M78" s="2">
        <v>859</v>
      </c>
      <c r="N78" s="2">
        <v>34</v>
      </c>
      <c r="O78" s="6">
        <v>8.1</v>
      </c>
      <c r="P78" s="6">
        <f t="shared" si="1"/>
        <v>11.583333333333334</v>
      </c>
      <c r="Q78" s="32">
        <v>13.9</v>
      </c>
      <c r="R78" s="1">
        <v>0.30051813471502592</v>
      </c>
      <c r="U78" t="b">
        <v>0</v>
      </c>
    </row>
    <row r="79" spans="1:22" x14ac:dyDescent="0.3">
      <c r="A79" t="s">
        <v>21</v>
      </c>
      <c r="B79" t="s">
        <v>22</v>
      </c>
      <c r="C79" s="22" t="s">
        <v>29</v>
      </c>
      <c r="D79" s="2" t="s">
        <v>17</v>
      </c>
      <c r="E79" t="s">
        <v>30</v>
      </c>
      <c r="F79">
        <v>0</v>
      </c>
      <c r="G79" t="s">
        <v>20</v>
      </c>
      <c r="H79">
        <v>0</v>
      </c>
      <c r="I79">
        <v>0</v>
      </c>
      <c r="J79" t="s">
        <v>8222</v>
      </c>
      <c r="K79" t="s">
        <v>20</v>
      </c>
      <c r="L79" s="43" t="s">
        <v>7897</v>
      </c>
      <c r="M79" s="2">
        <v>859</v>
      </c>
      <c r="O79" s="6">
        <v>8.1</v>
      </c>
      <c r="P79" s="6">
        <f t="shared" si="1"/>
        <v>11.583333333333334</v>
      </c>
      <c r="Q79" s="32">
        <v>13.9</v>
      </c>
      <c r="R79" s="1">
        <v>0.30051813471502592</v>
      </c>
      <c r="U79" t="b">
        <v>0</v>
      </c>
    </row>
    <row r="80" spans="1:22" x14ac:dyDescent="0.3">
      <c r="A80" t="s">
        <v>21</v>
      </c>
      <c r="B80" t="s">
        <v>22</v>
      </c>
      <c r="C80" s="22" t="s">
        <v>45</v>
      </c>
      <c r="D80" s="2" t="s">
        <v>17</v>
      </c>
      <c r="E80" t="s">
        <v>46</v>
      </c>
      <c r="F80">
        <v>0</v>
      </c>
      <c r="G80" t="s">
        <v>20</v>
      </c>
      <c r="H80">
        <v>0</v>
      </c>
      <c r="I80">
        <v>0</v>
      </c>
      <c r="J80" t="s">
        <v>8223</v>
      </c>
      <c r="K80" t="s">
        <v>20</v>
      </c>
      <c r="L80" s="43" t="s">
        <v>7897</v>
      </c>
      <c r="M80" s="2">
        <v>859</v>
      </c>
      <c r="N80" s="2">
        <v>1</v>
      </c>
      <c r="O80" s="6">
        <v>8.1</v>
      </c>
      <c r="P80" s="6">
        <f t="shared" si="1"/>
        <v>11.583333333333334</v>
      </c>
      <c r="Q80" s="32">
        <v>13.9</v>
      </c>
      <c r="R80" s="1">
        <v>0.30051813471502592</v>
      </c>
      <c r="U80" t="b">
        <v>0</v>
      </c>
    </row>
    <row r="81" spans="1:22" x14ac:dyDescent="0.3">
      <c r="D81" s="2" t="s">
        <v>17</v>
      </c>
      <c r="J81" s="7" t="s">
        <v>7995</v>
      </c>
      <c r="P81" s="6" t="str">
        <f t="shared" si="1"/>
        <v/>
      </c>
    </row>
    <row r="82" spans="1:22" x14ac:dyDescent="0.3">
      <c r="A82" t="s">
        <v>271</v>
      </c>
      <c r="B82" t="s">
        <v>272</v>
      </c>
      <c r="C82" s="22">
        <v>30176</v>
      </c>
      <c r="D82" s="2" t="s">
        <v>17</v>
      </c>
      <c r="E82" t="s">
        <v>938</v>
      </c>
      <c r="F82">
        <v>0</v>
      </c>
      <c r="G82" t="s">
        <v>20</v>
      </c>
      <c r="H82">
        <v>0</v>
      </c>
      <c r="I82">
        <v>860</v>
      </c>
      <c r="J82" t="s">
        <v>8224</v>
      </c>
      <c r="K82" t="s">
        <v>270</v>
      </c>
      <c r="L82" s="43">
        <v>860</v>
      </c>
      <c r="M82" s="2">
        <v>860</v>
      </c>
      <c r="N82" s="2">
        <v>125</v>
      </c>
      <c r="O82" s="6">
        <v>0.72799999999999998</v>
      </c>
      <c r="P82" s="6">
        <f t="shared" si="1"/>
        <v>1.2333333333333334</v>
      </c>
      <c r="Q82" s="32">
        <v>1.48</v>
      </c>
      <c r="R82" s="1">
        <v>0.40813008130081302</v>
      </c>
      <c r="U82" t="b">
        <v>0</v>
      </c>
      <c r="V82" s="2">
        <v>1</v>
      </c>
    </row>
    <row r="83" spans="1:22" x14ac:dyDescent="0.3">
      <c r="A83" t="s">
        <v>271</v>
      </c>
      <c r="B83" t="s">
        <v>272</v>
      </c>
      <c r="C83" s="22">
        <v>16719</v>
      </c>
      <c r="D83" s="2" t="s">
        <v>17</v>
      </c>
      <c r="E83" t="s">
        <v>936</v>
      </c>
      <c r="F83">
        <v>0</v>
      </c>
      <c r="G83" t="s">
        <v>20</v>
      </c>
      <c r="H83">
        <v>0</v>
      </c>
      <c r="I83">
        <v>860</v>
      </c>
      <c r="J83" t="s">
        <v>8225</v>
      </c>
      <c r="K83" t="s">
        <v>270</v>
      </c>
      <c r="L83" s="43">
        <v>860</v>
      </c>
      <c r="M83" s="2">
        <v>860</v>
      </c>
      <c r="N83" s="2">
        <v>50</v>
      </c>
      <c r="O83" s="6">
        <v>0.23899999999999999</v>
      </c>
      <c r="P83" s="6">
        <f t="shared" si="1"/>
        <v>0.59166666666666667</v>
      </c>
      <c r="Q83" s="32">
        <v>0.71</v>
      </c>
      <c r="R83" s="1">
        <v>0.59491525423728819</v>
      </c>
      <c r="U83" t="b">
        <v>0</v>
      </c>
      <c r="V83" s="2">
        <v>2</v>
      </c>
    </row>
    <row r="84" spans="1:22" x14ac:dyDescent="0.3">
      <c r="A84" t="s">
        <v>271</v>
      </c>
      <c r="B84" t="s">
        <v>272</v>
      </c>
      <c r="C84" s="22" t="s">
        <v>7811</v>
      </c>
      <c r="D84" s="2" t="s">
        <v>17</v>
      </c>
      <c r="E84" t="s">
        <v>7812</v>
      </c>
      <c r="F84">
        <v>0</v>
      </c>
      <c r="G84" t="s">
        <v>20</v>
      </c>
      <c r="H84">
        <v>0</v>
      </c>
      <c r="I84">
        <v>0</v>
      </c>
      <c r="J84" t="s">
        <v>7813</v>
      </c>
      <c r="K84" t="s">
        <v>20</v>
      </c>
      <c r="L84" s="43">
        <v>861</v>
      </c>
      <c r="M84" s="2">
        <v>861</v>
      </c>
      <c r="N84" s="2">
        <v>84</v>
      </c>
      <c r="O84" s="6">
        <v>0.34200000000000003</v>
      </c>
      <c r="P84" s="6">
        <f t="shared" si="1"/>
        <v>1.0750000000000002</v>
      </c>
      <c r="Q84" s="32">
        <v>1.29</v>
      </c>
      <c r="R84" s="1">
        <v>0.68333333333333335</v>
      </c>
      <c r="U84" t="b">
        <v>0</v>
      </c>
    </row>
    <row r="85" spans="1:22" x14ac:dyDescent="0.3">
      <c r="D85" s="2" t="s">
        <v>17</v>
      </c>
      <c r="J85" s="7" t="s">
        <v>7996</v>
      </c>
      <c r="P85" s="6" t="str">
        <f t="shared" si="1"/>
        <v/>
      </c>
    </row>
    <row r="86" spans="1:22" x14ac:dyDescent="0.3">
      <c r="A86" t="s">
        <v>943</v>
      </c>
      <c r="B86" t="s">
        <v>944</v>
      </c>
      <c r="C86" s="22" t="s">
        <v>940</v>
      </c>
      <c r="D86" s="2" t="s">
        <v>17</v>
      </c>
      <c r="E86" t="s">
        <v>941</v>
      </c>
      <c r="F86">
        <v>0</v>
      </c>
      <c r="G86" t="s">
        <v>20</v>
      </c>
      <c r="H86">
        <v>0</v>
      </c>
      <c r="I86">
        <v>0</v>
      </c>
      <c r="J86" t="s">
        <v>942</v>
      </c>
      <c r="K86" t="s">
        <v>20</v>
      </c>
      <c r="L86" s="43">
        <v>869</v>
      </c>
      <c r="M86" s="2">
        <v>869</v>
      </c>
      <c r="N86" s="2">
        <v>282</v>
      </c>
      <c r="O86" s="6">
        <v>7.6999999999999999E-2</v>
      </c>
      <c r="P86" s="6">
        <f t="shared" si="1"/>
        <v>0.25</v>
      </c>
      <c r="Q86" s="32">
        <v>0.3</v>
      </c>
      <c r="R86" s="1">
        <v>0.69199999999999995</v>
      </c>
      <c r="U86" t="b">
        <v>0</v>
      </c>
    </row>
    <row r="87" spans="1:22" x14ac:dyDescent="0.3">
      <c r="A87" t="s">
        <v>943</v>
      </c>
      <c r="B87" t="s">
        <v>944</v>
      </c>
      <c r="C87" s="22" t="s">
        <v>950</v>
      </c>
      <c r="D87" s="2" t="s">
        <v>17</v>
      </c>
      <c r="E87" t="s">
        <v>951</v>
      </c>
      <c r="F87">
        <v>0</v>
      </c>
      <c r="G87" t="s">
        <v>20</v>
      </c>
      <c r="H87">
        <v>0</v>
      </c>
      <c r="I87">
        <v>0</v>
      </c>
      <c r="J87" t="s">
        <v>952</v>
      </c>
      <c r="K87" t="s">
        <v>20</v>
      </c>
      <c r="L87" s="43">
        <v>869</v>
      </c>
      <c r="M87" s="2">
        <v>869</v>
      </c>
      <c r="N87" s="2">
        <v>2110</v>
      </c>
      <c r="O87" s="6">
        <v>7.8E-2</v>
      </c>
      <c r="P87" s="6">
        <f t="shared" si="1"/>
        <v>0.25833333333333336</v>
      </c>
      <c r="Q87" s="32">
        <v>0.31</v>
      </c>
      <c r="R87" s="1">
        <v>0.7</v>
      </c>
      <c r="U87" t="b">
        <v>0</v>
      </c>
    </row>
    <row r="88" spans="1:22" x14ac:dyDescent="0.3">
      <c r="A88" t="s">
        <v>943</v>
      </c>
      <c r="B88" t="s">
        <v>944</v>
      </c>
      <c r="C88" s="22" t="s">
        <v>953</v>
      </c>
      <c r="D88" s="2" t="s">
        <v>17</v>
      </c>
      <c r="E88" t="s">
        <v>954</v>
      </c>
      <c r="F88">
        <v>0</v>
      </c>
      <c r="G88" t="s">
        <v>20</v>
      </c>
      <c r="H88">
        <v>0</v>
      </c>
      <c r="I88">
        <v>0</v>
      </c>
      <c r="J88" t="s">
        <v>955</v>
      </c>
      <c r="K88" t="s">
        <v>20</v>
      </c>
      <c r="L88" s="43">
        <v>869</v>
      </c>
      <c r="M88" s="2">
        <v>869</v>
      </c>
      <c r="N88" s="2">
        <v>1172</v>
      </c>
      <c r="O88" s="6">
        <v>8.3000000000000004E-2</v>
      </c>
      <c r="P88" s="6">
        <f t="shared" si="1"/>
        <v>0.28333333333333338</v>
      </c>
      <c r="Q88" s="32">
        <v>0.34</v>
      </c>
      <c r="R88" s="1">
        <v>0.70357142857142863</v>
      </c>
      <c r="U88" t="b">
        <v>0</v>
      </c>
    </row>
    <row r="89" spans="1:22" x14ac:dyDescent="0.3">
      <c r="A89" t="s">
        <v>943</v>
      </c>
      <c r="B89" t="s">
        <v>944</v>
      </c>
      <c r="C89" s="22" t="s">
        <v>988</v>
      </c>
      <c r="D89" s="2" t="s">
        <v>17</v>
      </c>
      <c r="E89" t="s">
        <v>989</v>
      </c>
      <c r="F89">
        <v>0</v>
      </c>
      <c r="G89" t="s">
        <v>20</v>
      </c>
      <c r="H89">
        <v>0</v>
      </c>
      <c r="I89">
        <v>0</v>
      </c>
      <c r="J89" t="s">
        <v>990</v>
      </c>
      <c r="K89" t="s">
        <v>20</v>
      </c>
      <c r="L89" s="43">
        <v>869</v>
      </c>
      <c r="M89" s="2">
        <v>869</v>
      </c>
      <c r="N89" s="2">
        <v>1063</v>
      </c>
      <c r="O89" s="6">
        <v>0.09</v>
      </c>
      <c r="P89" s="6">
        <f t="shared" si="1"/>
        <v>0.30833333333333335</v>
      </c>
      <c r="Q89" s="32">
        <v>0.37</v>
      </c>
      <c r="R89" s="1">
        <v>0.70967741935483875</v>
      </c>
      <c r="U89" t="b">
        <v>0</v>
      </c>
    </row>
    <row r="90" spans="1:22" x14ac:dyDescent="0.3">
      <c r="A90" t="s">
        <v>943</v>
      </c>
      <c r="B90" t="s">
        <v>944</v>
      </c>
      <c r="C90" s="22" t="s">
        <v>1027</v>
      </c>
      <c r="D90" s="2" t="s">
        <v>17</v>
      </c>
      <c r="E90" t="s">
        <v>1028</v>
      </c>
      <c r="F90">
        <v>0</v>
      </c>
      <c r="G90" t="s">
        <v>20</v>
      </c>
      <c r="H90">
        <v>0</v>
      </c>
      <c r="I90">
        <v>0</v>
      </c>
      <c r="J90" t="s">
        <v>1029</v>
      </c>
      <c r="K90" t="s">
        <v>20</v>
      </c>
      <c r="L90" s="43">
        <v>869</v>
      </c>
      <c r="M90" s="2">
        <v>869</v>
      </c>
      <c r="N90" s="2">
        <v>1012</v>
      </c>
      <c r="O90" s="6">
        <v>0.10299999999999999</v>
      </c>
      <c r="P90" s="6">
        <f t="shared" si="1"/>
        <v>0.35833333333333334</v>
      </c>
      <c r="Q90" s="32">
        <v>0.43</v>
      </c>
      <c r="R90" s="1">
        <v>0.7138888888888888</v>
      </c>
      <c r="U90" t="b">
        <v>0</v>
      </c>
    </row>
    <row r="91" spans="1:22" x14ac:dyDescent="0.3">
      <c r="A91" t="s">
        <v>943</v>
      </c>
      <c r="B91" t="s">
        <v>944</v>
      </c>
      <c r="C91" s="22" t="s">
        <v>1030</v>
      </c>
      <c r="D91" s="2" t="s">
        <v>17</v>
      </c>
      <c r="E91" t="s">
        <v>1031</v>
      </c>
      <c r="F91">
        <v>0</v>
      </c>
      <c r="G91" t="s">
        <v>20</v>
      </c>
      <c r="H91">
        <v>0</v>
      </c>
      <c r="I91">
        <v>0</v>
      </c>
      <c r="J91" t="s">
        <v>1032</v>
      </c>
      <c r="K91" t="s">
        <v>20</v>
      </c>
      <c r="L91" s="43">
        <v>869</v>
      </c>
      <c r="M91" s="2">
        <v>869</v>
      </c>
      <c r="N91" s="2">
        <v>1541</v>
      </c>
      <c r="O91" s="6">
        <v>0.11899999999999999</v>
      </c>
      <c r="P91" s="6">
        <f t="shared" si="1"/>
        <v>0.41666666666666669</v>
      </c>
      <c r="Q91" s="32">
        <v>0.5</v>
      </c>
      <c r="R91" s="1">
        <v>0.71666666666666667</v>
      </c>
      <c r="U91" t="b">
        <v>0</v>
      </c>
    </row>
    <row r="92" spans="1:22" x14ac:dyDescent="0.3">
      <c r="A92" t="s">
        <v>943</v>
      </c>
      <c r="B92" t="s">
        <v>944</v>
      </c>
      <c r="C92" s="22" t="s">
        <v>1033</v>
      </c>
      <c r="D92" s="2" t="s">
        <v>17</v>
      </c>
      <c r="E92" t="s">
        <v>1034</v>
      </c>
      <c r="F92">
        <v>0</v>
      </c>
      <c r="G92" t="s">
        <v>20</v>
      </c>
      <c r="H92">
        <v>0</v>
      </c>
      <c r="I92">
        <v>0</v>
      </c>
      <c r="J92" t="s">
        <v>1035</v>
      </c>
      <c r="K92" t="s">
        <v>20</v>
      </c>
      <c r="L92" s="43">
        <v>869</v>
      </c>
      <c r="M92" s="2">
        <v>869</v>
      </c>
      <c r="N92" s="2">
        <v>508</v>
      </c>
      <c r="O92" s="6">
        <v>0.13200000000000001</v>
      </c>
      <c r="P92" s="6">
        <f t="shared" si="1"/>
        <v>0.45833333333333337</v>
      </c>
      <c r="Q92" s="32">
        <v>0.55000000000000004</v>
      </c>
      <c r="R92" s="1">
        <v>0.71304347826086956</v>
      </c>
      <c r="U92" t="b">
        <v>0</v>
      </c>
    </row>
    <row r="93" spans="1:22" x14ac:dyDescent="0.3">
      <c r="A93" t="s">
        <v>943</v>
      </c>
      <c r="B93" t="s">
        <v>944</v>
      </c>
      <c r="C93" s="22" t="s">
        <v>1036</v>
      </c>
      <c r="D93" s="2" t="s">
        <v>17</v>
      </c>
      <c r="E93" t="s">
        <v>1037</v>
      </c>
      <c r="F93">
        <v>0</v>
      </c>
      <c r="G93" t="s">
        <v>20</v>
      </c>
      <c r="H93">
        <v>0</v>
      </c>
      <c r="I93">
        <v>0</v>
      </c>
      <c r="J93" t="s">
        <v>1038</v>
      </c>
      <c r="K93" t="s">
        <v>20</v>
      </c>
      <c r="L93" s="43">
        <v>869</v>
      </c>
      <c r="M93" s="2">
        <v>869</v>
      </c>
      <c r="N93" s="2">
        <v>654</v>
      </c>
      <c r="O93" s="6">
        <v>0.154</v>
      </c>
      <c r="P93" s="6">
        <f t="shared" si="1"/>
        <v>0.53333333333333333</v>
      </c>
      <c r="Q93" s="32">
        <v>0.64</v>
      </c>
      <c r="R93" s="1">
        <v>0.7094339622641509</v>
      </c>
      <c r="U93" t="b">
        <v>0</v>
      </c>
    </row>
    <row r="94" spans="1:22" x14ac:dyDescent="0.3">
      <c r="A94" t="s">
        <v>943</v>
      </c>
      <c r="B94" t="s">
        <v>944</v>
      </c>
      <c r="C94" s="22" t="s">
        <v>1039</v>
      </c>
      <c r="D94" s="2" t="s">
        <v>17</v>
      </c>
      <c r="E94" t="s">
        <v>1040</v>
      </c>
      <c r="F94">
        <v>0</v>
      </c>
      <c r="G94" t="s">
        <v>20</v>
      </c>
      <c r="H94">
        <v>0</v>
      </c>
      <c r="I94">
        <v>0</v>
      </c>
      <c r="J94" t="s">
        <v>1041</v>
      </c>
      <c r="K94" t="s">
        <v>20</v>
      </c>
      <c r="L94" s="43">
        <v>869</v>
      </c>
      <c r="M94" s="2">
        <v>869</v>
      </c>
      <c r="N94" s="2">
        <v>419</v>
      </c>
      <c r="O94" s="6">
        <v>0.18099999999999999</v>
      </c>
      <c r="P94" s="6">
        <f t="shared" si="1"/>
        <v>0.625</v>
      </c>
      <c r="Q94" s="32">
        <v>0.75</v>
      </c>
      <c r="R94" s="1">
        <v>0.71269841269841272</v>
      </c>
      <c r="U94" t="b">
        <v>0</v>
      </c>
    </row>
    <row r="95" spans="1:22" x14ac:dyDescent="0.3">
      <c r="A95" t="s">
        <v>943</v>
      </c>
      <c r="B95" t="s">
        <v>944</v>
      </c>
      <c r="C95" s="22" t="s">
        <v>1140</v>
      </c>
      <c r="D95" s="2" t="s">
        <v>17</v>
      </c>
      <c r="E95" t="s">
        <v>1141</v>
      </c>
      <c r="F95">
        <v>0</v>
      </c>
      <c r="G95" t="s">
        <v>20</v>
      </c>
      <c r="H95">
        <v>0</v>
      </c>
      <c r="I95">
        <v>0</v>
      </c>
      <c r="J95" t="s">
        <v>1142</v>
      </c>
      <c r="K95" t="s">
        <v>20</v>
      </c>
      <c r="L95" s="43">
        <v>869</v>
      </c>
      <c r="M95" s="2">
        <v>869</v>
      </c>
      <c r="N95" s="2">
        <v>298</v>
      </c>
      <c r="O95" s="6">
        <v>0.20499999999999999</v>
      </c>
      <c r="P95" s="6">
        <f t="shared" si="1"/>
        <v>0.70833333333333337</v>
      </c>
      <c r="Q95" s="32">
        <v>0.85</v>
      </c>
      <c r="R95" s="1">
        <v>0.71126760563380287</v>
      </c>
      <c r="U95" t="b">
        <v>0</v>
      </c>
    </row>
    <row r="96" spans="1:22" x14ac:dyDescent="0.3">
      <c r="A96" t="s">
        <v>943</v>
      </c>
      <c r="B96" t="s">
        <v>944</v>
      </c>
      <c r="C96" s="22" t="s">
        <v>1143</v>
      </c>
      <c r="D96" s="2" t="s">
        <v>17</v>
      </c>
      <c r="E96" t="s">
        <v>1144</v>
      </c>
      <c r="F96">
        <v>0</v>
      </c>
      <c r="G96" t="s">
        <v>20</v>
      </c>
      <c r="H96">
        <v>0</v>
      </c>
      <c r="I96">
        <v>0</v>
      </c>
      <c r="J96" t="s">
        <v>1145</v>
      </c>
      <c r="K96" t="s">
        <v>20</v>
      </c>
      <c r="L96" s="43">
        <v>869</v>
      </c>
      <c r="M96" s="2">
        <v>869</v>
      </c>
      <c r="N96" s="2">
        <v>7</v>
      </c>
      <c r="O96" s="6">
        <v>0.26</v>
      </c>
      <c r="P96" s="6">
        <f t="shared" si="1"/>
        <v>0.90000000000000013</v>
      </c>
      <c r="Q96" s="32">
        <v>1.08</v>
      </c>
      <c r="R96" s="1">
        <v>0.71111111111111114</v>
      </c>
      <c r="U96" t="b">
        <v>0</v>
      </c>
    </row>
    <row r="97" spans="1:21" x14ac:dyDescent="0.3">
      <c r="D97" s="2" t="s">
        <v>17</v>
      </c>
      <c r="J97" s="7" t="s">
        <v>7997</v>
      </c>
      <c r="P97" s="6" t="str">
        <f t="shared" si="1"/>
        <v/>
      </c>
    </row>
    <row r="98" spans="1:21" x14ac:dyDescent="0.3">
      <c r="A98" t="s">
        <v>1149</v>
      </c>
      <c r="B98" t="s">
        <v>1150</v>
      </c>
      <c r="C98" s="22" t="s">
        <v>1146</v>
      </c>
      <c r="D98" s="2" t="s">
        <v>17</v>
      </c>
      <c r="E98" t="s">
        <v>1147</v>
      </c>
      <c r="F98">
        <v>0</v>
      </c>
      <c r="G98" t="s">
        <v>20</v>
      </c>
      <c r="H98">
        <v>0</v>
      </c>
      <c r="I98">
        <v>0</v>
      </c>
      <c r="J98" t="s">
        <v>1148</v>
      </c>
      <c r="K98" t="s">
        <v>20</v>
      </c>
      <c r="L98" s="43">
        <v>869</v>
      </c>
      <c r="M98" s="2">
        <v>869</v>
      </c>
      <c r="N98" s="2">
        <v>90</v>
      </c>
      <c r="O98" s="6">
        <v>6.3E-2</v>
      </c>
      <c r="P98" s="6">
        <f t="shared" si="1"/>
        <v>0.31666666666666671</v>
      </c>
      <c r="Q98" s="32">
        <v>0.38</v>
      </c>
      <c r="R98" s="1">
        <v>0.80312499999999998</v>
      </c>
      <c r="U98" t="b">
        <v>0</v>
      </c>
    </row>
    <row r="99" spans="1:21" x14ac:dyDescent="0.3">
      <c r="A99" t="s">
        <v>1149</v>
      </c>
      <c r="B99" t="s">
        <v>1150</v>
      </c>
      <c r="C99" s="22" t="s">
        <v>1151</v>
      </c>
      <c r="D99" s="2" t="s">
        <v>17</v>
      </c>
      <c r="E99" t="s">
        <v>1152</v>
      </c>
      <c r="F99">
        <v>0</v>
      </c>
      <c r="G99" t="s">
        <v>20</v>
      </c>
      <c r="H99">
        <v>0</v>
      </c>
      <c r="I99">
        <v>0</v>
      </c>
      <c r="J99" t="s">
        <v>1153</v>
      </c>
      <c r="K99" t="s">
        <v>20</v>
      </c>
      <c r="L99" s="43">
        <v>869</v>
      </c>
      <c r="M99" s="2">
        <v>869</v>
      </c>
      <c r="N99" s="2">
        <v>258</v>
      </c>
      <c r="O99" s="6">
        <v>6.7000000000000004E-2</v>
      </c>
      <c r="P99" s="6">
        <f t="shared" si="1"/>
        <v>0.33333333333333337</v>
      </c>
      <c r="Q99" s="32">
        <v>0.4</v>
      </c>
      <c r="R99" s="1">
        <v>0.79696969696969699</v>
      </c>
      <c r="U99" t="b">
        <v>0</v>
      </c>
    </row>
    <row r="100" spans="1:21" x14ac:dyDescent="0.3">
      <c r="A100" t="s">
        <v>1149</v>
      </c>
      <c r="B100" t="s">
        <v>1150</v>
      </c>
      <c r="C100" s="22" t="s">
        <v>1159</v>
      </c>
      <c r="D100" s="2" t="s">
        <v>17</v>
      </c>
      <c r="E100" t="s">
        <v>1160</v>
      </c>
      <c r="F100">
        <v>0</v>
      </c>
      <c r="G100" t="s">
        <v>20</v>
      </c>
      <c r="H100">
        <v>0</v>
      </c>
      <c r="I100">
        <v>0</v>
      </c>
      <c r="J100" t="s">
        <v>1161</v>
      </c>
      <c r="K100" t="s">
        <v>20</v>
      </c>
      <c r="L100" s="43">
        <v>869</v>
      </c>
      <c r="M100" s="2">
        <v>869</v>
      </c>
      <c r="N100" s="2">
        <v>60</v>
      </c>
      <c r="O100" s="6">
        <v>7.0999999999999994E-2</v>
      </c>
      <c r="P100" s="6">
        <f t="shared" si="1"/>
        <v>0.35833333333333334</v>
      </c>
      <c r="Q100" s="32">
        <v>0.43</v>
      </c>
      <c r="R100" s="1">
        <v>0.80277777777777781</v>
      </c>
      <c r="U100" t="b">
        <v>0</v>
      </c>
    </row>
    <row r="101" spans="1:21" x14ac:dyDescent="0.3">
      <c r="A101" t="s">
        <v>1149</v>
      </c>
      <c r="B101" t="s">
        <v>1150</v>
      </c>
      <c r="C101" s="22" t="s">
        <v>1267</v>
      </c>
      <c r="D101" s="2" t="s">
        <v>17</v>
      </c>
      <c r="E101" t="s">
        <v>1268</v>
      </c>
      <c r="F101">
        <v>0</v>
      </c>
      <c r="G101" t="s">
        <v>20</v>
      </c>
      <c r="H101">
        <v>0</v>
      </c>
      <c r="I101">
        <v>0</v>
      </c>
      <c r="J101" t="s">
        <v>1269</v>
      </c>
      <c r="K101" t="s">
        <v>20</v>
      </c>
      <c r="L101" s="43">
        <v>869</v>
      </c>
      <c r="M101" s="2">
        <v>869</v>
      </c>
      <c r="N101" s="2">
        <v>539</v>
      </c>
      <c r="O101" s="6">
        <v>7.9000000000000001E-2</v>
      </c>
      <c r="P101" s="6">
        <f t="shared" si="1"/>
        <v>0.39166666666666666</v>
      </c>
      <c r="Q101" s="32">
        <v>0.47</v>
      </c>
      <c r="R101" s="1">
        <v>0.79743589743589749</v>
      </c>
      <c r="U101" t="b">
        <v>0</v>
      </c>
    </row>
    <row r="102" spans="1:21" x14ac:dyDescent="0.3">
      <c r="A102" t="s">
        <v>1149</v>
      </c>
      <c r="B102" t="s">
        <v>1150</v>
      </c>
      <c r="C102" s="22" t="s">
        <v>1270</v>
      </c>
      <c r="D102" s="2" t="s">
        <v>17</v>
      </c>
      <c r="E102" t="s">
        <v>1271</v>
      </c>
      <c r="F102">
        <v>0</v>
      </c>
      <c r="G102" t="s">
        <v>20</v>
      </c>
      <c r="H102">
        <v>0</v>
      </c>
      <c r="I102">
        <v>0</v>
      </c>
      <c r="J102" t="s">
        <v>1272</v>
      </c>
      <c r="K102" t="s">
        <v>20</v>
      </c>
      <c r="L102" s="43">
        <v>869</v>
      </c>
      <c r="M102" s="2">
        <v>869</v>
      </c>
      <c r="N102" s="2">
        <v>664</v>
      </c>
      <c r="O102" s="6">
        <v>0.09</v>
      </c>
      <c r="P102" s="6">
        <f t="shared" si="1"/>
        <v>0.45000000000000007</v>
      </c>
      <c r="Q102" s="32">
        <v>0.54</v>
      </c>
      <c r="R102" s="1">
        <v>0.8</v>
      </c>
      <c r="U102" t="b">
        <v>0</v>
      </c>
    </row>
    <row r="103" spans="1:21" x14ac:dyDescent="0.3">
      <c r="A103" t="s">
        <v>1149</v>
      </c>
      <c r="B103" t="s">
        <v>1150</v>
      </c>
      <c r="C103" s="22" t="s">
        <v>1273</v>
      </c>
      <c r="D103" s="2" t="s">
        <v>17</v>
      </c>
      <c r="E103" t="s">
        <v>1274</v>
      </c>
      <c r="F103">
        <v>0</v>
      </c>
      <c r="G103" t="s">
        <v>20</v>
      </c>
      <c r="H103">
        <v>0</v>
      </c>
      <c r="I103">
        <v>0</v>
      </c>
      <c r="J103" t="s">
        <v>1275</v>
      </c>
      <c r="K103" t="s">
        <v>20</v>
      </c>
      <c r="L103" s="43">
        <v>869</v>
      </c>
      <c r="M103" s="2">
        <v>869</v>
      </c>
      <c r="N103" s="2">
        <v>102</v>
      </c>
      <c r="O103" s="6">
        <v>0.104</v>
      </c>
      <c r="P103" s="6">
        <f t="shared" si="1"/>
        <v>0.51666666666666672</v>
      </c>
      <c r="Q103" s="32">
        <v>0.62</v>
      </c>
      <c r="R103" s="1">
        <v>0.8</v>
      </c>
      <c r="U103" t="b">
        <v>0</v>
      </c>
    </row>
    <row r="104" spans="1:21" x14ac:dyDescent="0.3">
      <c r="A104" t="s">
        <v>1149</v>
      </c>
      <c r="B104" t="s">
        <v>1150</v>
      </c>
      <c r="C104" s="22" t="s">
        <v>1284</v>
      </c>
      <c r="D104" s="2" t="s">
        <v>17</v>
      </c>
      <c r="E104" t="s">
        <v>1285</v>
      </c>
      <c r="F104">
        <v>0</v>
      </c>
      <c r="G104" t="s">
        <v>20</v>
      </c>
      <c r="H104">
        <v>0</v>
      </c>
      <c r="I104">
        <v>0</v>
      </c>
      <c r="J104" t="s">
        <v>1286</v>
      </c>
      <c r="K104" t="s">
        <v>20</v>
      </c>
      <c r="L104" s="43">
        <v>869</v>
      </c>
      <c r="M104" s="2">
        <v>869</v>
      </c>
      <c r="N104" s="2">
        <v>111</v>
      </c>
      <c r="O104" s="6">
        <v>0.13700000000000001</v>
      </c>
      <c r="P104" s="6">
        <f t="shared" si="1"/>
        <v>0.68333333333333335</v>
      </c>
      <c r="Q104" s="32">
        <v>0.82</v>
      </c>
      <c r="R104" s="1">
        <v>0.79852941176470593</v>
      </c>
      <c r="U104" t="b">
        <v>0</v>
      </c>
    </row>
    <row r="105" spans="1:21" x14ac:dyDescent="0.3">
      <c r="A105" t="s">
        <v>1149</v>
      </c>
      <c r="B105" t="s">
        <v>1150</v>
      </c>
      <c r="C105" s="22" t="s">
        <v>1287</v>
      </c>
      <c r="D105" s="2" t="s">
        <v>17</v>
      </c>
      <c r="E105" t="s">
        <v>1288</v>
      </c>
      <c r="F105">
        <v>0</v>
      </c>
      <c r="G105" t="s">
        <v>20</v>
      </c>
      <c r="H105">
        <v>0</v>
      </c>
      <c r="I105">
        <v>0</v>
      </c>
      <c r="J105" t="s">
        <v>1289</v>
      </c>
      <c r="K105" t="s">
        <v>20</v>
      </c>
      <c r="L105" s="43">
        <v>869</v>
      </c>
      <c r="M105" s="2">
        <v>869</v>
      </c>
      <c r="N105" s="2">
        <v>98</v>
      </c>
      <c r="O105" s="6">
        <v>0.16600000000000001</v>
      </c>
      <c r="P105" s="6">
        <f t="shared" si="1"/>
        <v>0.82500000000000007</v>
      </c>
      <c r="Q105" s="32">
        <v>0.99</v>
      </c>
      <c r="R105" s="1">
        <v>0.8</v>
      </c>
      <c r="U105" t="b">
        <v>0</v>
      </c>
    </row>
    <row r="106" spans="1:21" x14ac:dyDescent="0.3">
      <c r="A106" t="s">
        <v>1149</v>
      </c>
      <c r="B106" t="s">
        <v>1150</v>
      </c>
      <c r="C106" s="22" t="s">
        <v>1290</v>
      </c>
      <c r="D106" s="2" t="s">
        <v>17</v>
      </c>
      <c r="E106" t="s">
        <v>1291</v>
      </c>
      <c r="F106">
        <v>0</v>
      </c>
      <c r="G106" t="s">
        <v>20</v>
      </c>
      <c r="H106">
        <v>0</v>
      </c>
      <c r="I106">
        <v>0</v>
      </c>
      <c r="J106" t="s">
        <v>1292</v>
      </c>
      <c r="K106" t="s">
        <v>20</v>
      </c>
      <c r="L106" s="43">
        <v>869</v>
      </c>
      <c r="M106" s="2">
        <v>869</v>
      </c>
      <c r="N106" s="2">
        <v>100</v>
      </c>
      <c r="O106" s="6">
        <v>0.19600000000000001</v>
      </c>
      <c r="P106" s="6">
        <f t="shared" si="1"/>
        <v>0.88333333333333341</v>
      </c>
      <c r="Q106" s="32">
        <v>1.06</v>
      </c>
      <c r="R106" s="1">
        <v>0.77727272727272734</v>
      </c>
      <c r="U106" t="b">
        <v>0</v>
      </c>
    </row>
    <row r="107" spans="1:21" x14ac:dyDescent="0.3">
      <c r="A107" t="s">
        <v>1149</v>
      </c>
      <c r="B107" t="s">
        <v>1150</v>
      </c>
      <c r="C107" s="22" t="s">
        <v>1293</v>
      </c>
      <c r="D107" s="2" t="s">
        <v>17</v>
      </c>
      <c r="E107" t="s">
        <v>1294</v>
      </c>
      <c r="F107">
        <v>0</v>
      </c>
      <c r="G107" t="s">
        <v>20</v>
      </c>
      <c r="H107">
        <v>0</v>
      </c>
      <c r="I107">
        <v>0</v>
      </c>
      <c r="J107" t="s">
        <v>1295</v>
      </c>
      <c r="K107" t="s">
        <v>20</v>
      </c>
      <c r="L107" s="43">
        <v>869</v>
      </c>
      <c r="M107" s="2">
        <v>869</v>
      </c>
      <c r="N107" s="2">
        <v>375</v>
      </c>
      <c r="O107" s="6">
        <v>0.23599999999999999</v>
      </c>
      <c r="P107" s="6">
        <f t="shared" si="1"/>
        <v>0.94166666666666665</v>
      </c>
      <c r="Q107" s="32">
        <v>1.1299999999999999</v>
      </c>
      <c r="R107" s="1">
        <v>0.74893617021276593</v>
      </c>
      <c r="U107" t="b">
        <v>0</v>
      </c>
    </row>
    <row r="108" spans="1:21" x14ac:dyDescent="0.3">
      <c r="A108" t="s">
        <v>1149</v>
      </c>
      <c r="B108" t="s">
        <v>1150</v>
      </c>
      <c r="C108" s="22" t="s">
        <v>1296</v>
      </c>
      <c r="D108" s="2" t="s">
        <v>17</v>
      </c>
      <c r="E108" t="s">
        <v>1297</v>
      </c>
      <c r="F108">
        <v>0</v>
      </c>
      <c r="G108" t="s">
        <v>20</v>
      </c>
      <c r="H108">
        <v>0</v>
      </c>
      <c r="I108">
        <v>0</v>
      </c>
      <c r="J108" t="s">
        <v>1298</v>
      </c>
      <c r="K108" t="s">
        <v>20</v>
      </c>
      <c r="L108" s="43">
        <v>869</v>
      </c>
      <c r="M108" s="2">
        <v>869</v>
      </c>
      <c r="N108" s="2">
        <v>10</v>
      </c>
      <c r="O108" s="6">
        <v>0.308</v>
      </c>
      <c r="P108" s="6">
        <f t="shared" si="1"/>
        <v>1.0916666666666668</v>
      </c>
      <c r="Q108" s="32">
        <v>1.31</v>
      </c>
      <c r="R108" s="1">
        <v>0.71743119266055044</v>
      </c>
      <c r="U108" t="b">
        <v>0</v>
      </c>
    </row>
    <row r="109" spans="1:21" x14ac:dyDescent="0.3">
      <c r="D109" s="2" t="s">
        <v>17</v>
      </c>
      <c r="J109" s="7" t="s">
        <v>7998</v>
      </c>
      <c r="P109" s="6" t="str">
        <f t="shared" si="1"/>
        <v/>
      </c>
    </row>
    <row r="110" spans="1:21" x14ac:dyDescent="0.3">
      <c r="A110" t="s">
        <v>1149</v>
      </c>
      <c r="B110" t="s">
        <v>1150</v>
      </c>
      <c r="C110" s="22" t="s">
        <v>1308</v>
      </c>
      <c r="D110" s="2" t="s">
        <v>17</v>
      </c>
      <c r="E110" t="s">
        <v>1309</v>
      </c>
      <c r="F110">
        <v>0</v>
      </c>
      <c r="G110" t="s">
        <v>20</v>
      </c>
      <c r="H110">
        <v>0</v>
      </c>
      <c r="I110">
        <v>0</v>
      </c>
      <c r="J110" t="s">
        <v>1310</v>
      </c>
      <c r="K110" t="s">
        <v>20</v>
      </c>
      <c r="L110" s="43">
        <v>869</v>
      </c>
      <c r="M110" s="2">
        <v>869</v>
      </c>
      <c r="N110" s="2">
        <v>186</v>
      </c>
      <c r="O110" s="6">
        <v>7.4999999999999997E-2</v>
      </c>
      <c r="P110" s="6">
        <f t="shared" si="1"/>
        <v>0.3</v>
      </c>
      <c r="Q110" s="32">
        <v>0.36</v>
      </c>
      <c r="R110" s="1">
        <v>0.75</v>
      </c>
      <c r="U110" t="b">
        <v>0</v>
      </c>
    </row>
    <row r="111" spans="1:21" x14ac:dyDescent="0.3">
      <c r="A111" t="s">
        <v>1149</v>
      </c>
      <c r="B111" t="s">
        <v>1150</v>
      </c>
      <c r="C111" s="22" t="s">
        <v>1334</v>
      </c>
      <c r="D111" s="2" t="s">
        <v>17</v>
      </c>
      <c r="E111" t="s">
        <v>1335</v>
      </c>
      <c r="F111">
        <v>0</v>
      </c>
      <c r="G111" t="s">
        <v>20</v>
      </c>
      <c r="H111">
        <v>0</v>
      </c>
      <c r="I111">
        <v>0</v>
      </c>
      <c r="J111" t="s">
        <v>1336</v>
      </c>
      <c r="K111" t="s">
        <v>20</v>
      </c>
      <c r="L111" s="43">
        <v>869</v>
      </c>
      <c r="M111" s="2">
        <v>869</v>
      </c>
      <c r="N111" s="2">
        <v>73</v>
      </c>
      <c r="O111" s="6">
        <v>8.6999999999999994E-2</v>
      </c>
      <c r="P111" s="6">
        <f t="shared" si="1"/>
        <v>0.35833333333333334</v>
      </c>
      <c r="Q111" s="32">
        <v>0.43</v>
      </c>
      <c r="R111" s="1">
        <v>0.75833333333333341</v>
      </c>
      <c r="U111" t="b">
        <v>0</v>
      </c>
    </row>
    <row r="112" spans="1:21" x14ac:dyDescent="0.3">
      <c r="A112" t="s">
        <v>1149</v>
      </c>
      <c r="B112" t="s">
        <v>1150</v>
      </c>
      <c r="C112" s="22" t="s">
        <v>1337</v>
      </c>
      <c r="D112" s="2" t="s">
        <v>17</v>
      </c>
      <c r="E112" t="s">
        <v>1338</v>
      </c>
      <c r="F112">
        <v>0</v>
      </c>
      <c r="G112" t="s">
        <v>20</v>
      </c>
      <c r="H112">
        <v>0</v>
      </c>
      <c r="I112">
        <v>0</v>
      </c>
      <c r="J112" t="s">
        <v>1339</v>
      </c>
      <c r="K112" t="s">
        <v>20</v>
      </c>
      <c r="L112" s="43">
        <v>869</v>
      </c>
      <c r="M112" s="2">
        <v>869</v>
      </c>
      <c r="N112" s="2">
        <v>156</v>
      </c>
      <c r="O112" s="6">
        <v>0.107</v>
      </c>
      <c r="P112" s="6">
        <f t="shared" si="1"/>
        <v>0.43333333333333335</v>
      </c>
      <c r="Q112" s="32">
        <v>0.52</v>
      </c>
      <c r="R112" s="1">
        <v>0.75116279069767433</v>
      </c>
      <c r="U112" t="b">
        <v>0</v>
      </c>
    </row>
    <row r="113" spans="1:22" x14ac:dyDescent="0.3">
      <c r="A113" t="s">
        <v>1149</v>
      </c>
      <c r="B113" t="s">
        <v>1150</v>
      </c>
      <c r="C113" s="22" t="s">
        <v>1340</v>
      </c>
      <c r="D113" s="2" t="s">
        <v>17</v>
      </c>
      <c r="E113" t="s">
        <v>1341</v>
      </c>
      <c r="F113">
        <v>0</v>
      </c>
      <c r="G113" t="s">
        <v>20</v>
      </c>
      <c r="H113">
        <v>0</v>
      </c>
      <c r="I113">
        <v>0</v>
      </c>
      <c r="J113" t="s">
        <v>1342</v>
      </c>
      <c r="K113" t="s">
        <v>20</v>
      </c>
      <c r="L113" s="43">
        <v>869</v>
      </c>
      <c r="M113" s="2">
        <v>869</v>
      </c>
      <c r="N113" s="2">
        <v>191</v>
      </c>
      <c r="O113" s="6">
        <v>0.11799999999999999</v>
      </c>
      <c r="P113" s="6">
        <f t="shared" si="1"/>
        <v>0.46666666666666673</v>
      </c>
      <c r="Q113" s="32">
        <v>0.56000000000000005</v>
      </c>
      <c r="R113" s="1">
        <v>0.74893617021276593</v>
      </c>
      <c r="U113" t="b">
        <v>0</v>
      </c>
    </row>
    <row r="114" spans="1:22" x14ac:dyDescent="0.3">
      <c r="A114" t="s">
        <v>1149</v>
      </c>
      <c r="B114" t="s">
        <v>1150</v>
      </c>
      <c r="C114" s="22" t="s">
        <v>1343</v>
      </c>
      <c r="D114" s="2" t="s">
        <v>17</v>
      </c>
      <c r="E114" t="s">
        <v>1344</v>
      </c>
      <c r="F114">
        <v>0</v>
      </c>
      <c r="G114" t="s">
        <v>20</v>
      </c>
      <c r="H114">
        <v>0</v>
      </c>
      <c r="I114">
        <v>0</v>
      </c>
      <c r="J114" t="s">
        <v>1345</v>
      </c>
      <c r="K114" t="s">
        <v>20</v>
      </c>
      <c r="L114" s="43">
        <v>869</v>
      </c>
      <c r="M114" s="2">
        <v>869</v>
      </c>
      <c r="N114" s="2">
        <v>122</v>
      </c>
      <c r="O114" s="6">
        <v>0.13800000000000001</v>
      </c>
      <c r="P114" s="6">
        <f t="shared" si="1"/>
        <v>0.55833333333333335</v>
      </c>
      <c r="Q114" s="32">
        <v>0.67</v>
      </c>
      <c r="R114" s="1">
        <v>0.75357142857142856</v>
      </c>
      <c r="U114" t="b">
        <v>0</v>
      </c>
    </row>
    <row r="115" spans="1:22" x14ac:dyDescent="0.3">
      <c r="A115" t="s">
        <v>1149</v>
      </c>
      <c r="B115" t="s">
        <v>1150</v>
      </c>
      <c r="C115" s="22" t="s">
        <v>1362</v>
      </c>
      <c r="D115" s="2" t="s">
        <v>17</v>
      </c>
      <c r="E115" t="s">
        <v>1363</v>
      </c>
      <c r="F115">
        <v>0</v>
      </c>
      <c r="G115" t="s">
        <v>20</v>
      </c>
      <c r="H115">
        <v>0</v>
      </c>
      <c r="I115">
        <v>0</v>
      </c>
      <c r="J115" t="s">
        <v>1364</v>
      </c>
      <c r="K115" t="s">
        <v>20</v>
      </c>
      <c r="L115" s="43">
        <v>869</v>
      </c>
      <c r="M115" s="2">
        <v>869</v>
      </c>
      <c r="N115" s="2">
        <v>142</v>
      </c>
      <c r="O115" s="6">
        <v>0.156</v>
      </c>
      <c r="P115" s="6">
        <f t="shared" si="1"/>
        <v>0.625</v>
      </c>
      <c r="Q115" s="32">
        <v>0.75</v>
      </c>
      <c r="R115" s="1">
        <v>0.75238095238095237</v>
      </c>
      <c r="U115" t="b">
        <v>0</v>
      </c>
    </row>
    <row r="116" spans="1:22" x14ac:dyDescent="0.3">
      <c r="A116" t="s">
        <v>1149</v>
      </c>
      <c r="B116" t="s">
        <v>1150</v>
      </c>
      <c r="C116" s="22" t="s">
        <v>1365</v>
      </c>
      <c r="D116" s="2" t="s">
        <v>17</v>
      </c>
      <c r="E116" t="s">
        <v>1366</v>
      </c>
      <c r="F116">
        <v>0</v>
      </c>
      <c r="G116" t="s">
        <v>20</v>
      </c>
      <c r="H116">
        <v>0</v>
      </c>
      <c r="I116">
        <v>0</v>
      </c>
      <c r="J116" t="s">
        <v>1367</v>
      </c>
      <c r="K116" t="s">
        <v>20</v>
      </c>
      <c r="L116" s="43">
        <v>869</v>
      </c>
      <c r="M116" s="2">
        <v>869</v>
      </c>
      <c r="N116" s="2">
        <v>4</v>
      </c>
      <c r="O116" s="6">
        <v>0.188</v>
      </c>
      <c r="P116" s="6">
        <f t="shared" si="1"/>
        <v>0.8</v>
      </c>
      <c r="Q116" s="32">
        <v>0.96</v>
      </c>
      <c r="R116" s="1">
        <v>0.76500000000000001</v>
      </c>
      <c r="U116" t="b">
        <v>0</v>
      </c>
    </row>
    <row r="117" spans="1:22" x14ac:dyDescent="0.3">
      <c r="A117" t="s">
        <v>1149</v>
      </c>
      <c r="B117" t="s">
        <v>1150</v>
      </c>
      <c r="C117" s="22" t="s">
        <v>1368</v>
      </c>
      <c r="D117" s="2" t="s">
        <v>17</v>
      </c>
      <c r="E117" t="s">
        <v>1369</v>
      </c>
      <c r="F117">
        <v>0</v>
      </c>
      <c r="G117" t="s">
        <v>20</v>
      </c>
      <c r="H117">
        <v>0</v>
      </c>
      <c r="I117">
        <v>0</v>
      </c>
      <c r="J117" t="s">
        <v>1370</v>
      </c>
      <c r="K117" t="s">
        <v>20</v>
      </c>
      <c r="L117" s="43">
        <v>869</v>
      </c>
      <c r="M117" s="2">
        <v>869</v>
      </c>
      <c r="N117" s="2">
        <v>192</v>
      </c>
      <c r="O117" s="6">
        <v>0.216</v>
      </c>
      <c r="P117" s="6">
        <f t="shared" si="1"/>
        <v>0.76666666666666672</v>
      </c>
      <c r="Q117" s="32">
        <v>0.92</v>
      </c>
      <c r="R117" s="1">
        <v>0.71948051948051939</v>
      </c>
      <c r="U117" t="b">
        <v>0</v>
      </c>
    </row>
    <row r="118" spans="1:22" x14ac:dyDescent="0.3">
      <c r="A118" t="s">
        <v>1149</v>
      </c>
      <c r="B118" t="s">
        <v>1150</v>
      </c>
      <c r="C118" s="22" t="s">
        <v>1371</v>
      </c>
      <c r="D118" s="2" t="s">
        <v>17</v>
      </c>
      <c r="E118" t="s">
        <v>1372</v>
      </c>
      <c r="F118">
        <v>0</v>
      </c>
      <c r="G118" t="s">
        <v>20</v>
      </c>
      <c r="H118">
        <v>0</v>
      </c>
      <c r="I118">
        <v>0</v>
      </c>
      <c r="J118" t="s">
        <v>1373</v>
      </c>
      <c r="K118" t="s">
        <v>20</v>
      </c>
      <c r="L118" s="43">
        <v>869</v>
      </c>
      <c r="M118" s="2">
        <v>869</v>
      </c>
      <c r="O118" s="6">
        <v>0.26600000000000001</v>
      </c>
      <c r="P118" s="6">
        <f t="shared" si="1"/>
        <v>1.0250000000000001</v>
      </c>
      <c r="Q118" s="32">
        <v>1.23</v>
      </c>
      <c r="R118" s="1">
        <v>0.74174757281553394</v>
      </c>
      <c r="U118" t="b">
        <v>0</v>
      </c>
    </row>
    <row r="119" spans="1:22" x14ac:dyDescent="0.3">
      <c r="A119" t="s">
        <v>1149</v>
      </c>
      <c r="B119" t="s">
        <v>1150</v>
      </c>
      <c r="C119" s="22" t="s">
        <v>1374</v>
      </c>
      <c r="D119" s="2" t="s">
        <v>17</v>
      </c>
      <c r="E119" t="s">
        <v>1375</v>
      </c>
      <c r="F119">
        <v>0</v>
      </c>
      <c r="G119" t="s">
        <v>20</v>
      </c>
      <c r="H119">
        <v>0</v>
      </c>
      <c r="I119">
        <v>0</v>
      </c>
      <c r="J119" t="s">
        <v>1376</v>
      </c>
      <c r="K119" t="s">
        <v>20</v>
      </c>
      <c r="L119" s="43">
        <v>869</v>
      </c>
      <c r="M119" s="2">
        <v>869</v>
      </c>
      <c r="N119" s="2">
        <v>3</v>
      </c>
      <c r="O119" s="6">
        <v>0.311</v>
      </c>
      <c r="P119" s="6">
        <f t="shared" si="1"/>
        <v>1.25</v>
      </c>
      <c r="Q119" s="32">
        <v>1.5</v>
      </c>
      <c r="R119" s="1">
        <v>0.75119999999999998</v>
      </c>
      <c r="U119" t="b">
        <v>0</v>
      </c>
    </row>
    <row r="120" spans="1:22" x14ac:dyDescent="0.3">
      <c r="D120" s="2" t="s">
        <v>17</v>
      </c>
      <c r="J120" s="7" t="s">
        <v>2876</v>
      </c>
      <c r="P120" s="6" t="str">
        <f t="shared" si="1"/>
        <v/>
      </c>
    </row>
    <row r="121" spans="1:22" x14ac:dyDescent="0.3">
      <c r="A121" t="s">
        <v>2875</v>
      </c>
      <c r="B121" t="s">
        <v>2876</v>
      </c>
      <c r="C121" s="22" t="s">
        <v>7793</v>
      </c>
      <c r="D121" s="2" t="s">
        <v>17</v>
      </c>
      <c r="E121" t="s">
        <v>7794</v>
      </c>
      <c r="F121">
        <v>0</v>
      </c>
      <c r="G121" t="s">
        <v>20</v>
      </c>
      <c r="H121">
        <v>0</v>
      </c>
      <c r="I121">
        <v>0</v>
      </c>
      <c r="J121" t="s">
        <v>8226</v>
      </c>
      <c r="K121" t="s">
        <v>20</v>
      </c>
      <c r="L121" s="43">
        <v>870</v>
      </c>
      <c r="M121" s="2">
        <v>870</v>
      </c>
      <c r="N121" s="2">
        <v>53</v>
      </c>
      <c r="O121" s="6">
        <v>0.13900000000000001</v>
      </c>
      <c r="P121" s="6">
        <f t="shared" si="1"/>
        <v>0.46666666666666673</v>
      </c>
      <c r="Q121" s="32">
        <v>0.56000000000000005</v>
      </c>
      <c r="R121" s="1">
        <v>0.70425531914893613</v>
      </c>
      <c r="U121" t="b">
        <v>0</v>
      </c>
    </row>
    <row r="122" spans="1:22" x14ac:dyDescent="0.3">
      <c r="A122" t="s">
        <v>2875</v>
      </c>
      <c r="B122" t="s">
        <v>2876</v>
      </c>
      <c r="C122" s="22" t="s">
        <v>7803</v>
      </c>
      <c r="D122" s="2" t="s">
        <v>17</v>
      </c>
      <c r="E122" t="s">
        <v>7804</v>
      </c>
      <c r="F122">
        <v>0</v>
      </c>
      <c r="G122" t="s">
        <v>20</v>
      </c>
      <c r="H122">
        <v>0</v>
      </c>
      <c r="I122">
        <v>0</v>
      </c>
      <c r="J122" t="s">
        <v>8227</v>
      </c>
      <c r="K122" t="s">
        <v>20</v>
      </c>
      <c r="L122" s="43">
        <v>870</v>
      </c>
      <c r="M122" s="2">
        <v>870</v>
      </c>
      <c r="O122" s="6">
        <v>0.45600000000000002</v>
      </c>
      <c r="P122" s="6">
        <f t="shared" si="1"/>
        <v>1.3250000000000002</v>
      </c>
      <c r="Q122" s="32">
        <v>1.59</v>
      </c>
      <c r="R122" s="1">
        <v>0.65714285714285714</v>
      </c>
      <c r="U122" t="b">
        <v>0</v>
      </c>
    </row>
    <row r="123" spans="1:22" x14ac:dyDescent="0.3">
      <c r="A123" t="s">
        <v>2875</v>
      </c>
      <c r="B123" t="s">
        <v>2876</v>
      </c>
      <c r="C123" s="22" t="s">
        <v>7808</v>
      </c>
      <c r="D123" s="2" t="s">
        <v>17</v>
      </c>
      <c r="E123" t="s">
        <v>7809</v>
      </c>
      <c r="F123">
        <v>0</v>
      </c>
      <c r="G123" t="s">
        <v>20</v>
      </c>
      <c r="H123">
        <v>0</v>
      </c>
      <c r="I123">
        <v>0</v>
      </c>
      <c r="J123" t="s">
        <v>8228</v>
      </c>
      <c r="K123" t="s">
        <v>20</v>
      </c>
      <c r="L123" s="43">
        <v>870</v>
      </c>
      <c r="M123" s="2">
        <v>870</v>
      </c>
      <c r="N123" s="2">
        <v>417</v>
      </c>
      <c r="O123" s="6">
        <v>0.154</v>
      </c>
      <c r="P123" s="6">
        <f t="shared" si="1"/>
        <v>0.53333333333333333</v>
      </c>
      <c r="Q123" s="32">
        <v>0.64</v>
      </c>
      <c r="R123" s="1">
        <v>0.7094339622641509</v>
      </c>
      <c r="U123" t="b">
        <v>0</v>
      </c>
    </row>
    <row r="124" spans="1:22" x14ac:dyDescent="0.3">
      <c r="D124" s="2" t="s">
        <v>17</v>
      </c>
      <c r="J124" s="7" t="s">
        <v>2475</v>
      </c>
      <c r="P124" s="6" t="str">
        <f t="shared" si="1"/>
        <v/>
      </c>
    </row>
    <row r="125" spans="1:22" x14ac:dyDescent="0.3">
      <c r="A125" t="s">
        <v>2474</v>
      </c>
      <c r="B125" t="s">
        <v>2475</v>
      </c>
      <c r="C125" s="22" t="s">
        <v>7715</v>
      </c>
      <c r="D125" s="2" t="s">
        <v>17</v>
      </c>
      <c r="E125" t="s">
        <v>7716</v>
      </c>
      <c r="F125">
        <v>0</v>
      </c>
      <c r="G125" t="s">
        <v>20</v>
      </c>
      <c r="H125">
        <v>0</v>
      </c>
      <c r="I125">
        <v>0</v>
      </c>
      <c r="J125" t="s">
        <v>7717</v>
      </c>
      <c r="K125" t="s">
        <v>20</v>
      </c>
      <c r="L125" s="43">
        <v>878</v>
      </c>
      <c r="M125" s="2">
        <v>878</v>
      </c>
      <c r="N125" s="2">
        <v>105</v>
      </c>
      <c r="O125" s="6">
        <v>1.022</v>
      </c>
      <c r="P125" s="6">
        <f t="shared" si="1"/>
        <v>2.0500000000000003</v>
      </c>
      <c r="Q125" s="32">
        <v>2.46</v>
      </c>
      <c r="R125" s="1">
        <v>0.50146341463414634</v>
      </c>
      <c r="U125" t="b">
        <v>1</v>
      </c>
    </row>
    <row r="126" spans="1:22" x14ac:dyDescent="0.3">
      <c r="D126" s="2" t="s">
        <v>17</v>
      </c>
      <c r="J126" s="7" t="s">
        <v>7999</v>
      </c>
      <c r="M126"/>
      <c r="P126" s="6" t="str">
        <f t="shared" si="1"/>
        <v/>
      </c>
    </row>
    <row r="127" spans="1:22" x14ac:dyDescent="0.3">
      <c r="A127" t="s">
        <v>242</v>
      </c>
      <c r="B127" t="s">
        <v>243</v>
      </c>
      <c r="C127" s="22">
        <v>68238</v>
      </c>
      <c r="D127" s="2" t="s">
        <v>17</v>
      </c>
      <c r="E127" t="s">
        <v>1395</v>
      </c>
      <c r="F127">
        <v>0</v>
      </c>
      <c r="G127" t="s">
        <v>20</v>
      </c>
      <c r="H127">
        <v>0</v>
      </c>
      <c r="I127">
        <v>972</v>
      </c>
      <c r="J127" t="s">
        <v>8046</v>
      </c>
      <c r="K127" t="s">
        <v>1379</v>
      </c>
      <c r="L127" s="43">
        <v>972</v>
      </c>
      <c r="M127" s="2">
        <v>972</v>
      </c>
      <c r="N127" s="2">
        <v>37</v>
      </c>
      <c r="O127" s="6">
        <v>0.23430000000000001</v>
      </c>
      <c r="P127" s="6">
        <f t="shared" si="1"/>
        <v>0.6166666666666667</v>
      </c>
      <c r="Q127" s="32">
        <v>0.74</v>
      </c>
      <c r="R127" s="1">
        <v>0.62209677419354836</v>
      </c>
      <c r="U127" t="b">
        <v>0</v>
      </c>
      <c r="V127" s="2">
        <v>1</v>
      </c>
    </row>
    <row r="128" spans="1:22" x14ac:dyDescent="0.3">
      <c r="A128" t="s">
        <v>242</v>
      </c>
      <c r="B128" t="s">
        <v>243</v>
      </c>
      <c r="C128" s="22">
        <v>68239</v>
      </c>
      <c r="D128" s="2" t="s">
        <v>17</v>
      </c>
      <c r="E128" t="s">
        <v>1397</v>
      </c>
      <c r="F128">
        <v>0</v>
      </c>
      <c r="G128" t="s">
        <v>20</v>
      </c>
      <c r="H128">
        <v>0</v>
      </c>
      <c r="I128">
        <v>972</v>
      </c>
      <c r="J128" t="s">
        <v>8047</v>
      </c>
      <c r="K128" t="s">
        <v>1379</v>
      </c>
      <c r="L128" s="43">
        <v>972</v>
      </c>
      <c r="M128" s="2">
        <v>972</v>
      </c>
      <c r="N128" s="2">
        <v>20</v>
      </c>
      <c r="O128" s="6">
        <v>0.23430000000000001</v>
      </c>
      <c r="P128" s="6">
        <f t="shared" si="1"/>
        <v>0.6166666666666667</v>
      </c>
      <c r="Q128" s="32">
        <v>0.74</v>
      </c>
      <c r="R128" s="1">
        <v>0.62209677419354836</v>
      </c>
      <c r="U128" t="b">
        <v>0</v>
      </c>
      <c r="V128" s="2">
        <v>2</v>
      </c>
    </row>
    <row r="129" spans="1:22" x14ac:dyDescent="0.3">
      <c r="A129" t="s">
        <v>242</v>
      </c>
      <c r="B129" t="s">
        <v>243</v>
      </c>
      <c r="C129" s="22">
        <v>68240</v>
      </c>
      <c r="D129" s="2" t="s">
        <v>17</v>
      </c>
      <c r="E129" t="s">
        <v>1399</v>
      </c>
      <c r="F129">
        <v>0</v>
      </c>
      <c r="G129" t="s">
        <v>20</v>
      </c>
      <c r="H129">
        <v>0</v>
      </c>
      <c r="I129">
        <v>972</v>
      </c>
      <c r="J129" t="s">
        <v>8048</v>
      </c>
      <c r="K129" t="s">
        <v>1379</v>
      </c>
      <c r="L129" s="43">
        <v>972</v>
      </c>
      <c r="M129" s="2">
        <v>972</v>
      </c>
      <c r="N129" s="2">
        <v>3</v>
      </c>
      <c r="O129" s="6">
        <v>0.23430000000000001</v>
      </c>
      <c r="P129" s="6">
        <f t="shared" si="1"/>
        <v>0.6166666666666667</v>
      </c>
      <c r="Q129" s="32">
        <v>0.74</v>
      </c>
      <c r="R129" s="1">
        <v>0.62209677419354836</v>
      </c>
      <c r="U129" t="b">
        <v>0</v>
      </c>
      <c r="V129" s="2">
        <v>3</v>
      </c>
    </row>
    <row r="130" spans="1:22" x14ac:dyDescent="0.3">
      <c r="A130" t="s">
        <v>242</v>
      </c>
      <c r="B130" t="s">
        <v>243</v>
      </c>
      <c r="C130" s="22">
        <v>68241</v>
      </c>
      <c r="D130" s="2" t="s">
        <v>17</v>
      </c>
      <c r="E130" t="s">
        <v>1401</v>
      </c>
      <c r="F130">
        <v>0</v>
      </c>
      <c r="G130" t="s">
        <v>20</v>
      </c>
      <c r="H130">
        <v>0</v>
      </c>
      <c r="I130">
        <v>972</v>
      </c>
      <c r="J130" t="s">
        <v>8049</v>
      </c>
      <c r="K130" t="s">
        <v>1379</v>
      </c>
      <c r="L130" s="43">
        <v>972</v>
      </c>
      <c r="M130" s="2">
        <v>972</v>
      </c>
      <c r="N130" s="2">
        <v>42</v>
      </c>
      <c r="O130" s="6">
        <v>0.23430000000000001</v>
      </c>
      <c r="P130" s="6">
        <f t="shared" si="1"/>
        <v>0.6166666666666667</v>
      </c>
      <c r="Q130" s="32">
        <v>0.74</v>
      </c>
      <c r="R130" s="1">
        <v>0.62209677419354836</v>
      </c>
      <c r="U130" t="b">
        <v>0</v>
      </c>
      <c r="V130" s="2">
        <v>4</v>
      </c>
    </row>
    <row r="131" spans="1:22" x14ac:dyDescent="0.3">
      <c r="A131" t="s">
        <v>242</v>
      </c>
      <c r="B131" t="s">
        <v>243</v>
      </c>
      <c r="C131" s="22">
        <v>5967</v>
      </c>
      <c r="D131" s="2" t="s">
        <v>17</v>
      </c>
      <c r="E131" t="s">
        <v>1386</v>
      </c>
      <c r="F131">
        <v>0</v>
      </c>
      <c r="G131" t="s">
        <v>20</v>
      </c>
      <c r="H131">
        <v>0</v>
      </c>
      <c r="I131">
        <v>972</v>
      </c>
      <c r="J131" t="s">
        <v>8050</v>
      </c>
      <c r="K131" t="s">
        <v>1379</v>
      </c>
      <c r="L131" s="43">
        <v>972</v>
      </c>
      <c r="M131" s="2">
        <v>972</v>
      </c>
      <c r="O131" s="6">
        <v>0.23430000000000001</v>
      </c>
      <c r="P131" s="6">
        <f t="shared" si="1"/>
        <v>0.6166666666666667</v>
      </c>
      <c r="Q131" s="32">
        <v>0.74</v>
      </c>
      <c r="R131" s="1">
        <v>0.62209677419354836</v>
      </c>
      <c r="U131" t="b">
        <v>0</v>
      </c>
      <c r="V131" s="2">
        <v>5</v>
      </c>
    </row>
    <row r="132" spans="1:22" x14ac:dyDescent="0.3">
      <c r="A132" t="s">
        <v>242</v>
      </c>
      <c r="B132" t="s">
        <v>243</v>
      </c>
      <c r="C132" s="22">
        <v>2826</v>
      </c>
      <c r="D132" s="2" t="s">
        <v>17</v>
      </c>
      <c r="E132" t="s">
        <v>1380</v>
      </c>
      <c r="F132">
        <v>0</v>
      </c>
      <c r="G132" t="s">
        <v>20</v>
      </c>
      <c r="H132">
        <v>0</v>
      </c>
      <c r="I132">
        <v>972</v>
      </c>
      <c r="J132" t="s">
        <v>8051</v>
      </c>
      <c r="K132" t="s">
        <v>1379</v>
      </c>
      <c r="L132" s="43">
        <v>972</v>
      </c>
      <c r="M132" s="2">
        <v>972</v>
      </c>
      <c r="O132" s="6">
        <v>0.23430000000000001</v>
      </c>
      <c r="P132" s="6">
        <f t="shared" ref="P132:P195" si="2">IF(O132="","",Q132/1.2)</f>
        <v>0.6166666666666667</v>
      </c>
      <c r="Q132" s="32">
        <v>0.74</v>
      </c>
      <c r="R132" s="1">
        <v>0.62209677419354836</v>
      </c>
      <c r="U132" t="b">
        <v>0</v>
      </c>
      <c r="V132" s="2">
        <v>6</v>
      </c>
    </row>
    <row r="133" spans="1:22" x14ac:dyDescent="0.3">
      <c r="A133" t="s">
        <v>8000</v>
      </c>
      <c r="B133" t="s">
        <v>243</v>
      </c>
      <c r="C133" s="22">
        <v>2825</v>
      </c>
      <c r="D133" s="2" t="s">
        <v>17</v>
      </c>
      <c r="E133" t="s">
        <v>1377</v>
      </c>
      <c r="F133">
        <v>0</v>
      </c>
      <c r="G133" t="s">
        <v>20</v>
      </c>
      <c r="H133">
        <v>0</v>
      </c>
      <c r="I133">
        <v>972</v>
      </c>
      <c r="J133" t="s">
        <v>8052</v>
      </c>
      <c r="K133" t="s">
        <v>1379</v>
      </c>
      <c r="L133" s="43">
        <v>972</v>
      </c>
      <c r="M133" s="2">
        <v>972</v>
      </c>
      <c r="O133" s="6">
        <v>0.23430000000000001</v>
      </c>
      <c r="P133" s="6">
        <f t="shared" si="2"/>
        <v>0.6166666666666667</v>
      </c>
      <c r="Q133" s="32">
        <v>0.74</v>
      </c>
      <c r="R133" s="1">
        <v>0.62209677419354836</v>
      </c>
      <c r="U133" t="b">
        <v>0</v>
      </c>
      <c r="V133" s="2">
        <v>7</v>
      </c>
    </row>
    <row r="134" spans="1:22" x14ac:dyDescent="0.3">
      <c r="A134" t="s">
        <v>242</v>
      </c>
      <c r="B134" t="s">
        <v>243</v>
      </c>
      <c r="C134" s="22">
        <v>68243</v>
      </c>
      <c r="D134" s="2" t="s">
        <v>17</v>
      </c>
      <c r="E134" t="s">
        <v>1405</v>
      </c>
      <c r="F134">
        <v>0</v>
      </c>
      <c r="G134" t="s">
        <v>20</v>
      </c>
      <c r="H134">
        <v>0</v>
      </c>
      <c r="I134">
        <v>972</v>
      </c>
      <c r="J134" t="s">
        <v>8053</v>
      </c>
      <c r="K134" t="s">
        <v>1379</v>
      </c>
      <c r="L134" s="43">
        <v>972</v>
      </c>
      <c r="M134" s="2">
        <v>972</v>
      </c>
      <c r="N134" s="2">
        <v>328</v>
      </c>
      <c r="O134" s="6">
        <v>0.28050000000000003</v>
      </c>
      <c r="P134" s="6">
        <f t="shared" si="2"/>
        <v>0.7416666666666667</v>
      </c>
      <c r="Q134" s="32">
        <v>0.89</v>
      </c>
      <c r="R134" s="1">
        <v>0.62094594594594599</v>
      </c>
      <c r="U134" t="b">
        <v>0</v>
      </c>
      <c r="V134" s="2">
        <v>8</v>
      </c>
    </row>
    <row r="135" spans="1:22" x14ac:dyDescent="0.3">
      <c r="A135" t="s">
        <v>242</v>
      </c>
      <c r="B135" t="s">
        <v>243</v>
      </c>
      <c r="C135" s="22">
        <v>68242</v>
      </c>
      <c r="D135" s="2" t="s">
        <v>17</v>
      </c>
      <c r="E135" t="s">
        <v>1403</v>
      </c>
      <c r="F135">
        <v>0</v>
      </c>
      <c r="G135" t="s">
        <v>20</v>
      </c>
      <c r="H135">
        <v>0</v>
      </c>
      <c r="I135">
        <v>972</v>
      </c>
      <c r="J135" t="s">
        <v>8054</v>
      </c>
      <c r="K135" t="s">
        <v>1379</v>
      </c>
      <c r="L135" s="43">
        <v>972</v>
      </c>
      <c r="M135" s="2">
        <v>972</v>
      </c>
      <c r="N135" s="2">
        <v>179</v>
      </c>
      <c r="O135" s="6">
        <v>0.28050000000000003</v>
      </c>
      <c r="P135" s="6">
        <f t="shared" si="2"/>
        <v>0.7416666666666667</v>
      </c>
      <c r="Q135" s="32">
        <v>0.89</v>
      </c>
      <c r="R135" s="1">
        <v>0.62094594594594599</v>
      </c>
      <c r="U135" t="b">
        <v>0</v>
      </c>
      <c r="V135" s="2">
        <v>9</v>
      </c>
    </row>
    <row r="136" spans="1:22" x14ac:dyDescent="0.3">
      <c r="A136" t="s">
        <v>242</v>
      </c>
      <c r="B136" t="s">
        <v>243</v>
      </c>
      <c r="C136" s="22">
        <v>68244</v>
      </c>
      <c r="D136" s="2" t="s">
        <v>17</v>
      </c>
      <c r="E136" t="s">
        <v>1407</v>
      </c>
      <c r="F136">
        <v>0</v>
      </c>
      <c r="G136" t="s">
        <v>20</v>
      </c>
      <c r="H136">
        <v>0</v>
      </c>
      <c r="I136">
        <v>972</v>
      </c>
      <c r="J136" t="s">
        <v>8055</v>
      </c>
      <c r="K136" t="s">
        <v>1379</v>
      </c>
      <c r="L136" s="43">
        <v>972</v>
      </c>
      <c r="M136" s="2">
        <v>972</v>
      </c>
      <c r="N136" s="2">
        <v>206</v>
      </c>
      <c r="O136" s="6">
        <v>0.28050000000000003</v>
      </c>
      <c r="P136" s="6">
        <f t="shared" si="2"/>
        <v>0.7416666666666667</v>
      </c>
      <c r="Q136" s="32">
        <v>0.89</v>
      </c>
      <c r="R136" s="1">
        <v>0.62094594594594599</v>
      </c>
      <c r="U136" t="b">
        <v>0</v>
      </c>
      <c r="V136" s="2">
        <v>7</v>
      </c>
    </row>
    <row r="137" spans="1:22" x14ac:dyDescent="0.3">
      <c r="A137" t="s">
        <v>242</v>
      </c>
      <c r="B137" t="s">
        <v>243</v>
      </c>
      <c r="C137" s="22">
        <v>68245</v>
      </c>
      <c r="D137" s="2" t="s">
        <v>17</v>
      </c>
      <c r="E137" t="s">
        <v>1409</v>
      </c>
      <c r="F137">
        <v>0</v>
      </c>
      <c r="G137" t="s">
        <v>20</v>
      </c>
      <c r="H137">
        <v>0</v>
      </c>
      <c r="I137">
        <v>972</v>
      </c>
      <c r="J137" t="s">
        <v>8056</v>
      </c>
      <c r="K137" t="s">
        <v>1379</v>
      </c>
      <c r="L137" s="43">
        <v>972</v>
      </c>
      <c r="M137" s="2">
        <v>972</v>
      </c>
      <c r="N137" s="2">
        <v>1527</v>
      </c>
      <c r="O137" s="6">
        <v>0.28050000000000003</v>
      </c>
      <c r="P137" s="6">
        <f t="shared" si="2"/>
        <v>0.7416666666666667</v>
      </c>
      <c r="Q137" s="32">
        <v>0.89</v>
      </c>
      <c r="R137" s="1">
        <v>0.62094594594594599</v>
      </c>
      <c r="U137" t="b">
        <v>0</v>
      </c>
      <c r="V137" s="2">
        <v>8</v>
      </c>
    </row>
    <row r="138" spans="1:22" x14ac:dyDescent="0.3">
      <c r="A138" t="s">
        <v>242</v>
      </c>
      <c r="B138" t="s">
        <v>243</v>
      </c>
      <c r="C138" s="22">
        <v>14455</v>
      </c>
      <c r="D138" s="2" t="s">
        <v>17</v>
      </c>
      <c r="E138" t="s">
        <v>1390</v>
      </c>
      <c r="F138">
        <v>0</v>
      </c>
      <c r="G138" t="s">
        <v>20</v>
      </c>
      <c r="H138">
        <v>0</v>
      </c>
      <c r="I138">
        <v>972</v>
      </c>
      <c r="J138" t="s">
        <v>8057</v>
      </c>
      <c r="K138" t="s">
        <v>1379</v>
      </c>
      <c r="L138" s="43">
        <v>972</v>
      </c>
      <c r="M138" s="2">
        <v>972</v>
      </c>
      <c r="N138" s="2">
        <v>162</v>
      </c>
      <c r="O138" s="6">
        <v>0.28050000000000003</v>
      </c>
      <c r="P138" s="6">
        <f t="shared" si="2"/>
        <v>0.7416666666666667</v>
      </c>
      <c r="Q138" s="32">
        <v>0.89</v>
      </c>
      <c r="R138" s="1">
        <v>0.62094594594594599</v>
      </c>
      <c r="U138" t="b">
        <v>0</v>
      </c>
      <c r="V138" s="2">
        <v>9</v>
      </c>
    </row>
    <row r="139" spans="1:22" x14ac:dyDescent="0.3">
      <c r="A139" t="s">
        <v>242</v>
      </c>
      <c r="B139" t="s">
        <v>243</v>
      </c>
      <c r="C139" s="22">
        <v>72200</v>
      </c>
      <c r="D139" s="2" t="s">
        <v>17</v>
      </c>
      <c r="E139" t="s">
        <v>1561</v>
      </c>
      <c r="F139">
        <v>0</v>
      </c>
      <c r="G139" t="s">
        <v>20</v>
      </c>
      <c r="H139">
        <v>0</v>
      </c>
      <c r="I139">
        <v>972</v>
      </c>
      <c r="J139" t="s">
        <v>8058</v>
      </c>
      <c r="K139" t="s">
        <v>1379</v>
      </c>
      <c r="L139" s="43">
        <v>972</v>
      </c>
      <c r="M139" s="2">
        <v>972</v>
      </c>
      <c r="N139" s="2">
        <v>723</v>
      </c>
      <c r="O139" s="6">
        <v>0.28050000000000003</v>
      </c>
      <c r="P139" s="6">
        <f t="shared" si="2"/>
        <v>0.7416666666666667</v>
      </c>
      <c r="Q139" s="32">
        <v>0.89</v>
      </c>
      <c r="R139" s="1">
        <v>0.62094594594594599</v>
      </c>
      <c r="U139" t="b">
        <v>0</v>
      </c>
      <c r="V139" s="2">
        <v>10</v>
      </c>
    </row>
    <row r="140" spans="1:22" x14ac:dyDescent="0.3">
      <c r="A140" t="s">
        <v>242</v>
      </c>
      <c r="B140" t="s">
        <v>243</v>
      </c>
      <c r="C140" s="22">
        <v>72201</v>
      </c>
      <c r="D140" s="2" t="s">
        <v>17</v>
      </c>
      <c r="E140" t="s">
        <v>1563</v>
      </c>
      <c r="F140">
        <v>0</v>
      </c>
      <c r="G140" t="s">
        <v>20</v>
      </c>
      <c r="H140">
        <v>0</v>
      </c>
      <c r="I140">
        <v>972</v>
      </c>
      <c r="J140" t="s">
        <v>8059</v>
      </c>
      <c r="K140" t="s">
        <v>1379</v>
      </c>
      <c r="L140" s="43">
        <v>972</v>
      </c>
      <c r="M140" s="2">
        <v>972</v>
      </c>
      <c r="N140" s="2">
        <v>395</v>
      </c>
      <c r="O140" s="6">
        <v>0.28050000000000003</v>
      </c>
      <c r="P140" s="6">
        <f t="shared" si="2"/>
        <v>0.7416666666666667</v>
      </c>
      <c r="Q140" s="32">
        <v>0.89</v>
      </c>
      <c r="R140" s="1">
        <v>0.62094594594594599</v>
      </c>
      <c r="U140" t="b">
        <v>0</v>
      </c>
      <c r="V140" s="2">
        <v>11</v>
      </c>
    </row>
    <row r="141" spans="1:22" x14ac:dyDescent="0.3">
      <c r="A141" t="s">
        <v>242</v>
      </c>
      <c r="B141" t="s">
        <v>243</v>
      </c>
      <c r="C141" s="22">
        <v>79852</v>
      </c>
      <c r="D141" s="2" t="s">
        <v>17</v>
      </c>
      <c r="E141" t="s">
        <v>1567</v>
      </c>
      <c r="F141">
        <v>0</v>
      </c>
      <c r="G141" t="s">
        <v>20</v>
      </c>
      <c r="H141">
        <v>0</v>
      </c>
      <c r="I141">
        <v>972</v>
      </c>
      <c r="J141" t="s">
        <v>8060</v>
      </c>
      <c r="K141" t="s">
        <v>1379</v>
      </c>
      <c r="L141" s="43">
        <v>972</v>
      </c>
      <c r="M141" s="2">
        <v>972</v>
      </c>
      <c r="N141" s="2">
        <v>507</v>
      </c>
      <c r="O141" s="6">
        <v>0.28050000000000003</v>
      </c>
      <c r="P141" s="6">
        <f t="shared" si="2"/>
        <v>0.7416666666666667</v>
      </c>
      <c r="Q141" s="32">
        <v>0.89</v>
      </c>
      <c r="R141" s="1">
        <v>0.62094594594594599</v>
      </c>
      <c r="U141" t="b">
        <v>0</v>
      </c>
      <c r="V141" s="2">
        <v>12</v>
      </c>
    </row>
    <row r="142" spans="1:22" x14ac:dyDescent="0.3">
      <c r="A142" t="s">
        <v>242</v>
      </c>
      <c r="B142" t="s">
        <v>243</v>
      </c>
      <c r="C142" s="22">
        <v>79851</v>
      </c>
      <c r="D142" s="2" t="s">
        <v>17</v>
      </c>
      <c r="E142" t="s">
        <v>1565</v>
      </c>
      <c r="F142">
        <v>0</v>
      </c>
      <c r="G142" t="s">
        <v>20</v>
      </c>
      <c r="H142">
        <v>0</v>
      </c>
      <c r="I142">
        <v>972</v>
      </c>
      <c r="J142" t="s">
        <v>1566</v>
      </c>
      <c r="K142" t="s">
        <v>1379</v>
      </c>
      <c r="L142" s="43">
        <v>972</v>
      </c>
      <c r="M142" s="2">
        <v>972</v>
      </c>
      <c r="N142" s="2">
        <v>886</v>
      </c>
      <c r="O142" s="6">
        <v>0.28050000000000003</v>
      </c>
      <c r="P142" s="6">
        <f t="shared" si="2"/>
        <v>0.7416666666666667</v>
      </c>
      <c r="Q142" s="32">
        <v>0.89</v>
      </c>
      <c r="R142" s="1">
        <v>0.62094594594594599</v>
      </c>
      <c r="U142" t="b">
        <v>0</v>
      </c>
      <c r="V142" s="2">
        <v>13</v>
      </c>
    </row>
    <row r="143" spans="1:22" x14ac:dyDescent="0.3">
      <c r="A143" t="s">
        <v>242</v>
      </c>
      <c r="B143" t="s">
        <v>243</v>
      </c>
      <c r="C143" s="22">
        <v>68246</v>
      </c>
      <c r="D143" s="2" t="s">
        <v>17</v>
      </c>
      <c r="E143" t="s">
        <v>1411</v>
      </c>
      <c r="F143">
        <v>0</v>
      </c>
      <c r="G143" t="s">
        <v>20</v>
      </c>
      <c r="H143">
        <v>0</v>
      </c>
      <c r="I143">
        <v>972</v>
      </c>
      <c r="J143" t="s">
        <v>8061</v>
      </c>
      <c r="K143" t="s">
        <v>1379</v>
      </c>
      <c r="L143" s="43">
        <v>972</v>
      </c>
      <c r="M143" s="2">
        <v>972</v>
      </c>
      <c r="N143" s="2">
        <v>167</v>
      </c>
      <c r="O143" s="6">
        <v>0.32340000000000002</v>
      </c>
      <c r="P143" s="6">
        <f t="shared" si="2"/>
        <v>0.85833333333333339</v>
      </c>
      <c r="Q143" s="32">
        <v>1.03</v>
      </c>
      <c r="R143" s="1">
        <v>0.62395348837209308</v>
      </c>
      <c r="U143" t="b">
        <v>0</v>
      </c>
      <c r="V143" s="2">
        <v>14</v>
      </c>
    </row>
    <row r="144" spans="1:22" x14ac:dyDescent="0.3">
      <c r="A144" t="s">
        <v>242</v>
      </c>
      <c r="B144" t="s">
        <v>243</v>
      </c>
      <c r="C144" s="22">
        <v>68247</v>
      </c>
      <c r="D144" s="2" t="s">
        <v>17</v>
      </c>
      <c r="E144" t="s">
        <v>1413</v>
      </c>
      <c r="F144">
        <v>0</v>
      </c>
      <c r="G144" t="s">
        <v>20</v>
      </c>
      <c r="H144">
        <v>0</v>
      </c>
      <c r="I144">
        <v>972</v>
      </c>
      <c r="J144" t="s">
        <v>8062</v>
      </c>
      <c r="K144" t="s">
        <v>1379</v>
      </c>
      <c r="L144" s="43">
        <v>972</v>
      </c>
      <c r="M144" s="2">
        <v>972</v>
      </c>
      <c r="N144" s="2">
        <v>299</v>
      </c>
      <c r="O144" s="6">
        <v>0.32340000000000002</v>
      </c>
      <c r="P144" s="6">
        <f t="shared" si="2"/>
        <v>0.85833333333333339</v>
      </c>
      <c r="Q144" s="32">
        <v>1.03</v>
      </c>
      <c r="R144" s="1">
        <v>0.62395348837209308</v>
      </c>
      <c r="U144" t="b">
        <v>0</v>
      </c>
      <c r="V144" s="2">
        <v>15</v>
      </c>
    </row>
    <row r="145" spans="1:22" x14ac:dyDescent="0.3">
      <c r="A145" t="s">
        <v>242</v>
      </c>
      <c r="B145" t="s">
        <v>243</v>
      </c>
      <c r="C145" s="22">
        <v>68248</v>
      </c>
      <c r="D145" s="2" t="s">
        <v>17</v>
      </c>
      <c r="E145" t="s">
        <v>1415</v>
      </c>
      <c r="F145">
        <v>0</v>
      </c>
      <c r="G145" t="s">
        <v>20</v>
      </c>
      <c r="H145">
        <v>0</v>
      </c>
      <c r="I145">
        <v>972</v>
      </c>
      <c r="J145" t="s">
        <v>8063</v>
      </c>
      <c r="K145" t="s">
        <v>1379</v>
      </c>
      <c r="L145" s="43">
        <v>972</v>
      </c>
      <c r="M145" s="2">
        <v>972</v>
      </c>
      <c r="N145" s="2">
        <v>153</v>
      </c>
      <c r="O145" s="6">
        <v>0.32340000000000002</v>
      </c>
      <c r="P145" s="6">
        <f t="shared" si="2"/>
        <v>0.85833333333333339</v>
      </c>
      <c r="Q145" s="32">
        <v>1.03</v>
      </c>
      <c r="R145" s="1">
        <v>0.62395348837209308</v>
      </c>
      <c r="U145" t="b">
        <v>0</v>
      </c>
      <c r="V145" s="2">
        <v>16</v>
      </c>
    </row>
    <row r="146" spans="1:22" x14ac:dyDescent="0.3">
      <c r="A146" t="s">
        <v>242</v>
      </c>
      <c r="B146" t="s">
        <v>243</v>
      </c>
      <c r="C146" s="22">
        <v>68249</v>
      </c>
      <c r="D146" s="2" t="s">
        <v>17</v>
      </c>
      <c r="E146" t="s">
        <v>1417</v>
      </c>
      <c r="F146">
        <v>0</v>
      </c>
      <c r="G146" t="s">
        <v>20</v>
      </c>
      <c r="H146">
        <v>0</v>
      </c>
      <c r="I146">
        <v>972</v>
      </c>
      <c r="J146" t="s">
        <v>8064</v>
      </c>
      <c r="K146" t="s">
        <v>1379</v>
      </c>
      <c r="L146" s="43">
        <v>972</v>
      </c>
      <c r="M146" s="2">
        <v>972</v>
      </c>
      <c r="N146" s="2">
        <v>152</v>
      </c>
      <c r="O146" s="6">
        <v>0.32340000000000002</v>
      </c>
      <c r="P146" s="6">
        <f t="shared" si="2"/>
        <v>0.85833333333333339</v>
      </c>
      <c r="Q146" s="32">
        <v>1.03</v>
      </c>
      <c r="R146" s="1">
        <v>0.62395348837209308</v>
      </c>
      <c r="U146" t="b">
        <v>0</v>
      </c>
      <c r="V146" s="2">
        <v>17</v>
      </c>
    </row>
    <row r="147" spans="1:22" x14ac:dyDescent="0.3">
      <c r="A147" t="s">
        <v>242</v>
      </c>
      <c r="B147" t="s">
        <v>243</v>
      </c>
      <c r="C147" s="22">
        <v>5979</v>
      </c>
      <c r="D147" s="2" t="s">
        <v>17</v>
      </c>
      <c r="E147" t="s">
        <v>1388</v>
      </c>
      <c r="F147">
        <v>0</v>
      </c>
      <c r="G147" t="s">
        <v>20</v>
      </c>
      <c r="H147">
        <v>0</v>
      </c>
      <c r="I147">
        <v>972</v>
      </c>
      <c r="J147" t="s">
        <v>8065</v>
      </c>
      <c r="K147" t="s">
        <v>1379</v>
      </c>
      <c r="L147" s="43">
        <v>972</v>
      </c>
      <c r="M147" s="2">
        <v>972</v>
      </c>
      <c r="O147" s="6">
        <v>0.32340000000000002</v>
      </c>
      <c r="P147" s="6">
        <f t="shared" si="2"/>
        <v>0.85833333333333339</v>
      </c>
      <c r="Q147" s="32">
        <v>1.03</v>
      </c>
      <c r="R147" s="1">
        <v>0.62395348837209308</v>
      </c>
      <c r="U147" t="b">
        <v>0</v>
      </c>
      <c r="V147" s="2">
        <v>18</v>
      </c>
    </row>
    <row r="148" spans="1:22" x14ac:dyDescent="0.3">
      <c r="A148" t="s">
        <v>242</v>
      </c>
      <c r="B148" t="s">
        <v>243</v>
      </c>
      <c r="C148" s="22">
        <v>2828</v>
      </c>
      <c r="D148" s="2" t="s">
        <v>17</v>
      </c>
      <c r="E148" t="s">
        <v>1384</v>
      </c>
      <c r="F148">
        <v>0</v>
      </c>
      <c r="G148" t="s">
        <v>20</v>
      </c>
      <c r="H148">
        <v>0</v>
      </c>
      <c r="I148">
        <v>972</v>
      </c>
      <c r="J148" t="s">
        <v>8067</v>
      </c>
      <c r="K148" t="s">
        <v>1379</v>
      </c>
      <c r="L148" s="43">
        <v>972</v>
      </c>
      <c r="M148" s="2">
        <v>972</v>
      </c>
      <c r="O148" s="6">
        <v>0.32340000000000002</v>
      </c>
      <c r="P148" s="6">
        <f t="shared" si="2"/>
        <v>0.85833333333333339</v>
      </c>
      <c r="Q148" s="32">
        <v>1.03</v>
      </c>
      <c r="R148" s="1">
        <v>0.62395348837209308</v>
      </c>
      <c r="U148" t="b">
        <v>0</v>
      </c>
      <c r="V148" s="2">
        <v>19</v>
      </c>
    </row>
    <row r="149" spans="1:22" x14ac:dyDescent="0.3">
      <c r="A149" t="s">
        <v>242</v>
      </c>
      <c r="B149" t="s">
        <v>243</v>
      </c>
      <c r="C149" s="22">
        <v>2827</v>
      </c>
      <c r="D149" s="2" t="s">
        <v>17</v>
      </c>
      <c r="E149" t="s">
        <v>1382</v>
      </c>
      <c r="F149">
        <v>0</v>
      </c>
      <c r="G149" t="s">
        <v>20</v>
      </c>
      <c r="H149">
        <v>0</v>
      </c>
      <c r="I149">
        <v>972</v>
      </c>
      <c r="J149" t="s">
        <v>8066</v>
      </c>
      <c r="K149" t="s">
        <v>1379</v>
      </c>
      <c r="L149" s="43">
        <v>972</v>
      </c>
      <c r="M149" s="2">
        <v>972</v>
      </c>
      <c r="O149" s="6">
        <v>0.32340000000000002</v>
      </c>
      <c r="P149" s="6">
        <f t="shared" si="2"/>
        <v>0.85833333333333339</v>
      </c>
      <c r="Q149" s="32">
        <v>1.03</v>
      </c>
      <c r="R149" s="1">
        <v>0.62395348837209308</v>
      </c>
      <c r="U149" t="b">
        <v>0</v>
      </c>
      <c r="V149" s="2">
        <v>20</v>
      </c>
    </row>
    <row r="150" spans="1:22" x14ac:dyDescent="0.3">
      <c r="A150" t="s">
        <v>242</v>
      </c>
      <c r="B150" t="s">
        <v>243</v>
      </c>
      <c r="C150" s="22">
        <v>68253</v>
      </c>
      <c r="D150" s="2" t="s">
        <v>17</v>
      </c>
      <c r="E150" t="s">
        <v>1545</v>
      </c>
      <c r="F150">
        <v>276</v>
      </c>
      <c r="G150" t="s">
        <v>1394</v>
      </c>
      <c r="H150">
        <v>276</v>
      </c>
      <c r="I150">
        <v>972</v>
      </c>
      <c r="J150" t="s">
        <v>8068</v>
      </c>
      <c r="K150" t="s">
        <v>1379</v>
      </c>
      <c r="L150" s="43">
        <v>972</v>
      </c>
      <c r="M150" s="2">
        <v>972</v>
      </c>
      <c r="N150" s="2">
        <v>1526</v>
      </c>
      <c r="O150" s="6">
        <v>0.40810000000000002</v>
      </c>
      <c r="P150" s="6">
        <f t="shared" si="2"/>
        <v>1.0666666666666667</v>
      </c>
      <c r="Q150" s="32">
        <v>1.28</v>
      </c>
      <c r="R150" s="1">
        <v>0.61859813084112159</v>
      </c>
      <c r="U150" t="b">
        <v>0</v>
      </c>
      <c r="V150" s="2">
        <v>21</v>
      </c>
    </row>
    <row r="151" spans="1:22" x14ac:dyDescent="0.3">
      <c r="A151" t="s">
        <v>242</v>
      </c>
      <c r="B151" t="s">
        <v>243</v>
      </c>
      <c r="C151" s="22">
        <v>68254</v>
      </c>
      <c r="D151" s="2" t="s">
        <v>17</v>
      </c>
      <c r="E151" t="s">
        <v>1547</v>
      </c>
      <c r="F151">
        <v>276</v>
      </c>
      <c r="G151" t="s">
        <v>1394</v>
      </c>
      <c r="H151">
        <v>276</v>
      </c>
      <c r="I151">
        <v>972</v>
      </c>
      <c r="J151" t="s">
        <v>8069</v>
      </c>
      <c r="K151" t="s">
        <v>1379</v>
      </c>
      <c r="L151" s="43">
        <v>972</v>
      </c>
      <c r="M151" s="2">
        <v>972</v>
      </c>
      <c r="N151" s="2">
        <v>1733</v>
      </c>
      <c r="O151" s="6">
        <v>0.40810000000000002</v>
      </c>
      <c r="P151" s="6">
        <f t="shared" si="2"/>
        <v>1.0666666666666667</v>
      </c>
      <c r="Q151" s="32">
        <v>1.28</v>
      </c>
      <c r="R151" s="1">
        <v>0.61859813084112159</v>
      </c>
      <c r="U151" t="b">
        <v>0</v>
      </c>
      <c r="V151" s="2">
        <v>22</v>
      </c>
    </row>
    <row r="152" spans="1:22" x14ac:dyDescent="0.3">
      <c r="A152" t="s">
        <v>242</v>
      </c>
      <c r="B152" t="s">
        <v>243</v>
      </c>
      <c r="C152" s="22">
        <v>68255</v>
      </c>
      <c r="D152" s="2" t="s">
        <v>17</v>
      </c>
      <c r="E152" t="s">
        <v>1549</v>
      </c>
      <c r="F152">
        <v>276</v>
      </c>
      <c r="G152" t="s">
        <v>1394</v>
      </c>
      <c r="H152">
        <v>276</v>
      </c>
      <c r="I152">
        <v>972</v>
      </c>
      <c r="J152" t="s">
        <v>8070</v>
      </c>
      <c r="K152" t="s">
        <v>1379</v>
      </c>
      <c r="L152" s="43">
        <v>972</v>
      </c>
      <c r="M152" s="2">
        <v>972</v>
      </c>
      <c r="N152" s="2">
        <v>1122</v>
      </c>
      <c r="O152" s="6">
        <v>0.40810000000000002</v>
      </c>
      <c r="P152" s="6">
        <f t="shared" si="2"/>
        <v>1.0666666666666667</v>
      </c>
      <c r="Q152" s="32">
        <v>1.28</v>
      </c>
      <c r="R152" s="1">
        <v>0.61859813084112159</v>
      </c>
      <c r="U152" t="b">
        <v>0</v>
      </c>
      <c r="V152" s="2">
        <v>23</v>
      </c>
    </row>
    <row r="153" spans="1:22" x14ac:dyDescent="0.3">
      <c r="A153" t="s">
        <v>242</v>
      </c>
      <c r="B153" t="s">
        <v>243</v>
      </c>
      <c r="C153" s="22">
        <v>68256</v>
      </c>
      <c r="D153" s="2" t="s">
        <v>17</v>
      </c>
      <c r="E153" t="s">
        <v>1551</v>
      </c>
      <c r="F153">
        <v>276</v>
      </c>
      <c r="G153" t="s">
        <v>1394</v>
      </c>
      <c r="H153">
        <v>276</v>
      </c>
      <c r="I153">
        <v>972</v>
      </c>
      <c r="J153" t="s">
        <v>8071</v>
      </c>
      <c r="K153" t="s">
        <v>1379</v>
      </c>
      <c r="L153" s="43">
        <v>972</v>
      </c>
      <c r="M153" s="2">
        <v>972</v>
      </c>
      <c r="N153" s="2">
        <v>1639</v>
      </c>
      <c r="O153" s="6">
        <v>0.40810000000000002</v>
      </c>
      <c r="P153" s="6">
        <f t="shared" si="2"/>
        <v>1.0666666666666667</v>
      </c>
      <c r="Q153" s="32">
        <v>1.28</v>
      </c>
      <c r="R153" s="1">
        <v>0.61859813084112159</v>
      </c>
      <c r="U153" t="b">
        <v>0</v>
      </c>
      <c r="V153" s="2">
        <v>24</v>
      </c>
    </row>
    <row r="154" spans="1:22" x14ac:dyDescent="0.3">
      <c r="A154" t="s">
        <v>242</v>
      </c>
      <c r="B154" t="s">
        <v>243</v>
      </c>
      <c r="C154" s="22">
        <v>14458</v>
      </c>
      <c r="D154" s="2" t="s">
        <v>17</v>
      </c>
      <c r="E154" t="s">
        <v>1392</v>
      </c>
      <c r="F154">
        <v>276</v>
      </c>
      <c r="G154" t="s">
        <v>1394</v>
      </c>
      <c r="H154">
        <v>276</v>
      </c>
      <c r="I154">
        <v>972</v>
      </c>
      <c r="J154" t="s">
        <v>8072</v>
      </c>
      <c r="K154" t="s">
        <v>1379</v>
      </c>
      <c r="L154" s="43">
        <v>972</v>
      </c>
      <c r="M154" s="2">
        <v>972</v>
      </c>
      <c r="N154" s="2">
        <v>28</v>
      </c>
      <c r="O154" s="6">
        <v>0.40810000000000002</v>
      </c>
      <c r="P154" s="6">
        <f t="shared" si="2"/>
        <v>1.0666666666666667</v>
      </c>
      <c r="Q154" s="32">
        <v>1.28</v>
      </c>
      <c r="R154" s="1">
        <v>0.61859813084112159</v>
      </c>
      <c r="U154" t="b">
        <v>0</v>
      </c>
      <c r="V154" s="2">
        <v>25</v>
      </c>
    </row>
    <row r="155" spans="1:22" x14ac:dyDescent="0.3">
      <c r="A155" t="s">
        <v>242</v>
      </c>
      <c r="B155" t="s">
        <v>243</v>
      </c>
      <c r="C155" s="22">
        <v>72198</v>
      </c>
      <c r="D155" s="2" t="s">
        <v>17</v>
      </c>
      <c r="E155" t="s">
        <v>1557</v>
      </c>
      <c r="F155">
        <v>276</v>
      </c>
      <c r="G155" t="s">
        <v>1394</v>
      </c>
      <c r="H155">
        <v>276</v>
      </c>
      <c r="I155">
        <v>972</v>
      </c>
      <c r="J155" t="s">
        <v>8073</v>
      </c>
      <c r="K155" t="s">
        <v>1379</v>
      </c>
      <c r="L155" s="43">
        <v>972</v>
      </c>
      <c r="M155" s="2">
        <v>972</v>
      </c>
      <c r="N155" s="2">
        <v>2905</v>
      </c>
      <c r="O155" s="6">
        <v>0.40810000000000002</v>
      </c>
      <c r="P155" s="6">
        <f t="shared" si="2"/>
        <v>1.0666666666666667</v>
      </c>
      <c r="Q155" s="32">
        <v>1.28</v>
      </c>
      <c r="R155" s="1">
        <v>0.61859813084112159</v>
      </c>
      <c r="U155" t="b">
        <v>0</v>
      </c>
      <c r="V155" s="2">
        <v>26</v>
      </c>
    </row>
    <row r="156" spans="1:22" x14ac:dyDescent="0.3">
      <c r="A156" t="s">
        <v>242</v>
      </c>
      <c r="B156" t="s">
        <v>243</v>
      </c>
      <c r="C156" s="22">
        <v>72199</v>
      </c>
      <c r="D156" s="2" t="s">
        <v>17</v>
      </c>
      <c r="E156" t="s">
        <v>1559</v>
      </c>
      <c r="F156">
        <v>276</v>
      </c>
      <c r="G156" t="s">
        <v>1394</v>
      </c>
      <c r="H156">
        <v>276</v>
      </c>
      <c r="I156">
        <v>972</v>
      </c>
      <c r="J156" t="s">
        <v>8074</v>
      </c>
      <c r="K156" t="s">
        <v>1379</v>
      </c>
      <c r="L156" s="43">
        <v>972</v>
      </c>
      <c r="M156" s="2">
        <v>972</v>
      </c>
      <c r="N156" s="2">
        <v>864</v>
      </c>
      <c r="O156" s="6">
        <v>0.40810000000000002</v>
      </c>
      <c r="P156" s="6">
        <f t="shared" si="2"/>
        <v>1.0666666666666667</v>
      </c>
      <c r="Q156" s="32">
        <v>1.28</v>
      </c>
      <c r="R156" s="1">
        <v>0.61859813084112159</v>
      </c>
      <c r="U156" t="b">
        <v>0</v>
      </c>
      <c r="V156" s="2">
        <v>27</v>
      </c>
    </row>
    <row r="157" spans="1:22" x14ac:dyDescent="0.3">
      <c r="A157" t="s">
        <v>242</v>
      </c>
      <c r="B157" t="s">
        <v>243</v>
      </c>
      <c r="C157" s="22">
        <v>79854</v>
      </c>
      <c r="D157" s="2" t="s">
        <v>17</v>
      </c>
      <c r="E157" t="s">
        <v>1581</v>
      </c>
      <c r="F157">
        <v>276</v>
      </c>
      <c r="G157" t="s">
        <v>1394</v>
      </c>
      <c r="H157">
        <v>276</v>
      </c>
      <c r="I157">
        <v>972</v>
      </c>
      <c r="J157" t="s">
        <v>8075</v>
      </c>
      <c r="K157" t="s">
        <v>1379</v>
      </c>
      <c r="L157" s="43">
        <v>972</v>
      </c>
      <c r="M157" s="2">
        <v>972</v>
      </c>
      <c r="N157" s="2">
        <v>804</v>
      </c>
      <c r="O157" s="6">
        <v>0.40810000000000002</v>
      </c>
      <c r="P157" s="6">
        <f t="shared" si="2"/>
        <v>1.0666666666666667</v>
      </c>
      <c r="Q157" s="32">
        <v>1.28</v>
      </c>
      <c r="R157" s="1">
        <v>0.61859813084112159</v>
      </c>
      <c r="U157" t="b">
        <v>0</v>
      </c>
      <c r="V157" s="2">
        <v>28</v>
      </c>
    </row>
    <row r="158" spans="1:22" x14ac:dyDescent="0.3">
      <c r="A158" t="s">
        <v>242</v>
      </c>
      <c r="B158" t="s">
        <v>243</v>
      </c>
      <c r="C158" s="22">
        <v>79853</v>
      </c>
      <c r="D158" s="2" t="s">
        <v>17</v>
      </c>
      <c r="E158" t="s">
        <v>1569</v>
      </c>
      <c r="F158">
        <v>276</v>
      </c>
      <c r="G158" t="s">
        <v>1394</v>
      </c>
      <c r="H158">
        <v>276</v>
      </c>
      <c r="I158">
        <v>972</v>
      </c>
      <c r="J158" t="s">
        <v>8077</v>
      </c>
      <c r="K158" t="s">
        <v>1379</v>
      </c>
      <c r="L158" s="43">
        <v>972</v>
      </c>
      <c r="M158" s="2">
        <v>972</v>
      </c>
      <c r="N158" s="2">
        <v>930</v>
      </c>
      <c r="O158" s="6">
        <v>0.40810000000000002</v>
      </c>
      <c r="P158" s="6">
        <f t="shared" si="2"/>
        <v>1.0666666666666667</v>
      </c>
      <c r="Q158" s="32">
        <v>1.28</v>
      </c>
      <c r="R158" s="1">
        <v>0.61859813084112159</v>
      </c>
      <c r="U158" t="b">
        <v>0</v>
      </c>
      <c r="V158" s="2">
        <v>29</v>
      </c>
    </row>
    <row r="159" spans="1:22" x14ac:dyDescent="0.3">
      <c r="A159" t="s">
        <v>242</v>
      </c>
      <c r="B159" t="s">
        <v>243</v>
      </c>
      <c r="C159" s="22">
        <v>89625</v>
      </c>
      <c r="D159" s="2" t="s">
        <v>17</v>
      </c>
      <c r="E159" t="s">
        <v>1647</v>
      </c>
      <c r="F159">
        <v>0</v>
      </c>
      <c r="G159" t="s">
        <v>20</v>
      </c>
      <c r="H159">
        <v>0</v>
      </c>
      <c r="I159">
        <v>972</v>
      </c>
      <c r="J159" t="s">
        <v>8076</v>
      </c>
      <c r="K159" t="s">
        <v>1379</v>
      </c>
      <c r="L159" s="43">
        <v>972</v>
      </c>
      <c r="M159" s="2">
        <v>972</v>
      </c>
      <c r="N159" s="2">
        <v>170</v>
      </c>
      <c r="O159" s="6">
        <v>0.68530000000000002</v>
      </c>
      <c r="P159" s="6">
        <f t="shared" si="2"/>
        <v>1.7666666666666668</v>
      </c>
      <c r="Q159" s="32">
        <v>2.12</v>
      </c>
      <c r="R159" s="1">
        <v>0.61282485875706216</v>
      </c>
      <c r="U159" t="b">
        <v>0</v>
      </c>
      <c r="V159" s="2">
        <v>30</v>
      </c>
    </row>
    <row r="160" spans="1:22" x14ac:dyDescent="0.3">
      <c r="D160" s="2" t="s">
        <v>17</v>
      </c>
      <c r="J160" s="7" t="s">
        <v>8001</v>
      </c>
      <c r="P160" s="6" t="str">
        <f t="shared" si="2"/>
        <v/>
      </c>
    </row>
    <row r="161" spans="1:22" x14ac:dyDescent="0.3">
      <c r="A161" t="s">
        <v>248</v>
      </c>
      <c r="B161" t="s">
        <v>249</v>
      </c>
      <c r="C161" s="22">
        <v>26969</v>
      </c>
      <c r="D161" s="2" t="s">
        <v>17</v>
      </c>
      <c r="E161" t="s">
        <v>1686</v>
      </c>
      <c r="F161">
        <v>0</v>
      </c>
      <c r="G161" t="s">
        <v>20</v>
      </c>
      <c r="H161">
        <v>0</v>
      </c>
      <c r="I161">
        <v>972</v>
      </c>
      <c r="J161" t="s">
        <v>8637</v>
      </c>
      <c r="K161" t="s">
        <v>1379</v>
      </c>
      <c r="L161" s="43">
        <v>972</v>
      </c>
      <c r="M161" s="2">
        <v>972</v>
      </c>
      <c r="N161" s="2">
        <v>724</v>
      </c>
      <c r="O161" s="6">
        <v>0.46310000000000001</v>
      </c>
      <c r="P161" s="6">
        <f t="shared" si="2"/>
        <v>1.0166666666666666</v>
      </c>
      <c r="Q161" s="32">
        <v>1.22</v>
      </c>
      <c r="R161" s="1">
        <v>0.54598039215686267</v>
      </c>
      <c r="U161" t="b">
        <v>0</v>
      </c>
      <c r="V161" s="2">
        <v>31</v>
      </c>
    </row>
    <row r="162" spans="1:22" x14ac:dyDescent="0.3">
      <c r="A162" t="s">
        <v>248</v>
      </c>
      <c r="B162" t="s">
        <v>249</v>
      </c>
      <c r="C162" s="22">
        <v>26970</v>
      </c>
      <c r="D162" s="2" t="s">
        <v>17</v>
      </c>
      <c r="E162" t="s">
        <v>1688</v>
      </c>
      <c r="F162">
        <v>0</v>
      </c>
      <c r="G162" t="s">
        <v>20</v>
      </c>
      <c r="H162">
        <v>0</v>
      </c>
      <c r="I162">
        <v>972</v>
      </c>
      <c r="J162" t="s">
        <v>8638</v>
      </c>
      <c r="K162" t="s">
        <v>1379</v>
      </c>
      <c r="L162" s="43">
        <v>972</v>
      </c>
      <c r="M162" s="2">
        <v>972</v>
      </c>
      <c r="N162" s="2">
        <v>574</v>
      </c>
      <c r="O162" s="6">
        <v>0.46310000000000001</v>
      </c>
      <c r="P162" s="6">
        <f t="shared" si="2"/>
        <v>1.0166666666666666</v>
      </c>
      <c r="Q162" s="32">
        <v>1.22</v>
      </c>
      <c r="R162" s="1">
        <v>0.54598039215686267</v>
      </c>
      <c r="U162" t="b">
        <v>0</v>
      </c>
      <c r="V162" s="2">
        <v>32</v>
      </c>
    </row>
    <row r="163" spans="1:22" x14ac:dyDescent="0.3">
      <c r="A163" t="s">
        <v>248</v>
      </c>
      <c r="B163" t="s">
        <v>249</v>
      </c>
      <c r="C163" s="22">
        <v>26971</v>
      </c>
      <c r="D163" s="2" t="s">
        <v>17</v>
      </c>
      <c r="E163" t="s">
        <v>1690</v>
      </c>
      <c r="F163">
        <v>0</v>
      </c>
      <c r="G163" t="s">
        <v>20</v>
      </c>
      <c r="H163">
        <v>0</v>
      </c>
      <c r="I163">
        <v>972</v>
      </c>
      <c r="J163" t="s">
        <v>8639</v>
      </c>
      <c r="K163" t="s">
        <v>1379</v>
      </c>
      <c r="L163" s="43">
        <v>972</v>
      </c>
      <c r="M163" s="2">
        <v>972</v>
      </c>
      <c r="N163" s="2">
        <v>323</v>
      </c>
      <c r="O163" s="6">
        <v>0.46310000000000001</v>
      </c>
      <c r="P163" s="6">
        <f t="shared" si="2"/>
        <v>1.0166666666666666</v>
      </c>
      <c r="Q163" s="32">
        <v>1.22</v>
      </c>
      <c r="R163" s="1">
        <v>0.54598039215686267</v>
      </c>
      <c r="U163" t="b">
        <v>0</v>
      </c>
      <c r="V163" s="2">
        <v>33</v>
      </c>
    </row>
    <row r="164" spans="1:22" x14ac:dyDescent="0.3">
      <c r="A164" t="s">
        <v>248</v>
      </c>
      <c r="B164" t="s">
        <v>249</v>
      </c>
      <c r="C164" s="22">
        <v>26972</v>
      </c>
      <c r="D164" s="2" t="s">
        <v>17</v>
      </c>
      <c r="E164" t="s">
        <v>1692</v>
      </c>
      <c r="F164">
        <v>0</v>
      </c>
      <c r="G164" t="s">
        <v>20</v>
      </c>
      <c r="H164">
        <v>0</v>
      </c>
      <c r="I164">
        <v>972</v>
      </c>
      <c r="J164" t="s">
        <v>8640</v>
      </c>
      <c r="K164" t="s">
        <v>1379</v>
      </c>
      <c r="L164" s="43">
        <v>972</v>
      </c>
      <c r="M164" s="2">
        <v>972</v>
      </c>
      <c r="N164" s="2">
        <v>267</v>
      </c>
      <c r="O164" s="6">
        <v>0.46310000000000001</v>
      </c>
      <c r="P164" s="6">
        <f t="shared" si="2"/>
        <v>1.0166666666666666</v>
      </c>
      <c r="Q164" s="32">
        <v>1.22</v>
      </c>
      <c r="R164" s="1">
        <v>0.54598039215686267</v>
      </c>
      <c r="U164" t="b">
        <v>0</v>
      </c>
      <c r="V164" s="2">
        <v>34</v>
      </c>
    </row>
    <row r="165" spans="1:22" x14ac:dyDescent="0.3">
      <c r="A165" t="s">
        <v>248</v>
      </c>
      <c r="B165" t="s">
        <v>249</v>
      </c>
      <c r="C165" s="22">
        <v>5980</v>
      </c>
      <c r="D165" s="2" t="s">
        <v>17</v>
      </c>
      <c r="E165" t="s">
        <v>1682</v>
      </c>
      <c r="F165">
        <v>0</v>
      </c>
      <c r="G165" t="s">
        <v>20</v>
      </c>
      <c r="H165">
        <v>0</v>
      </c>
      <c r="I165">
        <v>972</v>
      </c>
      <c r="J165" t="s">
        <v>8078</v>
      </c>
      <c r="K165" t="s">
        <v>1379</v>
      </c>
      <c r="L165" s="43">
        <v>972</v>
      </c>
      <c r="M165" s="2">
        <v>972</v>
      </c>
      <c r="O165" s="6">
        <v>0.46310000000000001</v>
      </c>
      <c r="P165" s="6">
        <f t="shared" si="2"/>
        <v>1.0166666666666666</v>
      </c>
      <c r="Q165" s="32">
        <v>1.22</v>
      </c>
      <c r="R165" s="1">
        <v>0.54598039215686267</v>
      </c>
      <c r="U165" t="b">
        <v>0</v>
      </c>
      <c r="V165" s="2">
        <v>35</v>
      </c>
    </row>
    <row r="166" spans="1:22" x14ac:dyDescent="0.3">
      <c r="A166" t="s">
        <v>248</v>
      </c>
      <c r="B166" t="s">
        <v>249</v>
      </c>
      <c r="C166" s="22">
        <v>2830</v>
      </c>
      <c r="D166" s="2" t="s">
        <v>17</v>
      </c>
      <c r="E166" t="s">
        <v>1675</v>
      </c>
      <c r="F166">
        <v>0</v>
      </c>
      <c r="G166" t="s">
        <v>20</v>
      </c>
      <c r="H166">
        <v>0</v>
      </c>
      <c r="I166">
        <v>972</v>
      </c>
      <c r="J166" t="s">
        <v>8079</v>
      </c>
      <c r="K166" t="s">
        <v>1379</v>
      </c>
      <c r="L166" s="43">
        <v>972</v>
      </c>
      <c r="M166" s="2">
        <v>972</v>
      </c>
      <c r="O166" s="6">
        <v>0.46310000000000001</v>
      </c>
      <c r="P166" s="6">
        <f t="shared" si="2"/>
        <v>1.0166666666666666</v>
      </c>
      <c r="Q166" s="32">
        <v>1.22</v>
      </c>
      <c r="R166" s="1">
        <v>0.54598039215686267</v>
      </c>
      <c r="U166" t="b">
        <v>0</v>
      </c>
      <c r="V166" s="2">
        <v>36</v>
      </c>
    </row>
    <row r="167" spans="1:22" x14ac:dyDescent="0.3">
      <c r="A167" t="s">
        <v>248</v>
      </c>
      <c r="B167" t="s">
        <v>249</v>
      </c>
      <c r="C167" s="22">
        <v>2829</v>
      </c>
      <c r="D167" s="2" t="s">
        <v>17</v>
      </c>
      <c r="E167" t="s">
        <v>1654</v>
      </c>
      <c r="F167">
        <v>0</v>
      </c>
      <c r="G167" t="s">
        <v>20</v>
      </c>
      <c r="H167">
        <v>0</v>
      </c>
      <c r="I167">
        <v>972</v>
      </c>
      <c r="J167" t="s">
        <v>8080</v>
      </c>
      <c r="K167" t="s">
        <v>1379</v>
      </c>
      <c r="L167" s="43">
        <v>972</v>
      </c>
      <c r="M167" s="2">
        <v>972</v>
      </c>
      <c r="O167" s="6">
        <v>0.46310000000000001</v>
      </c>
      <c r="P167" s="6">
        <f t="shared" si="2"/>
        <v>1.0166666666666666</v>
      </c>
      <c r="Q167" s="32">
        <v>1.22</v>
      </c>
      <c r="R167" s="1">
        <v>0.54598039215686267</v>
      </c>
      <c r="U167" t="b">
        <v>0</v>
      </c>
      <c r="V167" s="2">
        <v>37</v>
      </c>
    </row>
    <row r="168" spans="1:22" x14ac:dyDescent="0.3">
      <c r="A168" t="s">
        <v>248</v>
      </c>
      <c r="B168" t="s">
        <v>249</v>
      </c>
      <c r="C168" s="22">
        <v>68257</v>
      </c>
      <c r="D168" s="2" t="s">
        <v>17</v>
      </c>
      <c r="E168" t="s">
        <v>1694</v>
      </c>
      <c r="F168">
        <v>276</v>
      </c>
      <c r="G168" t="s">
        <v>1394</v>
      </c>
      <c r="H168">
        <v>276</v>
      </c>
      <c r="I168">
        <v>972</v>
      </c>
      <c r="J168" t="s">
        <v>8081</v>
      </c>
      <c r="K168" t="s">
        <v>1379</v>
      </c>
      <c r="L168" s="43">
        <v>972</v>
      </c>
      <c r="M168" s="2">
        <v>972</v>
      </c>
      <c r="N168" s="2">
        <v>1560</v>
      </c>
      <c r="O168" s="6">
        <v>0.68200000000000005</v>
      </c>
      <c r="P168" s="6">
        <f t="shared" si="2"/>
        <v>1.2416666666666667</v>
      </c>
      <c r="Q168" s="32">
        <v>1.49</v>
      </c>
      <c r="R168" s="1">
        <v>0.45</v>
      </c>
      <c r="U168" t="b">
        <v>0</v>
      </c>
      <c r="V168" s="2">
        <v>38</v>
      </c>
    </row>
    <row r="169" spans="1:22" x14ac:dyDescent="0.3">
      <c r="A169" t="s">
        <v>248</v>
      </c>
      <c r="B169" t="s">
        <v>249</v>
      </c>
      <c r="C169" s="22">
        <v>68258</v>
      </c>
      <c r="D169" s="2" t="s">
        <v>17</v>
      </c>
      <c r="E169" t="s">
        <v>1696</v>
      </c>
      <c r="F169">
        <v>276</v>
      </c>
      <c r="G169" t="s">
        <v>1394</v>
      </c>
      <c r="H169">
        <v>276</v>
      </c>
      <c r="I169">
        <v>972</v>
      </c>
      <c r="J169" t="s">
        <v>8082</v>
      </c>
      <c r="K169" t="s">
        <v>1379</v>
      </c>
      <c r="L169" s="43">
        <v>972</v>
      </c>
      <c r="M169" s="2">
        <v>972</v>
      </c>
      <c r="N169" s="2">
        <v>362</v>
      </c>
      <c r="O169" s="6">
        <v>0.68200000000000005</v>
      </c>
      <c r="P169" s="6">
        <f t="shared" si="2"/>
        <v>1.2416666666666667</v>
      </c>
      <c r="Q169" s="32">
        <v>1.49</v>
      </c>
      <c r="R169" s="1">
        <v>0.45</v>
      </c>
      <c r="U169" t="b">
        <v>0</v>
      </c>
      <c r="V169" s="2">
        <v>39</v>
      </c>
    </row>
    <row r="170" spans="1:22" x14ac:dyDescent="0.3">
      <c r="A170" t="s">
        <v>248</v>
      </c>
      <c r="B170" t="s">
        <v>249</v>
      </c>
      <c r="C170" s="22">
        <v>68259</v>
      </c>
      <c r="D170" s="2" t="s">
        <v>17</v>
      </c>
      <c r="E170" t="s">
        <v>1698</v>
      </c>
      <c r="F170">
        <v>276</v>
      </c>
      <c r="G170" t="s">
        <v>1394</v>
      </c>
      <c r="H170">
        <v>276</v>
      </c>
      <c r="I170">
        <v>972</v>
      </c>
      <c r="J170" t="s">
        <v>8083</v>
      </c>
      <c r="K170" t="s">
        <v>1379</v>
      </c>
      <c r="L170" s="43">
        <v>972</v>
      </c>
      <c r="M170" s="2">
        <v>972</v>
      </c>
      <c r="N170" s="2">
        <v>419</v>
      </c>
      <c r="O170" s="6">
        <v>0.68200000000000005</v>
      </c>
      <c r="P170" s="6">
        <f t="shared" si="2"/>
        <v>1.2416666666666667</v>
      </c>
      <c r="Q170" s="32">
        <v>1.49</v>
      </c>
      <c r="R170" s="1">
        <v>0.45</v>
      </c>
      <c r="U170" t="b">
        <v>0</v>
      </c>
      <c r="V170" s="2">
        <v>40</v>
      </c>
    </row>
    <row r="171" spans="1:22" x14ac:dyDescent="0.3">
      <c r="A171" t="s">
        <v>248</v>
      </c>
      <c r="B171" t="s">
        <v>249</v>
      </c>
      <c r="C171" s="22">
        <v>68260</v>
      </c>
      <c r="D171" s="2" t="s">
        <v>17</v>
      </c>
      <c r="E171" t="s">
        <v>1700</v>
      </c>
      <c r="F171">
        <v>276</v>
      </c>
      <c r="G171" t="s">
        <v>1394</v>
      </c>
      <c r="H171">
        <v>276</v>
      </c>
      <c r="I171">
        <v>972</v>
      </c>
      <c r="J171" t="s">
        <v>8084</v>
      </c>
      <c r="K171" t="s">
        <v>1379</v>
      </c>
      <c r="L171" s="43">
        <v>972</v>
      </c>
      <c r="M171" s="2">
        <v>972</v>
      </c>
      <c r="N171" s="2">
        <v>575</v>
      </c>
      <c r="O171" s="6">
        <v>0.68200000000000005</v>
      </c>
      <c r="P171" s="6">
        <f t="shared" si="2"/>
        <v>1.2416666666666667</v>
      </c>
      <c r="Q171" s="32">
        <v>1.49</v>
      </c>
      <c r="R171" s="1">
        <v>0.45</v>
      </c>
      <c r="U171" t="b">
        <v>0</v>
      </c>
      <c r="V171" s="2">
        <v>41</v>
      </c>
    </row>
    <row r="172" spans="1:22" x14ac:dyDescent="0.3">
      <c r="A172" t="s">
        <v>248</v>
      </c>
      <c r="B172" t="s">
        <v>249</v>
      </c>
      <c r="C172" s="22">
        <v>14460</v>
      </c>
      <c r="D172" s="2" t="s">
        <v>17</v>
      </c>
      <c r="E172" t="s">
        <v>1684</v>
      </c>
      <c r="F172">
        <v>276</v>
      </c>
      <c r="G172" t="s">
        <v>1394</v>
      </c>
      <c r="H172">
        <v>276</v>
      </c>
      <c r="I172">
        <v>972</v>
      </c>
      <c r="J172" t="s">
        <v>8085</v>
      </c>
      <c r="K172" t="s">
        <v>1379</v>
      </c>
      <c r="L172" s="43">
        <v>972</v>
      </c>
      <c r="M172" s="2">
        <v>972</v>
      </c>
      <c r="N172" s="2">
        <v>12</v>
      </c>
      <c r="O172" s="6">
        <v>0.68200000000000005</v>
      </c>
      <c r="P172" s="6">
        <f t="shared" si="2"/>
        <v>1.2416666666666667</v>
      </c>
      <c r="Q172" s="32">
        <v>1.49</v>
      </c>
      <c r="R172" s="1">
        <v>0.45</v>
      </c>
      <c r="U172" t="b">
        <v>0</v>
      </c>
      <c r="V172" s="2">
        <v>42</v>
      </c>
    </row>
    <row r="173" spans="1:22" x14ac:dyDescent="0.3">
      <c r="A173" t="s">
        <v>248</v>
      </c>
      <c r="B173" t="s">
        <v>249</v>
      </c>
      <c r="C173" s="22">
        <v>83202</v>
      </c>
      <c r="D173" s="2" t="s">
        <v>17</v>
      </c>
      <c r="E173" t="s">
        <v>1702</v>
      </c>
      <c r="F173">
        <v>276</v>
      </c>
      <c r="G173" t="s">
        <v>1394</v>
      </c>
      <c r="H173">
        <v>276</v>
      </c>
      <c r="I173">
        <v>972</v>
      </c>
      <c r="J173" t="s">
        <v>8086</v>
      </c>
      <c r="K173" t="s">
        <v>1379</v>
      </c>
      <c r="L173" s="43">
        <v>972</v>
      </c>
      <c r="M173" s="2">
        <v>972</v>
      </c>
      <c r="N173" s="2">
        <v>578</v>
      </c>
      <c r="O173" s="6">
        <v>0.68200000000000005</v>
      </c>
      <c r="P173" s="6">
        <f t="shared" si="2"/>
        <v>1.2416666666666667</v>
      </c>
      <c r="Q173" s="32">
        <v>1.49</v>
      </c>
      <c r="R173" s="1">
        <v>0.45</v>
      </c>
      <c r="U173" t="b">
        <v>0</v>
      </c>
      <c r="V173" s="2">
        <v>43</v>
      </c>
    </row>
    <row r="174" spans="1:22" x14ac:dyDescent="0.3">
      <c r="A174" t="s">
        <v>248</v>
      </c>
      <c r="B174" t="s">
        <v>249</v>
      </c>
      <c r="C174" s="22">
        <v>83203</v>
      </c>
      <c r="D174" s="2" t="s">
        <v>17</v>
      </c>
      <c r="E174" t="s">
        <v>1704</v>
      </c>
      <c r="F174">
        <v>276</v>
      </c>
      <c r="G174" t="s">
        <v>1394</v>
      </c>
      <c r="H174">
        <v>276</v>
      </c>
      <c r="I174">
        <v>972</v>
      </c>
      <c r="J174" t="s">
        <v>8087</v>
      </c>
      <c r="K174" t="s">
        <v>1379</v>
      </c>
      <c r="L174" s="43">
        <v>972</v>
      </c>
      <c r="M174" s="2">
        <v>972</v>
      </c>
      <c r="N174" s="2">
        <v>1150</v>
      </c>
      <c r="O174" s="6">
        <v>0.68200000000000005</v>
      </c>
      <c r="P174" s="6">
        <f t="shared" si="2"/>
        <v>1.2416666666666667</v>
      </c>
      <c r="Q174" s="32">
        <v>1.49</v>
      </c>
      <c r="R174" s="1">
        <v>0.45</v>
      </c>
      <c r="U174" t="b">
        <v>0</v>
      </c>
      <c r="V174" s="2">
        <v>44</v>
      </c>
    </row>
    <row r="175" spans="1:22" x14ac:dyDescent="0.3">
      <c r="A175" t="s">
        <v>248</v>
      </c>
      <c r="B175" t="s">
        <v>249</v>
      </c>
      <c r="C175" s="22">
        <v>83204</v>
      </c>
      <c r="D175" s="2" t="s">
        <v>17</v>
      </c>
      <c r="E175" t="s">
        <v>1716</v>
      </c>
      <c r="F175">
        <v>276</v>
      </c>
      <c r="G175" t="s">
        <v>1394</v>
      </c>
      <c r="H175">
        <v>276</v>
      </c>
      <c r="I175">
        <v>972</v>
      </c>
      <c r="J175" t="s">
        <v>8088</v>
      </c>
      <c r="K175" t="s">
        <v>1379</v>
      </c>
      <c r="L175" s="43">
        <v>972</v>
      </c>
      <c r="M175" s="2">
        <v>972</v>
      </c>
      <c r="N175" s="2">
        <v>902</v>
      </c>
      <c r="O175" s="6">
        <v>0.68200000000000005</v>
      </c>
      <c r="P175" s="6">
        <f t="shared" si="2"/>
        <v>1.2416666666666667</v>
      </c>
      <c r="Q175" s="32">
        <v>1.49</v>
      </c>
      <c r="R175" s="1">
        <v>0.45</v>
      </c>
      <c r="U175" t="b">
        <v>0</v>
      </c>
      <c r="V175" s="2">
        <v>45</v>
      </c>
    </row>
    <row r="176" spans="1:22" x14ac:dyDescent="0.3">
      <c r="A176" t="s">
        <v>248</v>
      </c>
      <c r="B176" t="s">
        <v>249</v>
      </c>
      <c r="C176" s="22">
        <v>83205</v>
      </c>
      <c r="D176" s="2" t="s">
        <v>17</v>
      </c>
      <c r="E176" t="s">
        <v>1718</v>
      </c>
      <c r="F176">
        <v>276</v>
      </c>
      <c r="G176" t="s">
        <v>1394</v>
      </c>
      <c r="H176">
        <v>276</v>
      </c>
      <c r="I176">
        <v>972</v>
      </c>
      <c r="J176" t="s">
        <v>8089</v>
      </c>
      <c r="K176" t="s">
        <v>1379</v>
      </c>
      <c r="L176" s="43">
        <v>972</v>
      </c>
      <c r="M176" s="2">
        <v>972</v>
      </c>
      <c r="N176" s="2">
        <v>566</v>
      </c>
      <c r="O176" s="6">
        <v>0.68200000000000005</v>
      </c>
      <c r="P176" s="6">
        <f t="shared" si="2"/>
        <v>1.2416666666666667</v>
      </c>
      <c r="Q176" s="32">
        <v>1.49</v>
      </c>
      <c r="R176" s="1">
        <v>0.45</v>
      </c>
      <c r="U176" t="b">
        <v>0</v>
      </c>
      <c r="V176" s="2">
        <v>46</v>
      </c>
    </row>
    <row r="177" spans="1:22" x14ac:dyDescent="0.3">
      <c r="D177" s="2" t="s">
        <v>17</v>
      </c>
      <c r="J177" s="7" t="s">
        <v>8002</v>
      </c>
      <c r="P177" s="6" t="str">
        <f t="shared" si="2"/>
        <v/>
      </c>
    </row>
    <row r="178" spans="1:22" x14ac:dyDescent="0.3">
      <c r="A178" t="s">
        <v>254</v>
      </c>
      <c r="B178" t="s">
        <v>255</v>
      </c>
      <c r="C178" s="22">
        <v>22134</v>
      </c>
      <c r="D178" s="2" t="s">
        <v>17</v>
      </c>
      <c r="E178" t="s">
        <v>1736</v>
      </c>
      <c r="F178">
        <v>0</v>
      </c>
      <c r="G178" t="s">
        <v>20</v>
      </c>
      <c r="H178">
        <v>0</v>
      </c>
      <c r="I178">
        <v>972</v>
      </c>
      <c r="J178" t="s">
        <v>8090</v>
      </c>
      <c r="K178" t="s">
        <v>1379</v>
      </c>
      <c r="L178" s="43">
        <v>972</v>
      </c>
      <c r="M178" s="2">
        <v>972</v>
      </c>
      <c r="N178" s="2">
        <v>2923</v>
      </c>
      <c r="O178" s="6">
        <v>0.46529999999999999</v>
      </c>
      <c r="P178" s="6">
        <f t="shared" si="2"/>
        <v>1.0166666666666666</v>
      </c>
      <c r="Q178" s="32">
        <v>1.22</v>
      </c>
      <c r="R178" s="1">
        <v>0.54382352941176471</v>
      </c>
      <c r="U178" t="b">
        <v>0</v>
      </c>
      <c r="V178" s="2">
        <v>47</v>
      </c>
    </row>
    <row r="179" spans="1:22" x14ac:dyDescent="0.3">
      <c r="A179" t="s">
        <v>254</v>
      </c>
      <c r="B179" t="s">
        <v>255</v>
      </c>
      <c r="C179" s="22">
        <v>22135</v>
      </c>
      <c r="D179" s="2" t="s">
        <v>17</v>
      </c>
      <c r="E179" t="s">
        <v>1738</v>
      </c>
      <c r="F179">
        <v>0</v>
      </c>
      <c r="G179" t="s">
        <v>20</v>
      </c>
      <c r="H179">
        <v>0</v>
      </c>
      <c r="I179">
        <v>972</v>
      </c>
      <c r="J179" t="s">
        <v>8091</v>
      </c>
      <c r="K179" t="s">
        <v>1379</v>
      </c>
      <c r="L179" s="43">
        <v>972</v>
      </c>
      <c r="M179" s="2">
        <v>972</v>
      </c>
      <c r="N179" s="2">
        <v>4951</v>
      </c>
      <c r="O179" s="6">
        <v>0.46529999999999999</v>
      </c>
      <c r="P179" s="6">
        <f t="shared" si="2"/>
        <v>1.0166666666666666</v>
      </c>
      <c r="Q179" s="32">
        <v>1.22</v>
      </c>
      <c r="R179" s="1">
        <v>0.54382352941176471</v>
      </c>
      <c r="U179" t="b">
        <v>0</v>
      </c>
      <c r="V179" s="2">
        <v>48</v>
      </c>
    </row>
    <row r="180" spans="1:22" x14ac:dyDescent="0.3">
      <c r="A180" t="s">
        <v>254</v>
      </c>
      <c r="B180" t="s">
        <v>255</v>
      </c>
      <c r="C180" s="22">
        <v>22136</v>
      </c>
      <c r="D180" s="2" t="s">
        <v>17</v>
      </c>
      <c r="E180" t="s">
        <v>1750</v>
      </c>
      <c r="F180">
        <v>0</v>
      </c>
      <c r="G180" t="s">
        <v>20</v>
      </c>
      <c r="H180">
        <v>0</v>
      </c>
      <c r="I180">
        <v>972</v>
      </c>
      <c r="J180" t="s">
        <v>8092</v>
      </c>
      <c r="K180" t="s">
        <v>1379</v>
      </c>
      <c r="L180" s="43">
        <v>972</v>
      </c>
      <c r="M180" s="2">
        <v>972</v>
      </c>
      <c r="N180" s="2">
        <v>3580</v>
      </c>
      <c r="O180" s="6">
        <v>0.46529999999999999</v>
      </c>
      <c r="P180" s="6">
        <f t="shared" si="2"/>
        <v>1.0166666666666666</v>
      </c>
      <c r="Q180" s="32">
        <v>1.22</v>
      </c>
      <c r="R180" s="1">
        <v>0.54382352941176471</v>
      </c>
      <c r="U180" t="b">
        <v>0</v>
      </c>
      <c r="V180" s="2">
        <v>49</v>
      </c>
    </row>
    <row r="181" spans="1:22" x14ac:dyDescent="0.3">
      <c r="A181" t="s">
        <v>254</v>
      </c>
      <c r="B181" t="s">
        <v>255</v>
      </c>
      <c r="C181" s="22">
        <v>22137</v>
      </c>
      <c r="D181" s="2" t="s">
        <v>17</v>
      </c>
      <c r="E181" t="s">
        <v>1752</v>
      </c>
      <c r="F181">
        <v>0</v>
      </c>
      <c r="G181" t="s">
        <v>20</v>
      </c>
      <c r="H181">
        <v>0</v>
      </c>
      <c r="I181">
        <v>972</v>
      </c>
      <c r="J181" t="s">
        <v>8093</v>
      </c>
      <c r="K181" t="s">
        <v>1379</v>
      </c>
      <c r="L181" s="43">
        <v>972</v>
      </c>
      <c r="M181" s="2">
        <v>972</v>
      </c>
      <c r="N181" s="2">
        <v>3300</v>
      </c>
      <c r="O181" s="6">
        <v>0.46529999999999999</v>
      </c>
      <c r="P181" s="6">
        <f t="shared" si="2"/>
        <v>1.0166666666666666</v>
      </c>
      <c r="Q181" s="32">
        <v>1.22</v>
      </c>
      <c r="R181" s="1">
        <v>0.54382352941176471</v>
      </c>
      <c r="U181" t="b">
        <v>0</v>
      </c>
      <c r="V181" s="2">
        <v>50</v>
      </c>
    </row>
    <row r="182" spans="1:22" x14ac:dyDescent="0.3">
      <c r="A182" t="s">
        <v>254</v>
      </c>
      <c r="B182" t="s">
        <v>255</v>
      </c>
      <c r="C182" s="22">
        <v>14465</v>
      </c>
      <c r="D182" s="2" t="s">
        <v>17</v>
      </c>
      <c r="E182" t="s">
        <v>1732</v>
      </c>
      <c r="F182">
        <v>0</v>
      </c>
      <c r="G182" t="s">
        <v>20</v>
      </c>
      <c r="H182">
        <v>0</v>
      </c>
      <c r="I182">
        <v>972</v>
      </c>
      <c r="J182" t="s">
        <v>8094</v>
      </c>
      <c r="K182" t="s">
        <v>1379</v>
      </c>
      <c r="L182" s="43">
        <v>972</v>
      </c>
      <c r="M182" s="2">
        <v>972</v>
      </c>
      <c r="N182" s="2">
        <v>2012</v>
      </c>
      <c r="O182" s="6">
        <v>0.46529999999999999</v>
      </c>
      <c r="P182" s="6">
        <f t="shared" si="2"/>
        <v>1.0166666666666666</v>
      </c>
      <c r="Q182" s="32">
        <v>1.22</v>
      </c>
      <c r="R182" s="1">
        <v>0.54382352941176471</v>
      </c>
      <c r="U182" t="b">
        <v>0</v>
      </c>
      <c r="V182" s="2">
        <v>51</v>
      </c>
    </row>
    <row r="183" spans="1:22" x14ac:dyDescent="0.3">
      <c r="A183" t="s">
        <v>254</v>
      </c>
      <c r="B183" t="s">
        <v>255</v>
      </c>
      <c r="C183" s="22">
        <v>30899</v>
      </c>
      <c r="D183" s="2" t="s">
        <v>17</v>
      </c>
      <c r="E183" t="s">
        <v>1926</v>
      </c>
      <c r="F183">
        <v>0</v>
      </c>
      <c r="G183" t="s">
        <v>20</v>
      </c>
      <c r="H183">
        <v>0</v>
      </c>
      <c r="I183">
        <v>972</v>
      </c>
      <c r="J183" t="s">
        <v>8095</v>
      </c>
      <c r="K183" t="s">
        <v>1379</v>
      </c>
      <c r="L183" s="43">
        <v>972</v>
      </c>
      <c r="M183" s="2">
        <v>972</v>
      </c>
      <c r="N183" s="2">
        <v>1584</v>
      </c>
      <c r="O183" s="6">
        <v>0.46529999999999999</v>
      </c>
      <c r="P183" s="6">
        <f t="shared" si="2"/>
        <v>1.0166666666666666</v>
      </c>
      <c r="Q183" s="32">
        <v>1.22</v>
      </c>
      <c r="R183" s="1">
        <v>0.54382352941176471</v>
      </c>
      <c r="U183" t="b">
        <v>0</v>
      </c>
      <c r="V183" s="2">
        <v>52</v>
      </c>
    </row>
    <row r="184" spans="1:22" x14ac:dyDescent="0.3">
      <c r="A184" t="s">
        <v>254</v>
      </c>
      <c r="B184" t="s">
        <v>255</v>
      </c>
      <c r="C184" s="22">
        <v>30900</v>
      </c>
      <c r="D184" s="2" t="s">
        <v>17</v>
      </c>
      <c r="E184" t="s">
        <v>1928</v>
      </c>
      <c r="F184">
        <v>0</v>
      </c>
      <c r="G184" t="s">
        <v>20</v>
      </c>
      <c r="H184">
        <v>0</v>
      </c>
      <c r="I184">
        <v>972</v>
      </c>
      <c r="J184" t="s">
        <v>8096</v>
      </c>
      <c r="K184" t="s">
        <v>1379</v>
      </c>
      <c r="L184" s="43">
        <v>972</v>
      </c>
      <c r="M184" s="2">
        <v>972</v>
      </c>
      <c r="N184" s="2">
        <v>1474</v>
      </c>
      <c r="O184" s="6">
        <v>0.46529999999999999</v>
      </c>
      <c r="P184" s="6">
        <f t="shared" si="2"/>
        <v>1.0166666666666666</v>
      </c>
      <c r="Q184" s="32">
        <v>1.22</v>
      </c>
      <c r="R184" s="1">
        <v>0.54382352941176471</v>
      </c>
      <c r="U184" t="b">
        <v>0</v>
      </c>
      <c r="V184" s="2">
        <v>53</v>
      </c>
    </row>
    <row r="185" spans="1:22" x14ac:dyDescent="0.3">
      <c r="A185" t="s">
        <v>254</v>
      </c>
      <c r="B185" t="s">
        <v>255</v>
      </c>
      <c r="C185" s="22">
        <v>30901</v>
      </c>
      <c r="D185" s="2" t="s">
        <v>17</v>
      </c>
      <c r="E185" t="s">
        <v>1941</v>
      </c>
      <c r="F185">
        <v>0</v>
      </c>
      <c r="G185" t="s">
        <v>20</v>
      </c>
      <c r="H185">
        <v>0</v>
      </c>
      <c r="I185">
        <v>972</v>
      </c>
      <c r="J185" t="s">
        <v>8097</v>
      </c>
      <c r="K185" t="s">
        <v>1379</v>
      </c>
      <c r="L185" s="43">
        <v>972</v>
      </c>
      <c r="M185" s="2">
        <v>972</v>
      </c>
      <c r="N185" s="2">
        <v>1951</v>
      </c>
      <c r="O185" s="6">
        <v>0.46529999999999999</v>
      </c>
      <c r="P185" s="6">
        <f t="shared" si="2"/>
        <v>1.0166666666666666</v>
      </c>
      <c r="Q185" s="32">
        <v>1.22</v>
      </c>
      <c r="R185" s="1">
        <v>0.54382352941176471</v>
      </c>
      <c r="U185" t="b">
        <v>0</v>
      </c>
      <c r="V185" s="2">
        <v>54</v>
      </c>
    </row>
    <row r="186" spans="1:22" x14ac:dyDescent="0.3">
      <c r="A186" t="s">
        <v>254</v>
      </c>
      <c r="B186" t="s">
        <v>255</v>
      </c>
      <c r="C186" s="22">
        <v>30902</v>
      </c>
      <c r="D186" s="2" t="s">
        <v>17</v>
      </c>
      <c r="E186" t="s">
        <v>1943</v>
      </c>
      <c r="F186">
        <v>0</v>
      </c>
      <c r="G186" t="s">
        <v>20</v>
      </c>
      <c r="H186">
        <v>0</v>
      </c>
      <c r="I186">
        <v>972</v>
      </c>
      <c r="J186" t="s">
        <v>8098</v>
      </c>
      <c r="K186" t="s">
        <v>1379</v>
      </c>
      <c r="L186" s="43">
        <v>972</v>
      </c>
      <c r="M186" s="2">
        <v>972</v>
      </c>
      <c r="N186" s="2">
        <v>2667</v>
      </c>
      <c r="O186" s="6">
        <v>0.46529999999999999</v>
      </c>
      <c r="P186" s="6">
        <f t="shared" si="2"/>
        <v>1.0166666666666666</v>
      </c>
      <c r="Q186" s="32">
        <v>1.22</v>
      </c>
      <c r="R186" s="1">
        <v>0.54382352941176471</v>
      </c>
      <c r="U186" t="b">
        <v>0</v>
      </c>
      <c r="V186" s="2">
        <v>55</v>
      </c>
    </row>
    <row r="187" spans="1:22" x14ac:dyDescent="0.3">
      <c r="A187" t="s">
        <v>254</v>
      </c>
      <c r="B187" t="s">
        <v>255</v>
      </c>
      <c r="C187" s="22">
        <v>68261</v>
      </c>
      <c r="D187" s="2" t="s">
        <v>17</v>
      </c>
      <c r="E187" t="s">
        <v>1945</v>
      </c>
      <c r="F187">
        <v>276</v>
      </c>
      <c r="G187" t="s">
        <v>1394</v>
      </c>
      <c r="H187">
        <v>276</v>
      </c>
      <c r="I187">
        <v>972</v>
      </c>
      <c r="J187" t="s">
        <v>8099</v>
      </c>
      <c r="K187" t="s">
        <v>1379</v>
      </c>
      <c r="L187" s="43">
        <v>972</v>
      </c>
      <c r="M187" s="2">
        <v>972</v>
      </c>
      <c r="N187" s="2">
        <v>9602</v>
      </c>
      <c r="O187" s="6">
        <v>0.80410000000000004</v>
      </c>
      <c r="P187" s="6">
        <f t="shared" si="2"/>
        <v>1.425</v>
      </c>
      <c r="Q187" s="32">
        <v>1.71</v>
      </c>
      <c r="R187" s="1">
        <v>0.43769230769230771</v>
      </c>
      <c r="U187" t="b">
        <v>0</v>
      </c>
      <c r="V187" s="2">
        <v>56</v>
      </c>
    </row>
    <row r="188" spans="1:22" x14ac:dyDescent="0.3">
      <c r="A188" t="s">
        <v>254</v>
      </c>
      <c r="B188" t="s">
        <v>255</v>
      </c>
      <c r="C188" s="22">
        <v>68262</v>
      </c>
      <c r="D188" s="2" t="s">
        <v>17</v>
      </c>
      <c r="E188" t="s">
        <v>1947</v>
      </c>
      <c r="F188">
        <v>276</v>
      </c>
      <c r="G188" t="s">
        <v>1394</v>
      </c>
      <c r="H188">
        <v>276</v>
      </c>
      <c r="I188">
        <v>972</v>
      </c>
      <c r="J188" t="s">
        <v>8100</v>
      </c>
      <c r="K188" t="s">
        <v>1379</v>
      </c>
      <c r="L188" s="43">
        <v>972</v>
      </c>
      <c r="M188" s="2">
        <v>972</v>
      </c>
      <c r="N188" s="2">
        <v>10853</v>
      </c>
      <c r="O188" s="6">
        <v>0.80410000000000004</v>
      </c>
      <c r="P188" s="6">
        <f t="shared" si="2"/>
        <v>1.425</v>
      </c>
      <c r="Q188" s="32">
        <v>1.71</v>
      </c>
      <c r="R188" s="1">
        <v>0.43769230769230771</v>
      </c>
      <c r="U188" t="b">
        <v>0</v>
      </c>
      <c r="V188" s="2">
        <v>57</v>
      </c>
    </row>
    <row r="189" spans="1:22" x14ac:dyDescent="0.3">
      <c r="A189" t="s">
        <v>254</v>
      </c>
      <c r="B189" t="s">
        <v>255</v>
      </c>
      <c r="C189" s="22">
        <v>68263</v>
      </c>
      <c r="D189" s="2" t="s">
        <v>17</v>
      </c>
      <c r="E189" t="s">
        <v>1949</v>
      </c>
      <c r="F189">
        <v>276</v>
      </c>
      <c r="G189" t="s">
        <v>1394</v>
      </c>
      <c r="H189">
        <v>276</v>
      </c>
      <c r="I189">
        <v>972</v>
      </c>
      <c r="J189" t="s">
        <v>8101</v>
      </c>
      <c r="K189" t="s">
        <v>1379</v>
      </c>
      <c r="L189" s="43">
        <v>972</v>
      </c>
      <c r="M189" s="2">
        <v>972</v>
      </c>
      <c r="N189" s="2">
        <v>7526</v>
      </c>
      <c r="O189" s="6">
        <v>0.80410000000000004</v>
      </c>
      <c r="P189" s="6">
        <f t="shared" si="2"/>
        <v>1.425</v>
      </c>
      <c r="Q189" s="32">
        <v>1.71</v>
      </c>
      <c r="R189" s="1">
        <v>0.43769230769230771</v>
      </c>
      <c r="U189" t="b">
        <v>0</v>
      </c>
      <c r="V189" s="2">
        <v>58</v>
      </c>
    </row>
    <row r="190" spans="1:22" x14ac:dyDescent="0.3">
      <c r="A190" t="s">
        <v>254</v>
      </c>
      <c r="B190" t="s">
        <v>255</v>
      </c>
      <c r="C190" s="22">
        <v>68264</v>
      </c>
      <c r="D190" s="2" t="s">
        <v>17</v>
      </c>
      <c r="E190" t="s">
        <v>1964</v>
      </c>
      <c r="F190">
        <v>276</v>
      </c>
      <c r="G190" t="s">
        <v>1394</v>
      </c>
      <c r="H190">
        <v>276</v>
      </c>
      <c r="I190">
        <v>972</v>
      </c>
      <c r="J190" t="s">
        <v>8102</v>
      </c>
      <c r="K190" t="s">
        <v>1379</v>
      </c>
      <c r="L190" s="43">
        <v>972</v>
      </c>
      <c r="M190" s="2">
        <v>972</v>
      </c>
      <c r="N190" s="2">
        <v>7379</v>
      </c>
      <c r="O190" s="6">
        <v>0.80410000000000004</v>
      </c>
      <c r="P190" s="6">
        <f t="shared" si="2"/>
        <v>1.425</v>
      </c>
      <c r="Q190" s="32">
        <v>1.71</v>
      </c>
      <c r="R190" s="1">
        <v>0.43769230769230771</v>
      </c>
      <c r="U190" t="b">
        <v>0</v>
      </c>
      <c r="V190" s="2">
        <v>59</v>
      </c>
    </row>
    <row r="191" spans="1:22" x14ac:dyDescent="0.3">
      <c r="A191" t="s">
        <v>254</v>
      </c>
      <c r="B191" t="s">
        <v>255</v>
      </c>
      <c r="C191" s="22">
        <v>14466</v>
      </c>
      <c r="D191" s="2" t="s">
        <v>17</v>
      </c>
      <c r="E191" t="s">
        <v>1734</v>
      </c>
      <c r="F191">
        <v>276</v>
      </c>
      <c r="G191" t="s">
        <v>1394</v>
      </c>
      <c r="H191">
        <v>276</v>
      </c>
      <c r="I191">
        <v>972</v>
      </c>
      <c r="J191" t="s">
        <v>8103</v>
      </c>
      <c r="K191" t="s">
        <v>1379</v>
      </c>
      <c r="L191" s="43">
        <v>972</v>
      </c>
      <c r="M191" s="2">
        <v>972</v>
      </c>
      <c r="N191" s="2">
        <v>1205</v>
      </c>
      <c r="O191" s="6">
        <v>0.80410000000000004</v>
      </c>
      <c r="P191" s="6">
        <f t="shared" si="2"/>
        <v>1.425</v>
      </c>
      <c r="Q191" s="32">
        <v>1.71</v>
      </c>
      <c r="R191" s="1">
        <v>0.43769230769230771</v>
      </c>
      <c r="U191" t="b">
        <v>0</v>
      </c>
      <c r="V191" s="2">
        <v>60</v>
      </c>
    </row>
    <row r="192" spans="1:22" x14ac:dyDescent="0.3">
      <c r="A192" t="s">
        <v>254</v>
      </c>
      <c r="B192" t="s">
        <v>255</v>
      </c>
      <c r="C192" s="22">
        <v>79855</v>
      </c>
      <c r="D192" s="2" t="s">
        <v>17</v>
      </c>
      <c r="E192" t="s">
        <v>1978</v>
      </c>
      <c r="F192">
        <v>276</v>
      </c>
      <c r="G192" t="s">
        <v>1394</v>
      </c>
      <c r="H192">
        <v>276</v>
      </c>
      <c r="I192">
        <v>972</v>
      </c>
      <c r="J192" t="s">
        <v>8104</v>
      </c>
      <c r="K192" t="s">
        <v>1379</v>
      </c>
      <c r="L192" s="43">
        <v>972</v>
      </c>
      <c r="M192" s="2">
        <v>972</v>
      </c>
      <c r="N192" s="2">
        <v>5545</v>
      </c>
      <c r="O192" s="6">
        <v>0.80410000000000004</v>
      </c>
      <c r="P192" s="6">
        <f t="shared" si="2"/>
        <v>1.425</v>
      </c>
      <c r="Q192" s="32">
        <v>1.71</v>
      </c>
      <c r="R192" s="1">
        <v>0.43769230769230771</v>
      </c>
      <c r="U192" t="b">
        <v>0</v>
      </c>
      <c r="V192" s="2">
        <v>61</v>
      </c>
    </row>
    <row r="193" spans="1:22" x14ac:dyDescent="0.3">
      <c r="A193" t="s">
        <v>254</v>
      </c>
      <c r="B193" t="s">
        <v>255</v>
      </c>
      <c r="C193" s="22">
        <v>79856</v>
      </c>
      <c r="D193" s="2" t="s">
        <v>17</v>
      </c>
      <c r="E193" t="s">
        <v>1980</v>
      </c>
      <c r="F193">
        <v>276</v>
      </c>
      <c r="G193" t="s">
        <v>1394</v>
      </c>
      <c r="H193">
        <v>276</v>
      </c>
      <c r="I193">
        <v>972</v>
      </c>
      <c r="J193" t="s">
        <v>8105</v>
      </c>
      <c r="K193" t="s">
        <v>1379</v>
      </c>
      <c r="L193" s="43">
        <v>972</v>
      </c>
      <c r="M193" s="2">
        <v>972</v>
      </c>
      <c r="N193" s="2">
        <v>5862</v>
      </c>
      <c r="O193" s="6">
        <v>0.80410000000000004</v>
      </c>
      <c r="P193" s="6">
        <f t="shared" si="2"/>
        <v>1.425</v>
      </c>
      <c r="Q193" s="32">
        <v>1.71</v>
      </c>
      <c r="R193" s="1">
        <v>0.43769230769230771</v>
      </c>
      <c r="U193" t="b">
        <v>0</v>
      </c>
      <c r="V193" s="2">
        <v>62</v>
      </c>
    </row>
    <row r="194" spans="1:22" x14ac:dyDescent="0.3">
      <c r="A194" t="s">
        <v>254</v>
      </c>
      <c r="B194" t="s">
        <v>255</v>
      </c>
      <c r="C194" s="22">
        <v>79857</v>
      </c>
      <c r="D194" s="2" t="s">
        <v>17</v>
      </c>
      <c r="E194" t="s">
        <v>2081</v>
      </c>
      <c r="F194">
        <v>276</v>
      </c>
      <c r="G194" t="s">
        <v>1394</v>
      </c>
      <c r="H194">
        <v>276</v>
      </c>
      <c r="I194">
        <v>972</v>
      </c>
      <c r="J194" t="s">
        <v>8106</v>
      </c>
      <c r="K194" t="s">
        <v>1379</v>
      </c>
      <c r="L194" s="43">
        <v>972</v>
      </c>
      <c r="M194" s="2">
        <v>972</v>
      </c>
      <c r="N194" s="2">
        <v>7627</v>
      </c>
      <c r="O194" s="6">
        <v>0.80410000000000004</v>
      </c>
      <c r="P194" s="6">
        <f t="shared" si="2"/>
        <v>1.425</v>
      </c>
      <c r="Q194" s="32">
        <v>1.71</v>
      </c>
      <c r="R194" s="1">
        <v>0.43769230769230771</v>
      </c>
      <c r="U194" t="b">
        <v>0</v>
      </c>
      <c r="V194" s="2">
        <v>63</v>
      </c>
    </row>
    <row r="195" spans="1:22" x14ac:dyDescent="0.3">
      <c r="A195" t="s">
        <v>254</v>
      </c>
      <c r="B195" t="s">
        <v>255</v>
      </c>
      <c r="C195" s="22">
        <v>79858</v>
      </c>
      <c r="D195" s="2" t="s">
        <v>17</v>
      </c>
      <c r="E195" t="s">
        <v>2266</v>
      </c>
      <c r="F195">
        <v>276</v>
      </c>
      <c r="G195" t="s">
        <v>1394</v>
      </c>
      <c r="H195">
        <v>276</v>
      </c>
      <c r="I195">
        <v>972</v>
      </c>
      <c r="J195" t="s">
        <v>8107</v>
      </c>
      <c r="K195" t="s">
        <v>1379</v>
      </c>
      <c r="L195" s="43">
        <v>972</v>
      </c>
      <c r="M195" s="2">
        <v>972</v>
      </c>
      <c r="N195" s="2">
        <v>6944</v>
      </c>
      <c r="O195" s="6">
        <v>0.80410000000000004</v>
      </c>
      <c r="P195" s="6">
        <f t="shared" si="2"/>
        <v>1.425</v>
      </c>
      <c r="Q195" s="32">
        <v>1.71</v>
      </c>
      <c r="R195" s="1">
        <v>0.43769230769230771</v>
      </c>
      <c r="U195" t="b">
        <v>0</v>
      </c>
      <c r="V195" s="2">
        <v>64</v>
      </c>
    </row>
    <row r="196" spans="1:22" x14ac:dyDescent="0.3">
      <c r="A196" t="s">
        <v>254</v>
      </c>
      <c r="B196" t="s">
        <v>255</v>
      </c>
      <c r="C196" s="22">
        <v>26974</v>
      </c>
      <c r="D196" s="2" t="s">
        <v>17</v>
      </c>
      <c r="E196" t="s">
        <v>1754</v>
      </c>
      <c r="F196">
        <v>276</v>
      </c>
      <c r="G196" t="s">
        <v>1394</v>
      </c>
      <c r="H196">
        <v>276</v>
      </c>
      <c r="I196">
        <v>972</v>
      </c>
      <c r="J196" t="s">
        <v>8108</v>
      </c>
      <c r="K196" t="s">
        <v>1379</v>
      </c>
      <c r="L196" s="43">
        <v>972</v>
      </c>
      <c r="M196" s="2">
        <v>972</v>
      </c>
      <c r="N196" s="2">
        <v>137</v>
      </c>
      <c r="O196" s="6">
        <v>0.98670000000000002</v>
      </c>
      <c r="P196" s="6">
        <f t="shared" ref="P196:P259" si="3">IF(O196="","",Q196/1.2)</f>
        <v>2.4583333333333335</v>
      </c>
      <c r="Q196" s="32">
        <v>2.95</v>
      </c>
      <c r="R196" s="1">
        <v>0.59890243902439022</v>
      </c>
      <c r="U196" t="b">
        <v>0</v>
      </c>
      <c r="V196" s="2">
        <v>65</v>
      </c>
    </row>
    <row r="197" spans="1:22" x14ac:dyDescent="0.3">
      <c r="A197" t="s">
        <v>254</v>
      </c>
      <c r="B197" t="s">
        <v>255</v>
      </c>
      <c r="C197" s="22">
        <v>26975</v>
      </c>
      <c r="D197" s="2" t="s">
        <v>17</v>
      </c>
      <c r="E197" t="s">
        <v>1756</v>
      </c>
      <c r="F197">
        <v>276</v>
      </c>
      <c r="G197" t="s">
        <v>1394</v>
      </c>
      <c r="H197">
        <v>276</v>
      </c>
      <c r="I197">
        <v>972</v>
      </c>
      <c r="J197" t="s">
        <v>8109</v>
      </c>
      <c r="K197" t="s">
        <v>1379</v>
      </c>
      <c r="L197" s="43">
        <v>972</v>
      </c>
      <c r="M197" s="2">
        <v>972</v>
      </c>
      <c r="N197" s="2">
        <v>379</v>
      </c>
      <c r="O197" s="6">
        <v>0.98670000000000002</v>
      </c>
      <c r="P197" s="6">
        <f t="shared" si="3"/>
        <v>2.4583333333333335</v>
      </c>
      <c r="Q197" s="32">
        <v>2.95</v>
      </c>
      <c r="R197" s="1">
        <v>0.59890243902439022</v>
      </c>
      <c r="U197" t="b">
        <v>0</v>
      </c>
      <c r="V197" s="2">
        <v>66</v>
      </c>
    </row>
    <row r="198" spans="1:22" x14ac:dyDescent="0.3">
      <c r="A198" t="s">
        <v>254</v>
      </c>
      <c r="B198" t="s">
        <v>255</v>
      </c>
      <c r="C198" s="22">
        <v>26976</v>
      </c>
      <c r="D198" s="2" t="s">
        <v>17</v>
      </c>
      <c r="E198" t="s">
        <v>1892</v>
      </c>
      <c r="F198">
        <v>276</v>
      </c>
      <c r="G198" t="s">
        <v>1394</v>
      </c>
      <c r="H198">
        <v>276</v>
      </c>
      <c r="I198">
        <v>972</v>
      </c>
      <c r="J198" t="s">
        <v>8110</v>
      </c>
      <c r="K198" t="s">
        <v>1379</v>
      </c>
      <c r="L198" s="43">
        <v>972</v>
      </c>
      <c r="M198" s="2">
        <v>972</v>
      </c>
      <c r="N198" s="2">
        <v>481</v>
      </c>
      <c r="O198" s="6">
        <v>0.98670000000000002</v>
      </c>
      <c r="P198" s="6">
        <f t="shared" si="3"/>
        <v>2.4583333333333335</v>
      </c>
      <c r="Q198" s="32">
        <v>2.95</v>
      </c>
      <c r="R198" s="1">
        <v>0.59890243902439022</v>
      </c>
      <c r="U198" t="b">
        <v>0</v>
      </c>
      <c r="V198" s="2">
        <v>67</v>
      </c>
    </row>
    <row r="199" spans="1:22" x14ac:dyDescent="0.3">
      <c r="A199" t="s">
        <v>254</v>
      </c>
      <c r="B199" t="s">
        <v>255</v>
      </c>
      <c r="C199" s="22">
        <v>26977</v>
      </c>
      <c r="D199" s="2" t="s">
        <v>17</v>
      </c>
      <c r="E199" t="s">
        <v>1924</v>
      </c>
      <c r="F199">
        <v>276</v>
      </c>
      <c r="G199" t="s">
        <v>1394</v>
      </c>
      <c r="H199">
        <v>276</v>
      </c>
      <c r="I199">
        <v>972</v>
      </c>
      <c r="J199" t="s">
        <v>8111</v>
      </c>
      <c r="K199" t="s">
        <v>1379</v>
      </c>
      <c r="L199" s="43">
        <v>972</v>
      </c>
      <c r="M199" s="2">
        <v>972</v>
      </c>
      <c r="N199" s="2">
        <v>425</v>
      </c>
      <c r="O199" s="6">
        <v>0.98670000000000002</v>
      </c>
      <c r="P199" s="6">
        <f t="shared" si="3"/>
        <v>2.4583333333333335</v>
      </c>
      <c r="Q199" s="32">
        <v>2.95</v>
      </c>
      <c r="R199" s="1">
        <v>0.59890243902439022</v>
      </c>
      <c r="U199" t="b">
        <v>0</v>
      </c>
      <c r="V199" s="2">
        <v>68</v>
      </c>
    </row>
    <row r="200" spans="1:22" x14ac:dyDescent="0.3">
      <c r="A200" t="s">
        <v>254</v>
      </c>
      <c r="B200" t="s">
        <v>255</v>
      </c>
      <c r="C200" s="22">
        <v>2831</v>
      </c>
      <c r="D200" s="2" t="s">
        <v>17</v>
      </c>
      <c r="E200" t="s">
        <v>1720</v>
      </c>
      <c r="F200">
        <v>276</v>
      </c>
      <c r="G200" t="s">
        <v>1394</v>
      </c>
      <c r="H200">
        <v>276</v>
      </c>
      <c r="I200">
        <v>972</v>
      </c>
      <c r="J200" t="s">
        <v>8112</v>
      </c>
      <c r="K200" t="s">
        <v>1379</v>
      </c>
      <c r="L200" s="43">
        <v>972</v>
      </c>
      <c r="M200" s="2">
        <v>972</v>
      </c>
      <c r="O200" s="6">
        <v>0.98670000000000002</v>
      </c>
      <c r="P200" s="6">
        <f t="shared" si="3"/>
        <v>2.4583333333333335</v>
      </c>
      <c r="Q200" s="32">
        <v>2.95</v>
      </c>
      <c r="R200" s="1">
        <v>0.59890243902439022</v>
      </c>
      <c r="U200" t="b">
        <v>0</v>
      </c>
      <c r="V200" s="2">
        <v>69</v>
      </c>
    </row>
    <row r="201" spans="1:22" x14ac:dyDescent="0.3">
      <c r="A201" t="s">
        <v>254</v>
      </c>
      <c r="B201" t="s">
        <v>255</v>
      </c>
      <c r="C201" s="22">
        <v>89623</v>
      </c>
      <c r="D201" s="2" t="s">
        <v>17</v>
      </c>
      <c r="E201" t="s">
        <v>2268</v>
      </c>
      <c r="F201">
        <v>0</v>
      </c>
      <c r="G201" t="s">
        <v>20</v>
      </c>
      <c r="H201">
        <v>0</v>
      </c>
      <c r="I201">
        <v>972</v>
      </c>
      <c r="J201" t="s">
        <v>8113</v>
      </c>
      <c r="K201" t="s">
        <v>1379</v>
      </c>
      <c r="L201" s="43">
        <v>972</v>
      </c>
      <c r="M201" s="2">
        <v>972</v>
      </c>
      <c r="N201" s="2">
        <v>1371</v>
      </c>
      <c r="O201" s="6">
        <v>1.3893</v>
      </c>
      <c r="P201" s="6">
        <f t="shared" si="3"/>
        <v>3.1</v>
      </c>
      <c r="Q201" s="32">
        <v>3.72</v>
      </c>
      <c r="R201" s="1">
        <v>0.55183870967741933</v>
      </c>
      <c r="U201" t="b">
        <v>0</v>
      </c>
      <c r="V201" s="2">
        <v>70</v>
      </c>
    </row>
    <row r="202" spans="1:22" x14ac:dyDescent="0.3">
      <c r="D202" s="2" t="s">
        <v>17</v>
      </c>
      <c r="J202" s="7" t="s">
        <v>7923</v>
      </c>
      <c r="P202" s="6" t="str">
        <f t="shared" si="3"/>
        <v/>
      </c>
    </row>
    <row r="203" spans="1:22" x14ac:dyDescent="0.3">
      <c r="A203" t="s">
        <v>242</v>
      </c>
      <c r="B203" t="s">
        <v>243</v>
      </c>
      <c r="C203" s="22">
        <v>9857</v>
      </c>
      <c r="D203" s="2" t="s">
        <v>17</v>
      </c>
      <c r="E203" t="s">
        <v>2270</v>
      </c>
      <c r="F203">
        <v>0</v>
      </c>
      <c r="G203" t="s">
        <v>20</v>
      </c>
      <c r="H203">
        <v>0</v>
      </c>
      <c r="I203">
        <v>973</v>
      </c>
      <c r="J203" t="s">
        <v>2271</v>
      </c>
      <c r="K203" t="s">
        <v>2272</v>
      </c>
      <c r="L203" s="43">
        <v>973</v>
      </c>
      <c r="M203" s="2">
        <v>973</v>
      </c>
      <c r="N203" s="2">
        <v>88</v>
      </c>
      <c r="O203" s="6">
        <v>0.6028</v>
      </c>
      <c r="P203" s="6">
        <f t="shared" si="3"/>
        <v>1.6583333333333334</v>
      </c>
      <c r="Q203" s="32">
        <v>1.99</v>
      </c>
      <c r="R203" s="1">
        <v>0.63686746987951803</v>
      </c>
      <c r="U203" t="b">
        <v>0</v>
      </c>
      <c r="V203" s="2">
        <v>1</v>
      </c>
    </row>
    <row r="204" spans="1:22" x14ac:dyDescent="0.3">
      <c r="A204" t="s">
        <v>242</v>
      </c>
      <c r="B204" t="s">
        <v>243</v>
      </c>
      <c r="C204" s="22">
        <v>9859</v>
      </c>
      <c r="D204" s="2" t="s">
        <v>17</v>
      </c>
      <c r="E204" t="s">
        <v>2275</v>
      </c>
      <c r="F204">
        <v>0</v>
      </c>
      <c r="G204" t="s">
        <v>20</v>
      </c>
      <c r="H204">
        <v>0</v>
      </c>
      <c r="I204">
        <v>973</v>
      </c>
      <c r="J204" t="s">
        <v>2276</v>
      </c>
      <c r="K204" t="s">
        <v>2272</v>
      </c>
      <c r="L204" s="43">
        <v>973</v>
      </c>
      <c r="M204" s="2">
        <v>973</v>
      </c>
      <c r="N204" s="2">
        <v>146</v>
      </c>
      <c r="O204" s="6">
        <v>0.60719999999999996</v>
      </c>
      <c r="P204" s="6">
        <f t="shared" si="3"/>
        <v>1.3166666666666669</v>
      </c>
      <c r="Q204" s="32">
        <v>1.58</v>
      </c>
      <c r="R204" s="1">
        <v>0.54</v>
      </c>
      <c r="U204" t="b">
        <v>0</v>
      </c>
      <c r="V204" s="2">
        <v>2</v>
      </c>
    </row>
    <row r="205" spans="1:22" x14ac:dyDescent="0.3">
      <c r="A205" t="s">
        <v>242</v>
      </c>
      <c r="B205" t="s">
        <v>243</v>
      </c>
      <c r="C205" s="22">
        <v>9862</v>
      </c>
      <c r="D205" s="2" t="s">
        <v>17</v>
      </c>
      <c r="E205" t="s">
        <v>2287</v>
      </c>
      <c r="F205">
        <v>0</v>
      </c>
      <c r="G205" t="s">
        <v>20</v>
      </c>
      <c r="H205">
        <v>0</v>
      </c>
      <c r="I205">
        <v>973</v>
      </c>
      <c r="J205" t="s">
        <v>2288</v>
      </c>
      <c r="K205" t="s">
        <v>2272</v>
      </c>
      <c r="L205" s="43">
        <v>973</v>
      </c>
      <c r="M205" s="2">
        <v>973</v>
      </c>
      <c r="N205" s="2">
        <v>544</v>
      </c>
      <c r="O205" s="6">
        <v>0.80410000000000004</v>
      </c>
      <c r="P205" s="6">
        <f t="shared" si="3"/>
        <v>1.8666666666666669</v>
      </c>
      <c r="Q205" s="32">
        <v>2.2400000000000002</v>
      </c>
      <c r="R205" s="1">
        <v>0.56999999999999995</v>
      </c>
      <c r="U205" t="b">
        <v>0</v>
      </c>
      <c r="V205" s="2">
        <v>3</v>
      </c>
    </row>
    <row r="206" spans="1:22" x14ac:dyDescent="0.3">
      <c r="A206" t="s">
        <v>242</v>
      </c>
      <c r="B206" t="s">
        <v>8004</v>
      </c>
      <c r="C206" s="22">
        <v>9860</v>
      </c>
      <c r="D206" s="2" t="s">
        <v>17</v>
      </c>
      <c r="E206" t="s">
        <v>2285</v>
      </c>
      <c r="F206">
        <v>0</v>
      </c>
      <c r="G206" t="s">
        <v>20</v>
      </c>
      <c r="H206">
        <v>0</v>
      </c>
      <c r="I206">
        <v>973</v>
      </c>
      <c r="J206" t="s">
        <v>2286</v>
      </c>
      <c r="K206" t="s">
        <v>2272</v>
      </c>
      <c r="L206" s="43">
        <v>973</v>
      </c>
      <c r="M206" s="2">
        <v>973</v>
      </c>
      <c r="N206" s="2">
        <v>225</v>
      </c>
      <c r="O206" s="6">
        <v>0.82720000000000005</v>
      </c>
      <c r="P206" s="6">
        <f t="shared" si="3"/>
        <v>1.9083333333333334</v>
      </c>
      <c r="Q206" s="32">
        <v>2.29</v>
      </c>
      <c r="R206" s="1">
        <v>0.56691099476439788</v>
      </c>
      <c r="U206" t="b">
        <v>0</v>
      </c>
      <c r="V206" s="2">
        <v>4</v>
      </c>
    </row>
    <row r="207" spans="1:22" x14ac:dyDescent="0.3">
      <c r="A207" t="s">
        <v>242</v>
      </c>
      <c r="B207" t="s">
        <v>8003</v>
      </c>
      <c r="C207" s="22">
        <v>9858</v>
      </c>
      <c r="D207" s="2" t="s">
        <v>17</v>
      </c>
      <c r="E207" t="s">
        <v>2273</v>
      </c>
      <c r="F207">
        <v>0</v>
      </c>
      <c r="G207" t="s">
        <v>20</v>
      </c>
      <c r="H207">
        <v>0</v>
      </c>
      <c r="I207">
        <v>973</v>
      </c>
      <c r="J207" t="s">
        <v>2274</v>
      </c>
      <c r="K207" t="s">
        <v>2272</v>
      </c>
      <c r="L207" s="43">
        <v>973</v>
      </c>
      <c r="M207" s="2">
        <v>973</v>
      </c>
      <c r="N207" s="2">
        <v>289</v>
      </c>
      <c r="O207" s="6">
        <v>1.0076000000000001</v>
      </c>
      <c r="P207" s="6">
        <f t="shared" si="3"/>
        <v>2.1833333333333336</v>
      </c>
      <c r="Q207" s="32">
        <v>2.62</v>
      </c>
      <c r="R207" s="1">
        <v>0.53779816513761469</v>
      </c>
      <c r="U207" t="b">
        <v>0</v>
      </c>
      <c r="V207" s="2">
        <v>5</v>
      </c>
    </row>
    <row r="208" spans="1:22" x14ac:dyDescent="0.3">
      <c r="A208" t="s">
        <v>254</v>
      </c>
      <c r="B208" t="s">
        <v>255</v>
      </c>
      <c r="C208" s="22">
        <v>9861</v>
      </c>
      <c r="D208" s="2" t="s">
        <v>17</v>
      </c>
      <c r="E208" t="s">
        <v>2370</v>
      </c>
      <c r="F208">
        <v>0</v>
      </c>
      <c r="G208" t="s">
        <v>20</v>
      </c>
      <c r="H208">
        <v>0</v>
      </c>
      <c r="I208">
        <v>973</v>
      </c>
      <c r="J208" t="s">
        <v>2371</v>
      </c>
      <c r="K208" t="s">
        <v>2272</v>
      </c>
      <c r="L208" s="43">
        <v>973</v>
      </c>
      <c r="M208" s="2">
        <v>973</v>
      </c>
      <c r="N208" s="2">
        <v>312</v>
      </c>
      <c r="O208" s="6">
        <v>1.0021</v>
      </c>
      <c r="P208" s="6">
        <f t="shared" si="3"/>
        <v>2.2500000000000004</v>
      </c>
      <c r="Q208" s="32">
        <v>2.7</v>
      </c>
      <c r="R208" s="1">
        <v>0.55462222222222224</v>
      </c>
      <c r="U208" t="b">
        <v>0</v>
      </c>
      <c r="V208" s="2">
        <v>6</v>
      </c>
    </row>
    <row r="209" spans="1:22" x14ac:dyDescent="0.3">
      <c r="A209" t="s">
        <v>242</v>
      </c>
      <c r="B209" t="s">
        <v>243</v>
      </c>
      <c r="C209" s="22">
        <v>9863</v>
      </c>
      <c r="D209" s="2" t="s">
        <v>17</v>
      </c>
      <c r="E209" t="s">
        <v>2289</v>
      </c>
      <c r="F209">
        <v>0</v>
      </c>
      <c r="G209" t="s">
        <v>20</v>
      </c>
      <c r="H209">
        <v>0</v>
      </c>
      <c r="I209">
        <v>973</v>
      </c>
      <c r="J209" t="s">
        <v>2290</v>
      </c>
      <c r="K209" t="s">
        <v>2272</v>
      </c>
      <c r="L209" s="43">
        <v>973</v>
      </c>
      <c r="M209" s="2">
        <v>973</v>
      </c>
      <c r="N209" s="2">
        <v>691</v>
      </c>
      <c r="O209" s="6">
        <v>1.1737</v>
      </c>
      <c r="P209" s="6">
        <f t="shared" si="3"/>
        <v>2.5500000000000003</v>
      </c>
      <c r="Q209" s="32">
        <v>3.06</v>
      </c>
      <c r="R209" s="1">
        <v>0.53972549019607841</v>
      </c>
      <c r="U209" t="b">
        <v>0</v>
      </c>
      <c r="V209" s="2">
        <v>7</v>
      </c>
    </row>
    <row r="210" spans="1:22" x14ac:dyDescent="0.3">
      <c r="D210" s="2" t="s">
        <v>17</v>
      </c>
      <c r="J210" s="7" t="s">
        <v>7925</v>
      </c>
      <c r="P210" s="6" t="str">
        <f t="shared" si="3"/>
        <v/>
      </c>
    </row>
    <row r="211" spans="1:22" s="10" customFormat="1" x14ac:dyDescent="0.3">
      <c r="A211" t="s">
        <v>248</v>
      </c>
      <c r="B211" t="s">
        <v>249</v>
      </c>
      <c r="C211" s="22">
        <v>81597</v>
      </c>
      <c r="D211" s="2" t="s">
        <v>17</v>
      </c>
      <c r="E211" t="s">
        <v>2320</v>
      </c>
      <c r="F211">
        <v>276</v>
      </c>
      <c r="G211" t="s">
        <v>1394</v>
      </c>
      <c r="H211">
        <v>276</v>
      </c>
      <c r="I211">
        <v>973</v>
      </c>
      <c r="J211" t="s">
        <v>2321</v>
      </c>
      <c r="K211" t="s">
        <v>2272</v>
      </c>
      <c r="L211" s="43">
        <v>973</v>
      </c>
      <c r="M211" s="2">
        <v>973</v>
      </c>
      <c r="N211" s="2">
        <v>2540</v>
      </c>
      <c r="O211" s="6">
        <v>0.68200000000000005</v>
      </c>
      <c r="P211" s="6">
        <f t="shared" si="3"/>
        <v>1.4666666666666668</v>
      </c>
      <c r="Q211" s="32">
        <v>1.76</v>
      </c>
      <c r="R211" s="1">
        <v>0.53605442176870743</v>
      </c>
      <c r="S211"/>
      <c r="T211"/>
      <c r="U211" t="b">
        <v>0</v>
      </c>
      <c r="V211" s="2">
        <v>1</v>
      </c>
    </row>
    <row r="212" spans="1:22" s="17" customFormat="1" x14ac:dyDescent="0.3">
      <c r="A212" s="27" t="s">
        <v>254</v>
      </c>
      <c r="B212" s="27" t="s">
        <v>255</v>
      </c>
      <c r="C212" s="28">
        <v>28662</v>
      </c>
      <c r="D212" s="29" t="s">
        <v>17</v>
      </c>
      <c r="E212" s="27" t="s">
        <v>3993</v>
      </c>
      <c r="F212" s="27">
        <v>0</v>
      </c>
      <c r="G212" s="27" t="s">
        <v>20</v>
      </c>
      <c r="H212" s="27">
        <v>0</v>
      </c>
      <c r="I212" s="27">
        <v>973</v>
      </c>
      <c r="J212" s="27" t="s">
        <v>8118</v>
      </c>
      <c r="K212" s="27" t="s">
        <v>2272</v>
      </c>
      <c r="L212" s="44">
        <v>973</v>
      </c>
      <c r="M212" s="29">
        <v>973</v>
      </c>
      <c r="N212" s="29">
        <v>5463</v>
      </c>
      <c r="O212" s="30">
        <v>0.46529999999999999</v>
      </c>
      <c r="P212" s="6">
        <f t="shared" si="3"/>
        <v>0.97499999999999998</v>
      </c>
      <c r="Q212" s="33">
        <v>1.17</v>
      </c>
      <c r="R212" s="31">
        <v>0.52520408163265309</v>
      </c>
      <c r="S212" s="27"/>
      <c r="T212" s="27"/>
      <c r="U212" s="27" t="b">
        <v>0</v>
      </c>
      <c r="V212" s="29">
        <v>2</v>
      </c>
    </row>
    <row r="213" spans="1:22" x14ac:dyDescent="0.3">
      <c r="A213" t="s">
        <v>254</v>
      </c>
      <c r="B213" t="s">
        <v>255</v>
      </c>
      <c r="C213" s="22">
        <v>81598</v>
      </c>
      <c r="D213" s="2" t="s">
        <v>17</v>
      </c>
      <c r="E213" t="s">
        <v>2372</v>
      </c>
      <c r="F213">
        <v>276</v>
      </c>
      <c r="G213" t="s">
        <v>1394</v>
      </c>
      <c r="H213">
        <v>276</v>
      </c>
      <c r="I213">
        <v>973</v>
      </c>
      <c r="J213" t="s">
        <v>8119</v>
      </c>
      <c r="K213" t="s">
        <v>2272</v>
      </c>
      <c r="L213" s="43">
        <v>973</v>
      </c>
      <c r="M213" s="2">
        <v>973</v>
      </c>
      <c r="N213" s="2">
        <v>6458</v>
      </c>
      <c r="O213" s="6">
        <v>0.80410000000000004</v>
      </c>
      <c r="P213" s="6">
        <f t="shared" si="3"/>
        <v>1.425</v>
      </c>
      <c r="Q213" s="32">
        <v>1.71</v>
      </c>
      <c r="R213" s="1">
        <v>0.43769230769230771</v>
      </c>
      <c r="U213" t="b">
        <v>0</v>
      </c>
      <c r="V213" s="2">
        <v>3</v>
      </c>
    </row>
    <row r="214" spans="1:22" x14ac:dyDescent="0.3">
      <c r="A214" t="s">
        <v>254</v>
      </c>
      <c r="B214" t="s">
        <v>255</v>
      </c>
      <c r="C214" s="22">
        <v>9121</v>
      </c>
      <c r="D214" s="2" t="s">
        <v>17</v>
      </c>
      <c r="E214" t="s">
        <v>2322</v>
      </c>
      <c r="F214">
        <v>276</v>
      </c>
      <c r="G214" t="s">
        <v>1394</v>
      </c>
      <c r="H214">
        <v>276</v>
      </c>
      <c r="I214">
        <v>973</v>
      </c>
      <c r="J214" t="s">
        <v>8114</v>
      </c>
      <c r="K214" t="s">
        <v>2272</v>
      </c>
      <c r="L214" s="43">
        <v>973</v>
      </c>
      <c r="M214" s="2">
        <v>973</v>
      </c>
      <c r="N214" s="2">
        <v>718</v>
      </c>
      <c r="O214" s="6">
        <v>0.80410000000000004</v>
      </c>
      <c r="P214" s="6">
        <f t="shared" si="3"/>
        <v>1.6833333333333333</v>
      </c>
      <c r="Q214" s="32">
        <v>2.02</v>
      </c>
      <c r="R214" s="1">
        <v>0.52136904761904757</v>
      </c>
      <c r="U214" t="b">
        <v>0</v>
      </c>
      <c r="V214" s="2">
        <v>4</v>
      </c>
    </row>
    <row r="215" spans="1:22" x14ac:dyDescent="0.3">
      <c r="A215" t="s">
        <v>254</v>
      </c>
      <c r="B215" t="s">
        <v>255</v>
      </c>
      <c r="C215" s="22">
        <v>9122</v>
      </c>
      <c r="D215" s="2" t="s">
        <v>17</v>
      </c>
      <c r="E215" t="s">
        <v>2351</v>
      </c>
      <c r="F215">
        <v>276</v>
      </c>
      <c r="G215" t="s">
        <v>1394</v>
      </c>
      <c r="H215">
        <v>276</v>
      </c>
      <c r="I215">
        <v>973</v>
      </c>
      <c r="J215" t="s">
        <v>8115</v>
      </c>
      <c r="K215" t="s">
        <v>2272</v>
      </c>
      <c r="L215" s="43">
        <v>973</v>
      </c>
      <c r="M215" s="2">
        <v>973</v>
      </c>
      <c r="N215" s="2">
        <v>1239</v>
      </c>
      <c r="O215" s="6">
        <v>0.80410000000000004</v>
      </c>
      <c r="P215" s="6">
        <f t="shared" si="3"/>
        <v>1.6833333333333333</v>
      </c>
      <c r="Q215" s="32">
        <v>2.02</v>
      </c>
      <c r="R215" s="1">
        <v>0.52136904761904757</v>
      </c>
      <c r="U215" t="b">
        <v>0</v>
      </c>
      <c r="V215" s="2">
        <v>5</v>
      </c>
    </row>
    <row r="216" spans="1:22" x14ac:dyDescent="0.3">
      <c r="A216" t="s">
        <v>254</v>
      </c>
      <c r="B216" t="s">
        <v>255</v>
      </c>
      <c r="C216" s="22">
        <v>9123</v>
      </c>
      <c r="D216" s="2" t="s">
        <v>17</v>
      </c>
      <c r="E216" t="s">
        <v>2361</v>
      </c>
      <c r="F216">
        <v>276</v>
      </c>
      <c r="G216" t="s">
        <v>1394</v>
      </c>
      <c r="H216">
        <v>276</v>
      </c>
      <c r="I216">
        <v>973</v>
      </c>
      <c r="J216" t="s">
        <v>8116</v>
      </c>
      <c r="K216" t="s">
        <v>2272</v>
      </c>
      <c r="L216" s="43">
        <v>973</v>
      </c>
      <c r="M216" s="2">
        <v>973</v>
      </c>
      <c r="N216" s="2">
        <v>669</v>
      </c>
      <c r="O216" s="6">
        <v>0.80410000000000004</v>
      </c>
      <c r="P216" s="6">
        <f t="shared" si="3"/>
        <v>1.6833333333333333</v>
      </c>
      <c r="Q216" s="32">
        <v>2.02</v>
      </c>
      <c r="R216" s="1">
        <v>0.52136904761904757</v>
      </c>
      <c r="U216" t="b">
        <v>0</v>
      </c>
      <c r="V216" s="2">
        <v>6</v>
      </c>
    </row>
    <row r="217" spans="1:22" x14ac:dyDescent="0.3">
      <c r="A217" t="s">
        <v>254</v>
      </c>
      <c r="B217" t="s">
        <v>255</v>
      </c>
      <c r="C217" s="22">
        <v>9124</v>
      </c>
      <c r="D217" s="2" t="s">
        <v>17</v>
      </c>
      <c r="E217" t="s">
        <v>2363</v>
      </c>
      <c r="F217">
        <v>276</v>
      </c>
      <c r="G217" t="s">
        <v>1394</v>
      </c>
      <c r="H217">
        <v>276</v>
      </c>
      <c r="I217">
        <v>973</v>
      </c>
      <c r="J217" t="s">
        <v>8117</v>
      </c>
      <c r="K217" t="s">
        <v>2272</v>
      </c>
      <c r="L217" s="43">
        <v>973</v>
      </c>
      <c r="M217" s="2">
        <v>973</v>
      </c>
      <c r="N217" s="2">
        <v>885</v>
      </c>
      <c r="O217" s="6">
        <v>0.80410000000000004</v>
      </c>
      <c r="P217" s="6">
        <f t="shared" si="3"/>
        <v>1.6833333333333333</v>
      </c>
      <c r="Q217" s="32">
        <v>2.02</v>
      </c>
      <c r="R217" s="1">
        <v>0.52136904761904757</v>
      </c>
      <c r="U217" t="b">
        <v>0</v>
      </c>
      <c r="V217" s="2">
        <v>7</v>
      </c>
    </row>
    <row r="218" spans="1:22" s="7" customFormat="1" x14ac:dyDescent="0.3">
      <c r="C218" s="24"/>
      <c r="D218" s="2" t="s">
        <v>17</v>
      </c>
      <c r="E218"/>
      <c r="F218"/>
      <c r="G218"/>
      <c r="H218"/>
      <c r="I218"/>
      <c r="J218" s="7" t="s">
        <v>7924</v>
      </c>
      <c r="L218" s="45"/>
      <c r="M218" s="2"/>
      <c r="N218" s="2"/>
      <c r="O218" s="8"/>
      <c r="P218" s="6" t="str">
        <f t="shared" si="3"/>
        <v/>
      </c>
      <c r="Q218" s="34"/>
      <c r="R218" s="9"/>
      <c r="S218"/>
      <c r="T218"/>
      <c r="U218"/>
    </row>
    <row r="219" spans="1:22" x14ac:dyDescent="0.3">
      <c r="A219" t="s">
        <v>2376</v>
      </c>
      <c r="B219" t="s">
        <v>2377</v>
      </c>
      <c r="C219" s="22">
        <v>85964</v>
      </c>
      <c r="D219" s="2" t="s">
        <v>17</v>
      </c>
      <c r="E219" t="s">
        <v>2382</v>
      </c>
      <c r="F219">
        <v>0</v>
      </c>
      <c r="G219" t="s">
        <v>20</v>
      </c>
      <c r="H219">
        <v>0</v>
      </c>
      <c r="I219">
        <v>973</v>
      </c>
      <c r="J219" t="s">
        <v>8153</v>
      </c>
      <c r="K219" t="s">
        <v>2272</v>
      </c>
      <c r="L219" s="43">
        <v>973</v>
      </c>
      <c r="M219" s="2">
        <v>973</v>
      </c>
      <c r="N219" s="2">
        <v>557</v>
      </c>
      <c r="O219" s="6">
        <v>0.28050000000000003</v>
      </c>
      <c r="P219" s="6">
        <f t="shared" si="3"/>
        <v>0.58333333333333337</v>
      </c>
      <c r="Q219" s="32">
        <v>0.7</v>
      </c>
      <c r="R219" s="1">
        <v>0.51637931034482754</v>
      </c>
      <c r="U219" t="b">
        <v>0</v>
      </c>
      <c r="V219" s="2">
        <v>1</v>
      </c>
    </row>
    <row r="220" spans="1:22" x14ac:dyDescent="0.3">
      <c r="A220" t="s">
        <v>2376</v>
      </c>
      <c r="B220" t="s">
        <v>2377</v>
      </c>
      <c r="C220" s="22">
        <v>72207</v>
      </c>
      <c r="D220" s="2" t="s">
        <v>17</v>
      </c>
      <c r="E220" t="s">
        <v>2374</v>
      </c>
      <c r="F220">
        <v>0</v>
      </c>
      <c r="G220" t="s">
        <v>20</v>
      </c>
      <c r="H220">
        <v>0</v>
      </c>
      <c r="I220">
        <v>973</v>
      </c>
      <c r="J220" t="s">
        <v>8154</v>
      </c>
      <c r="K220" t="s">
        <v>2272</v>
      </c>
      <c r="L220" s="43">
        <v>973</v>
      </c>
      <c r="M220" s="2">
        <v>973</v>
      </c>
      <c r="N220" s="2">
        <v>352</v>
      </c>
      <c r="O220" s="6">
        <v>0.33</v>
      </c>
      <c r="P220" s="6">
        <f t="shared" si="3"/>
        <v>0.90833333333333344</v>
      </c>
      <c r="Q220" s="32">
        <v>1.0900000000000001</v>
      </c>
      <c r="R220" s="1">
        <v>0.63736263736263732</v>
      </c>
      <c r="U220" t="b">
        <v>0</v>
      </c>
      <c r="V220" s="2">
        <v>2</v>
      </c>
    </row>
    <row r="221" spans="1:22" x14ac:dyDescent="0.3">
      <c r="A221" t="s">
        <v>2376</v>
      </c>
      <c r="B221" t="s">
        <v>2377</v>
      </c>
      <c r="C221" s="22">
        <v>72208</v>
      </c>
      <c r="D221" s="2" t="s">
        <v>17</v>
      </c>
      <c r="E221" t="s">
        <v>2378</v>
      </c>
      <c r="F221">
        <v>0</v>
      </c>
      <c r="G221" t="s">
        <v>20</v>
      </c>
      <c r="H221">
        <v>0</v>
      </c>
      <c r="I221">
        <v>973</v>
      </c>
      <c r="J221" t="s">
        <v>8155</v>
      </c>
      <c r="K221" t="s">
        <v>2272</v>
      </c>
      <c r="L221" s="43">
        <v>973</v>
      </c>
      <c r="M221" s="2">
        <v>973</v>
      </c>
      <c r="N221" s="2">
        <v>577</v>
      </c>
      <c r="O221" s="6">
        <v>0.71279999999999999</v>
      </c>
      <c r="P221" s="6">
        <f t="shared" si="3"/>
        <v>1.6583333333333334</v>
      </c>
      <c r="Q221" s="32">
        <v>1.99</v>
      </c>
      <c r="R221" s="1">
        <v>0.57060240963855424</v>
      </c>
      <c r="U221" t="b">
        <v>0</v>
      </c>
      <c r="V221" s="2">
        <v>3</v>
      </c>
    </row>
    <row r="222" spans="1:22" x14ac:dyDescent="0.3">
      <c r="A222" t="s">
        <v>2376</v>
      </c>
      <c r="B222" t="s">
        <v>2377</v>
      </c>
      <c r="C222" s="22">
        <v>85965</v>
      </c>
      <c r="D222" s="2" t="s">
        <v>17</v>
      </c>
      <c r="E222" t="s">
        <v>2384</v>
      </c>
      <c r="F222">
        <v>0</v>
      </c>
      <c r="G222" t="s">
        <v>20</v>
      </c>
      <c r="H222">
        <v>0</v>
      </c>
      <c r="I222">
        <v>973</v>
      </c>
      <c r="J222" t="s">
        <v>8156</v>
      </c>
      <c r="K222" t="s">
        <v>2272</v>
      </c>
      <c r="L222" s="43">
        <v>973</v>
      </c>
      <c r="M222" s="2">
        <v>973</v>
      </c>
      <c r="N222" s="2">
        <v>177</v>
      </c>
      <c r="O222" s="6">
        <v>0.59840000000000004</v>
      </c>
      <c r="P222" s="6">
        <f t="shared" si="3"/>
        <v>1.2583333333333333</v>
      </c>
      <c r="Q222" s="32">
        <v>1.51</v>
      </c>
      <c r="R222" s="1">
        <v>0.52507936507936503</v>
      </c>
      <c r="U222" t="b">
        <v>0</v>
      </c>
      <c r="V222" s="2">
        <v>4</v>
      </c>
    </row>
    <row r="223" spans="1:22" x14ac:dyDescent="0.3">
      <c r="A223" t="s">
        <v>2376</v>
      </c>
      <c r="B223" t="s">
        <v>2377</v>
      </c>
      <c r="C223" s="22">
        <v>72209</v>
      </c>
      <c r="D223" s="2" t="s">
        <v>17</v>
      </c>
      <c r="E223" t="s">
        <v>2380</v>
      </c>
      <c r="F223">
        <v>0</v>
      </c>
      <c r="G223" t="s">
        <v>20</v>
      </c>
      <c r="H223">
        <v>0</v>
      </c>
      <c r="I223">
        <v>973</v>
      </c>
      <c r="J223" t="s">
        <v>8157</v>
      </c>
      <c r="K223" t="s">
        <v>2272</v>
      </c>
      <c r="L223" s="43">
        <v>973</v>
      </c>
      <c r="M223" s="2">
        <v>973</v>
      </c>
      <c r="N223" s="2">
        <v>2141</v>
      </c>
      <c r="O223" s="6">
        <v>0.8206</v>
      </c>
      <c r="P223" s="6">
        <f t="shared" si="3"/>
        <v>1.9083333333333334</v>
      </c>
      <c r="Q223" s="32">
        <v>2.29</v>
      </c>
      <c r="R223" s="1">
        <v>0.57036649214659685</v>
      </c>
      <c r="U223" t="b">
        <v>0</v>
      </c>
      <c r="V223" s="2">
        <v>5</v>
      </c>
    </row>
    <row r="224" spans="1:22" x14ac:dyDescent="0.3">
      <c r="D224" s="2" t="s">
        <v>17</v>
      </c>
      <c r="J224" s="7" t="s">
        <v>8005</v>
      </c>
      <c r="P224" s="6" t="str">
        <f t="shared" si="3"/>
        <v/>
      </c>
    </row>
    <row r="225" spans="1:22" s="27" customFormat="1" x14ac:dyDescent="0.3">
      <c r="A225" s="27" t="s">
        <v>2491</v>
      </c>
      <c r="B225" s="27" t="s">
        <v>2492</v>
      </c>
      <c r="C225" s="28">
        <v>79860</v>
      </c>
      <c r="D225" s="29" t="s">
        <v>17</v>
      </c>
      <c r="E225" s="27" t="s">
        <v>2493</v>
      </c>
      <c r="F225" s="27">
        <v>0</v>
      </c>
      <c r="G225" s="27" t="s">
        <v>20</v>
      </c>
      <c r="H225" s="27">
        <v>0</v>
      </c>
      <c r="I225" s="27">
        <v>974</v>
      </c>
      <c r="J225" s="27" t="s">
        <v>8158</v>
      </c>
      <c r="K225" s="27" t="s">
        <v>2388</v>
      </c>
      <c r="L225" s="44">
        <v>974</v>
      </c>
      <c r="M225" s="29">
        <v>974</v>
      </c>
      <c r="N225" s="29">
        <v>343</v>
      </c>
      <c r="O225" s="30">
        <v>0.2442</v>
      </c>
      <c r="P225" s="6">
        <f t="shared" si="3"/>
        <v>0.55833333333333335</v>
      </c>
      <c r="Q225" s="33">
        <v>0.67</v>
      </c>
      <c r="R225" s="31">
        <v>0.56392857142857145</v>
      </c>
      <c r="U225" s="27" t="b">
        <v>0</v>
      </c>
      <c r="V225" s="29">
        <v>1</v>
      </c>
    </row>
    <row r="226" spans="1:22" s="27" customFormat="1" x14ac:dyDescent="0.3">
      <c r="A226" s="27" t="s">
        <v>2491</v>
      </c>
      <c r="B226" s="27" t="s">
        <v>2492</v>
      </c>
      <c r="C226" s="28">
        <v>79861</v>
      </c>
      <c r="D226" s="29" t="s">
        <v>17</v>
      </c>
      <c r="E226" s="27" t="s">
        <v>2495</v>
      </c>
      <c r="F226" s="27">
        <v>0</v>
      </c>
      <c r="G226" s="27" t="s">
        <v>20</v>
      </c>
      <c r="H226" s="27">
        <v>0</v>
      </c>
      <c r="I226" s="27">
        <v>974</v>
      </c>
      <c r="J226" s="27" t="s">
        <v>8159</v>
      </c>
      <c r="K226" s="27" t="s">
        <v>2388</v>
      </c>
      <c r="L226" s="44">
        <v>974</v>
      </c>
      <c r="M226" s="29">
        <v>974</v>
      </c>
      <c r="N226" s="29">
        <v>97</v>
      </c>
      <c r="O226" s="30">
        <v>0.65449999999999997</v>
      </c>
      <c r="P226" s="6">
        <f t="shared" si="3"/>
        <v>1.3166666666666669</v>
      </c>
      <c r="Q226" s="33">
        <v>1.58</v>
      </c>
      <c r="R226" s="31">
        <v>0.50416666666666665</v>
      </c>
      <c r="U226" s="27" t="b">
        <v>0</v>
      </c>
      <c r="V226" s="29">
        <v>2</v>
      </c>
    </row>
    <row r="227" spans="1:22" s="27" customFormat="1" x14ac:dyDescent="0.3">
      <c r="A227" s="27" t="s">
        <v>2491</v>
      </c>
      <c r="B227" s="27" t="s">
        <v>2492</v>
      </c>
      <c r="C227" s="28">
        <v>32544</v>
      </c>
      <c r="D227" s="29" t="s">
        <v>17</v>
      </c>
      <c r="E227" s="27" t="s">
        <v>2489</v>
      </c>
      <c r="F227" s="27">
        <v>0</v>
      </c>
      <c r="G227" s="27" t="s">
        <v>20</v>
      </c>
      <c r="H227" s="27">
        <v>0</v>
      </c>
      <c r="I227" s="27">
        <v>974</v>
      </c>
      <c r="J227" s="27" t="s">
        <v>8160</v>
      </c>
      <c r="K227" s="27" t="s">
        <v>2388</v>
      </c>
      <c r="L227" s="44">
        <v>974</v>
      </c>
      <c r="M227" s="29">
        <v>974</v>
      </c>
      <c r="N227" s="29">
        <v>78</v>
      </c>
      <c r="O227" s="30">
        <v>1.1935</v>
      </c>
      <c r="P227" s="6">
        <f t="shared" si="3"/>
        <v>2.125</v>
      </c>
      <c r="Q227" s="33">
        <v>2.5499999999999998</v>
      </c>
      <c r="R227" s="31">
        <v>0.43967136150234737</v>
      </c>
      <c r="U227" s="27" t="b">
        <v>0</v>
      </c>
      <c r="V227" s="29">
        <v>3</v>
      </c>
    </row>
    <row r="228" spans="1:22" s="27" customFormat="1" x14ac:dyDescent="0.3">
      <c r="A228" s="27" t="s">
        <v>254</v>
      </c>
      <c r="B228" s="27" t="s">
        <v>255</v>
      </c>
      <c r="C228" s="28">
        <v>63134</v>
      </c>
      <c r="D228" s="29" t="s">
        <v>17</v>
      </c>
      <c r="E228" s="27" t="s">
        <v>2386</v>
      </c>
      <c r="F228" s="27">
        <v>0</v>
      </c>
      <c r="G228" s="27" t="s">
        <v>20</v>
      </c>
      <c r="H228" s="27">
        <v>0</v>
      </c>
      <c r="I228" s="27">
        <v>974</v>
      </c>
      <c r="J228" s="27" t="s">
        <v>8161</v>
      </c>
      <c r="K228" s="27" t="s">
        <v>2388</v>
      </c>
      <c r="L228" s="44">
        <v>974</v>
      </c>
      <c r="M228" s="29">
        <v>974</v>
      </c>
      <c r="N228" s="29">
        <v>6</v>
      </c>
      <c r="O228" s="30">
        <v>0.80410000000000004</v>
      </c>
      <c r="P228" s="6">
        <f t="shared" si="3"/>
        <v>1.6583333333333334</v>
      </c>
      <c r="Q228" s="33">
        <v>1.99</v>
      </c>
      <c r="R228" s="31">
        <v>0.51560240963855419</v>
      </c>
      <c r="U228" s="27" t="b">
        <v>0</v>
      </c>
      <c r="V228" s="29">
        <v>4</v>
      </c>
    </row>
    <row r="229" spans="1:22" s="27" customFormat="1" x14ac:dyDescent="0.3">
      <c r="A229" s="27" t="s">
        <v>2376</v>
      </c>
      <c r="B229" s="27" t="s">
        <v>2377</v>
      </c>
      <c r="C229" s="28">
        <v>76307</v>
      </c>
      <c r="D229" s="29" t="s">
        <v>17</v>
      </c>
      <c r="E229" s="27" t="s">
        <v>2391</v>
      </c>
      <c r="F229" s="27">
        <v>0</v>
      </c>
      <c r="G229" s="27" t="s">
        <v>20</v>
      </c>
      <c r="H229" s="27">
        <v>0</v>
      </c>
      <c r="I229" s="27">
        <v>974</v>
      </c>
      <c r="J229" s="27" t="s">
        <v>8162</v>
      </c>
      <c r="K229" s="27" t="s">
        <v>2388</v>
      </c>
      <c r="L229" s="44">
        <v>974</v>
      </c>
      <c r="M229" s="29">
        <v>974</v>
      </c>
      <c r="N229" s="29">
        <v>412</v>
      </c>
      <c r="O229" s="30">
        <v>0.27829999999999999</v>
      </c>
      <c r="P229" s="6">
        <f t="shared" si="3"/>
        <v>0.49166666666666664</v>
      </c>
      <c r="Q229" s="33">
        <v>0.59</v>
      </c>
      <c r="R229" s="31">
        <v>0.43204081632653063</v>
      </c>
      <c r="U229" s="27" t="b">
        <v>0</v>
      </c>
      <c r="V229" s="29">
        <v>5</v>
      </c>
    </row>
    <row r="230" spans="1:22" s="27" customFormat="1" x14ac:dyDescent="0.3">
      <c r="A230" s="27" t="s">
        <v>2376</v>
      </c>
      <c r="B230" s="27" t="s">
        <v>2377</v>
      </c>
      <c r="C230" s="28">
        <v>89627</v>
      </c>
      <c r="D230" s="29" t="s">
        <v>17</v>
      </c>
      <c r="E230" s="27" t="s">
        <v>2437</v>
      </c>
      <c r="F230" s="27">
        <v>0</v>
      </c>
      <c r="G230" s="27" t="s">
        <v>20</v>
      </c>
      <c r="H230" s="27">
        <v>0</v>
      </c>
      <c r="I230" s="27">
        <v>974</v>
      </c>
      <c r="J230" s="27" t="s">
        <v>8163</v>
      </c>
      <c r="K230" s="27" t="s">
        <v>2388</v>
      </c>
      <c r="L230" s="44">
        <v>974</v>
      </c>
      <c r="M230" s="29">
        <v>974</v>
      </c>
      <c r="N230" s="29">
        <v>78</v>
      </c>
      <c r="O230" s="30">
        <v>0.31569999999999998</v>
      </c>
      <c r="P230" s="6">
        <f t="shared" si="3"/>
        <v>0.55833333333333335</v>
      </c>
      <c r="Q230" s="33">
        <v>0.67</v>
      </c>
      <c r="R230" s="31">
        <v>0.43625000000000003</v>
      </c>
      <c r="U230" s="27" t="b">
        <v>0</v>
      </c>
      <c r="V230" s="29">
        <v>6</v>
      </c>
    </row>
    <row r="231" spans="1:22" s="27" customFormat="1" x14ac:dyDescent="0.3">
      <c r="A231" s="27" t="s">
        <v>2376</v>
      </c>
      <c r="B231" s="27" t="s">
        <v>2377</v>
      </c>
      <c r="C231" s="28">
        <v>85963</v>
      </c>
      <c r="D231" s="29" t="s">
        <v>17</v>
      </c>
      <c r="E231" s="27" t="s">
        <v>2399</v>
      </c>
      <c r="F231" s="27">
        <v>0</v>
      </c>
      <c r="G231" s="27" t="s">
        <v>20</v>
      </c>
      <c r="H231" s="27">
        <v>0</v>
      </c>
      <c r="I231" s="27">
        <v>974</v>
      </c>
      <c r="J231" s="27" t="s">
        <v>8164</v>
      </c>
      <c r="K231" s="27" t="s">
        <v>2388</v>
      </c>
      <c r="L231" s="44">
        <v>974</v>
      </c>
      <c r="M231" s="29">
        <v>974</v>
      </c>
      <c r="N231" s="29">
        <v>57</v>
      </c>
      <c r="O231" s="30">
        <v>0.47849999999999998</v>
      </c>
      <c r="P231" s="6">
        <f t="shared" si="3"/>
        <v>0.90833333333333344</v>
      </c>
      <c r="Q231" s="33">
        <v>1.0900000000000001</v>
      </c>
      <c r="R231" s="31">
        <v>0.47417582417582421</v>
      </c>
      <c r="U231" s="27" t="b">
        <v>0</v>
      </c>
      <c r="V231" s="29">
        <v>7</v>
      </c>
    </row>
    <row r="232" spans="1:22" s="27" customFormat="1" x14ac:dyDescent="0.3">
      <c r="A232" s="27" t="s">
        <v>2376</v>
      </c>
      <c r="B232" s="27" t="s">
        <v>2377</v>
      </c>
      <c r="C232" s="28">
        <v>79859</v>
      </c>
      <c r="D232" s="29" t="s">
        <v>17</v>
      </c>
      <c r="E232" s="27" t="s">
        <v>2393</v>
      </c>
      <c r="F232" s="27">
        <v>0</v>
      </c>
      <c r="G232" s="27" t="s">
        <v>20</v>
      </c>
      <c r="H232" s="27">
        <v>0</v>
      </c>
      <c r="I232" s="27">
        <v>974</v>
      </c>
      <c r="J232" s="27" t="s">
        <v>8165</v>
      </c>
      <c r="K232" s="27" t="s">
        <v>2388</v>
      </c>
      <c r="L232" s="44">
        <v>974</v>
      </c>
      <c r="M232" s="29">
        <v>974</v>
      </c>
      <c r="N232" s="29">
        <v>52</v>
      </c>
      <c r="O232" s="30">
        <v>0.70620000000000005</v>
      </c>
      <c r="P232" s="6">
        <f t="shared" si="3"/>
        <v>1.35</v>
      </c>
      <c r="Q232" s="33">
        <v>1.62</v>
      </c>
      <c r="R232" s="31">
        <v>0.47688888888888892</v>
      </c>
      <c r="U232" s="27" t="b">
        <v>0</v>
      </c>
      <c r="V232" s="29">
        <v>8</v>
      </c>
    </row>
    <row r="233" spans="1:22" s="27" customFormat="1" x14ac:dyDescent="0.3">
      <c r="A233" s="27" t="s">
        <v>2376</v>
      </c>
      <c r="B233" s="27" t="s">
        <v>2377</v>
      </c>
      <c r="C233" s="28">
        <v>32543</v>
      </c>
      <c r="D233" s="29" t="s">
        <v>17</v>
      </c>
      <c r="E233" s="27" t="s">
        <v>2389</v>
      </c>
      <c r="F233" s="27">
        <v>0</v>
      </c>
      <c r="G233" s="27" t="s">
        <v>20</v>
      </c>
      <c r="H233" s="27">
        <v>0</v>
      </c>
      <c r="I233" s="27">
        <v>974</v>
      </c>
      <c r="J233" s="27" t="s">
        <v>8166</v>
      </c>
      <c r="K233" s="27" t="s">
        <v>2388</v>
      </c>
      <c r="L233" s="44">
        <v>974</v>
      </c>
      <c r="M233" s="29">
        <v>974</v>
      </c>
      <c r="N233" s="29">
        <v>351</v>
      </c>
      <c r="O233" s="30">
        <v>0.64570000000000005</v>
      </c>
      <c r="P233" s="6">
        <f t="shared" si="3"/>
        <v>1.0333333333333334</v>
      </c>
      <c r="Q233" s="33">
        <v>1.24</v>
      </c>
      <c r="R233" s="31">
        <v>0.37310679611650482</v>
      </c>
      <c r="U233" s="27" t="b">
        <v>0</v>
      </c>
      <c r="V233" s="29">
        <v>9</v>
      </c>
    </row>
    <row r="234" spans="1:22" s="14" customFormat="1" x14ac:dyDescent="0.3">
      <c r="C234" s="25"/>
      <c r="D234" s="2" t="s">
        <v>17</v>
      </c>
      <c r="E234"/>
      <c r="F234"/>
      <c r="G234"/>
      <c r="H234"/>
      <c r="I234"/>
      <c r="J234" s="17" t="s">
        <v>8006</v>
      </c>
      <c r="L234" s="46"/>
      <c r="M234" s="2"/>
      <c r="N234" s="2"/>
      <c r="O234" s="15"/>
      <c r="P234" s="6" t="str">
        <f t="shared" si="3"/>
        <v/>
      </c>
      <c r="Q234" s="35"/>
      <c r="R234" s="16"/>
      <c r="S234"/>
      <c r="T234"/>
      <c r="U234"/>
    </row>
    <row r="235" spans="1:22" s="27" customFormat="1" x14ac:dyDescent="0.3">
      <c r="A235" s="27" t="s">
        <v>242</v>
      </c>
      <c r="B235" s="27" t="s">
        <v>243</v>
      </c>
      <c r="C235" s="28">
        <v>16201</v>
      </c>
      <c r="D235" s="29" t="s">
        <v>17</v>
      </c>
      <c r="E235" s="27" t="s">
        <v>2497</v>
      </c>
      <c r="F235" s="27">
        <v>0</v>
      </c>
      <c r="G235" s="27" t="s">
        <v>20</v>
      </c>
      <c r="H235" s="27">
        <v>0</v>
      </c>
      <c r="I235" s="27">
        <v>977</v>
      </c>
      <c r="J235" s="27" t="s">
        <v>8120</v>
      </c>
      <c r="K235" s="27" t="s">
        <v>2499</v>
      </c>
      <c r="L235" s="44">
        <v>977</v>
      </c>
      <c r="M235" s="29">
        <v>977</v>
      </c>
      <c r="N235" s="29">
        <v>8</v>
      </c>
      <c r="O235" s="30">
        <v>0.47849999999999998</v>
      </c>
      <c r="P235" s="6">
        <f t="shared" si="3"/>
        <v>1.1333333333333335</v>
      </c>
      <c r="Q235" s="33">
        <v>1.36</v>
      </c>
      <c r="R235" s="31">
        <v>0.57654867256637177</v>
      </c>
      <c r="U235" s="27" t="b">
        <v>0</v>
      </c>
      <c r="V235" s="29">
        <v>1</v>
      </c>
    </row>
    <row r="236" spans="1:22" s="27" customFormat="1" x14ac:dyDescent="0.3">
      <c r="A236" s="27" t="s">
        <v>242</v>
      </c>
      <c r="B236" s="27" t="s">
        <v>243</v>
      </c>
      <c r="C236" s="28">
        <v>16202</v>
      </c>
      <c r="D236" s="29" t="s">
        <v>17</v>
      </c>
      <c r="E236" s="27" t="s">
        <v>2500</v>
      </c>
      <c r="F236" s="27">
        <v>0</v>
      </c>
      <c r="G236" s="27" t="s">
        <v>20</v>
      </c>
      <c r="H236" s="27">
        <v>0</v>
      </c>
      <c r="I236" s="27">
        <v>977</v>
      </c>
      <c r="J236" s="27" t="s">
        <v>8122</v>
      </c>
      <c r="K236" s="27" t="s">
        <v>2499</v>
      </c>
      <c r="L236" s="44">
        <v>977</v>
      </c>
      <c r="M236" s="29">
        <v>977</v>
      </c>
      <c r="N236" s="29">
        <v>21</v>
      </c>
      <c r="O236" s="30">
        <v>0.47849999999999998</v>
      </c>
      <c r="P236" s="6">
        <f t="shared" si="3"/>
        <v>1.1333333333333335</v>
      </c>
      <c r="Q236" s="33">
        <v>1.36</v>
      </c>
      <c r="R236" s="31">
        <v>0.57654867256637177</v>
      </c>
      <c r="U236" s="27" t="b">
        <v>0</v>
      </c>
      <c r="V236" s="29">
        <v>2</v>
      </c>
    </row>
    <row r="237" spans="1:22" s="27" customFormat="1" x14ac:dyDescent="0.3">
      <c r="A237" s="27" t="s">
        <v>242</v>
      </c>
      <c r="B237" s="27" t="s">
        <v>243</v>
      </c>
      <c r="C237" s="28">
        <v>16203</v>
      </c>
      <c r="D237" s="29" t="s">
        <v>17</v>
      </c>
      <c r="E237" s="27" t="s">
        <v>2502</v>
      </c>
      <c r="F237" s="27">
        <v>0</v>
      </c>
      <c r="G237" s="27" t="s">
        <v>20</v>
      </c>
      <c r="H237" s="27">
        <v>0</v>
      </c>
      <c r="I237" s="27">
        <v>977</v>
      </c>
      <c r="J237" s="27" t="s">
        <v>8123</v>
      </c>
      <c r="K237" s="27" t="s">
        <v>2499</v>
      </c>
      <c r="L237" s="44">
        <v>977</v>
      </c>
      <c r="M237" s="29">
        <v>977</v>
      </c>
      <c r="N237" s="29">
        <v>16</v>
      </c>
      <c r="O237" s="30">
        <v>0.47849999999999998</v>
      </c>
      <c r="P237" s="6">
        <f t="shared" si="3"/>
        <v>1.1333333333333335</v>
      </c>
      <c r="Q237" s="33">
        <v>1.36</v>
      </c>
      <c r="R237" s="31">
        <v>0.57654867256637177</v>
      </c>
      <c r="U237" s="27" t="b">
        <v>0</v>
      </c>
      <c r="V237" s="29">
        <v>3</v>
      </c>
    </row>
    <row r="238" spans="1:22" s="27" customFormat="1" x14ac:dyDescent="0.3">
      <c r="A238" s="27" t="s">
        <v>242</v>
      </c>
      <c r="B238" s="27" t="s">
        <v>243</v>
      </c>
      <c r="C238" s="28">
        <v>16204</v>
      </c>
      <c r="D238" s="29" t="s">
        <v>17</v>
      </c>
      <c r="E238" s="27" t="s">
        <v>2510</v>
      </c>
      <c r="F238" s="27">
        <v>0</v>
      </c>
      <c r="G238" s="27" t="s">
        <v>20</v>
      </c>
      <c r="H238" s="27">
        <v>0</v>
      </c>
      <c r="I238" s="27">
        <v>977</v>
      </c>
      <c r="J238" s="27" t="s">
        <v>8124</v>
      </c>
      <c r="K238" s="27" t="s">
        <v>2499</v>
      </c>
      <c r="L238" s="44">
        <v>977</v>
      </c>
      <c r="M238" s="29">
        <v>977</v>
      </c>
      <c r="N238" s="29">
        <v>5</v>
      </c>
      <c r="O238" s="30">
        <v>0.47849999999999998</v>
      </c>
      <c r="P238" s="6">
        <f t="shared" si="3"/>
        <v>1.1333333333333335</v>
      </c>
      <c r="Q238" s="33">
        <v>1.36</v>
      </c>
      <c r="R238" s="31">
        <v>0.57654867256637177</v>
      </c>
      <c r="U238" s="27" t="b">
        <v>0</v>
      </c>
      <c r="V238" s="29">
        <v>4</v>
      </c>
    </row>
    <row r="239" spans="1:22" s="27" customFormat="1" x14ac:dyDescent="0.3">
      <c r="A239" s="27" t="s">
        <v>242</v>
      </c>
      <c r="B239" s="27" t="s">
        <v>243</v>
      </c>
      <c r="C239" s="28">
        <v>16205</v>
      </c>
      <c r="D239" s="29" t="s">
        <v>17</v>
      </c>
      <c r="E239" s="27" t="s">
        <v>2512</v>
      </c>
      <c r="F239" s="27">
        <v>0</v>
      </c>
      <c r="G239" s="27" t="s">
        <v>20</v>
      </c>
      <c r="H239" s="27">
        <v>0</v>
      </c>
      <c r="I239" s="27">
        <v>977</v>
      </c>
      <c r="J239" s="27" t="s">
        <v>8121</v>
      </c>
      <c r="K239" s="27" t="s">
        <v>2499</v>
      </c>
      <c r="L239" s="44">
        <v>977</v>
      </c>
      <c r="M239" s="29">
        <v>977</v>
      </c>
      <c r="N239" s="29">
        <v>263</v>
      </c>
      <c r="O239" s="30">
        <v>0.47849999999999998</v>
      </c>
      <c r="P239" s="6">
        <f t="shared" si="3"/>
        <v>1.1333333333333335</v>
      </c>
      <c r="Q239" s="33">
        <v>1.36</v>
      </c>
      <c r="R239" s="31">
        <v>0.57654867256637177</v>
      </c>
      <c r="U239" s="27" t="b">
        <v>0</v>
      </c>
      <c r="V239" s="29">
        <v>5</v>
      </c>
    </row>
    <row r="240" spans="1:22" s="27" customFormat="1" x14ac:dyDescent="0.3">
      <c r="A240" s="27" t="s">
        <v>242</v>
      </c>
      <c r="B240" s="27" t="s">
        <v>243</v>
      </c>
      <c r="C240" s="28">
        <v>16206</v>
      </c>
      <c r="D240" s="29" t="s">
        <v>17</v>
      </c>
      <c r="E240" s="27" t="s">
        <v>2522</v>
      </c>
      <c r="F240" s="27">
        <v>0</v>
      </c>
      <c r="G240" s="27" t="s">
        <v>20</v>
      </c>
      <c r="H240" s="27">
        <v>0</v>
      </c>
      <c r="I240" s="27">
        <v>977</v>
      </c>
      <c r="J240" s="27" t="s">
        <v>8125</v>
      </c>
      <c r="K240" s="27" t="s">
        <v>2499</v>
      </c>
      <c r="L240" s="44">
        <v>977</v>
      </c>
      <c r="M240" s="29">
        <v>977</v>
      </c>
      <c r="N240" s="29">
        <v>48</v>
      </c>
      <c r="O240" s="30">
        <v>0.67210000000000003</v>
      </c>
      <c r="P240" s="6">
        <f t="shared" si="3"/>
        <v>1.6083333333333334</v>
      </c>
      <c r="Q240" s="33">
        <v>1.93</v>
      </c>
      <c r="R240" s="31">
        <v>0.58254658385093172</v>
      </c>
      <c r="U240" s="27" t="b">
        <v>0</v>
      </c>
      <c r="V240" s="29">
        <v>6</v>
      </c>
    </row>
    <row r="241" spans="1:22" s="27" customFormat="1" x14ac:dyDescent="0.3">
      <c r="A241" s="27" t="s">
        <v>242</v>
      </c>
      <c r="B241" s="27" t="s">
        <v>243</v>
      </c>
      <c r="C241" s="28">
        <v>16207</v>
      </c>
      <c r="D241" s="29" t="s">
        <v>17</v>
      </c>
      <c r="E241" s="27" t="s">
        <v>2524</v>
      </c>
      <c r="F241" s="27">
        <v>0</v>
      </c>
      <c r="G241" s="27" t="s">
        <v>20</v>
      </c>
      <c r="H241" s="27">
        <v>0</v>
      </c>
      <c r="I241" s="27">
        <v>977</v>
      </c>
      <c r="J241" s="27" t="s">
        <v>8126</v>
      </c>
      <c r="K241" s="27" t="s">
        <v>2499</v>
      </c>
      <c r="L241" s="44">
        <v>977</v>
      </c>
      <c r="M241" s="29">
        <v>977</v>
      </c>
      <c r="N241" s="29">
        <v>65</v>
      </c>
      <c r="O241" s="30">
        <v>0.67210000000000003</v>
      </c>
      <c r="P241" s="6">
        <f t="shared" si="3"/>
        <v>1.6083333333333334</v>
      </c>
      <c r="Q241" s="33">
        <v>1.93</v>
      </c>
      <c r="R241" s="31">
        <v>0.58254658385093172</v>
      </c>
      <c r="U241" s="27" t="b">
        <v>0</v>
      </c>
      <c r="V241" s="29">
        <v>7</v>
      </c>
    </row>
    <row r="242" spans="1:22" s="27" customFormat="1" x14ac:dyDescent="0.3">
      <c r="A242" s="27" t="s">
        <v>242</v>
      </c>
      <c r="B242" s="27" t="s">
        <v>243</v>
      </c>
      <c r="C242" s="28">
        <v>16208</v>
      </c>
      <c r="D242" s="29" t="s">
        <v>17</v>
      </c>
      <c r="E242" s="27" t="s">
        <v>2661</v>
      </c>
      <c r="F242" s="27">
        <v>0</v>
      </c>
      <c r="G242" s="27" t="s">
        <v>20</v>
      </c>
      <c r="H242" s="27">
        <v>0</v>
      </c>
      <c r="I242" s="27">
        <v>977</v>
      </c>
      <c r="J242" s="27" t="s">
        <v>8128</v>
      </c>
      <c r="K242" s="27" t="s">
        <v>2499</v>
      </c>
      <c r="L242" s="44">
        <v>977</v>
      </c>
      <c r="M242" s="29">
        <v>977</v>
      </c>
      <c r="N242" s="29">
        <v>13</v>
      </c>
      <c r="O242" s="30">
        <v>0.67210000000000003</v>
      </c>
      <c r="P242" s="6">
        <f t="shared" si="3"/>
        <v>1.6083333333333334</v>
      </c>
      <c r="Q242" s="33">
        <v>1.93</v>
      </c>
      <c r="R242" s="31">
        <v>0.58254658385093172</v>
      </c>
      <c r="U242" s="27" t="b">
        <v>0</v>
      </c>
      <c r="V242" s="29">
        <v>8</v>
      </c>
    </row>
    <row r="243" spans="1:22" s="27" customFormat="1" x14ac:dyDescent="0.3">
      <c r="A243" s="27" t="s">
        <v>242</v>
      </c>
      <c r="B243" s="27" t="s">
        <v>243</v>
      </c>
      <c r="C243" s="28">
        <v>16209</v>
      </c>
      <c r="D243" s="29" t="s">
        <v>17</v>
      </c>
      <c r="E243" s="27" t="s">
        <v>2663</v>
      </c>
      <c r="F243" s="27">
        <v>0</v>
      </c>
      <c r="G243" s="27" t="s">
        <v>20</v>
      </c>
      <c r="H243" s="27">
        <v>0</v>
      </c>
      <c r="I243" s="27">
        <v>977</v>
      </c>
      <c r="J243" s="27" t="s">
        <v>8129</v>
      </c>
      <c r="K243" s="27" t="s">
        <v>2499</v>
      </c>
      <c r="L243" s="44">
        <v>977</v>
      </c>
      <c r="M243" s="29">
        <v>977</v>
      </c>
      <c r="N243" s="29">
        <v>10</v>
      </c>
      <c r="O243" s="30">
        <v>0.67210000000000003</v>
      </c>
      <c r="P243" s="6">
        <f t="shared" si="3"/>
        <v>1.6083333333333334</v>
      </c>
      <c r="Q243" s="33">
        <v>1.93</v>
      </c>
      <c r="R243" s="31">
        <v>0.58254658385093172</v>
      </c>
      <c r="U243" s="27" t="b">
        <v>0</v>
      </c>
      <c r="V243" s="29">
        <v>9</v>
      </c>
    </row>
    <row r="244" spans="1:22" s="27" customFormat="1" x14ac:dyDescent="0.3">
      <c r="A244" s="27" t="s">
        <v>242</v>
      </c>
      <c r="B244" s="27" t="s">
        <v>243</v>
      </c>
      <c r="C244" s="28">
        <v>16210</v>
      </c>
      <c r="D244" s="29" t="s">
        <v>17</v>
      </c>
      <c r="E244" s="27" t="s">
        <v>2665</v>
      </c>
      <c r="F244" s="27">
        <v>0</v>
      </c>
      <c r="G244" s="27" t="s">
        <v>20</v>
      </c>
      <c r="H244" s="27">
        <v>0</v>
      </c>
      <c r="I244" s="27">
        <v>977</v>
      </c>
      <c r="J244" s="27" t="s">
        <v>8127</v>
      </c>
      <c r="K244" s="27" t="s">
        <v>2499</v>
      </c>
      <c r="L244" s="44">
        <v>977</v>
      </c>
      <c r="M244" s="29">
        <v>977</v>
      </c>
      <c r="N244" s="29">
        <v>24</v>
      </c>
      <c r="O244" s="30">
        <v>0.67210000000000003</v>
      </c>
      <c r="P244" s="6">
        <f t="shared" si="3"/>
        <v>1.6083333333333334</v>
      </c>
      <c r="Q244" s="33">
        <v>1.93</v>
      </c>
      <c r="R244" s="31">
        <v>0.58254658385093172</v>
      </c>
      <c r="U244" s="27" t="b">
        <v>0</v>
      </c>
      <c r="V244" s="29">
        <v>10</v>
      </c>
    </row>
    <row r="245" spans="1:22" s="27" customFormat="1" x14ac:dyDescent="0.3">
      <c r="C245" s="28"/>
      <c r="D245" s="29" t="s">
        <v>17</v>
      </c>
      <c r="J245" s="17" t="s">
        <v>8007</v>
      </c>
      <c r="L245" s="44"/>
      <c r="M245" s="29"/>
      <c r="N245" s="29"/>
      <c r="O245" s="30"/>
      <c r="P245" s="6" t="str">
        <f t="shared" si="3"/>
        <v/>
      </c>
      <c r="Q245" s="33"/>
      <c r="R245" s="31"/>
      <c r="V245" s="29"/>
    </row>
    <row r="246" spans="1:22" s="27" customFormat="1" x14ac:dyDescent="0.3">
      <c r="A246" s="27" t="s">
        <v>254</v>
      </c>
      <c r="B246" s="27" t="s">
        <v>255</v>
      </c>
      <c r="C246" s="28">
        <v>16211</v>
      </c>
      <c r="D246" s="29" t="s">
        <v>17</v>
      </c>
      <c r="E246" s="27" t="s">
        <v>2671</v>
      </c>
      <c r="F246" s="27">
        <v>0</v>
      </c>
      <c r="G246" s="27" t="s">
        <v>20</v>
      </c>
      <c r="H246" s="27">
        <v>0</v>
      </c>
      <c r="I246" s="27">
        <v>977</v>
      </c>
      <c r="J246" s="27" t="s">
        <v>8130</v>
      </c>
      <c r="K246" s="27" t="s">
        <v>2499</v>
      </c>
      <c r="L246" s="44">
        <v>977</v>
      </c>
      <c r="M246" s="29">
        <v>977</v>
      </c>
      <c r="N246" s="29">
        <v>66</v>
      </c>
      <c r="O246" s="30">
        <v>0.81179999999999997</v>
      </c>
      <c r="P246" s="6">
        <f t="shared" si="3"/>
        <v>1.9333333333333333</v>
      </c>
      <c r="Q246" s="33">
        <v>2.3199999999999998</v>
      </c>
      <c r="R246" s="31">
        <v>0.57937823834196889</v>
      </c>
      <c r="U246" s="27" t="b">
        <v>0</v>
      </c>
      <c r="V246" s="29">
        <v>11</v>
      </c>
    </row>
    <row r="247" spans="1:22" s="27" customFormat="1" x14ac:dyDescent="0.3">
      <c r="A247" s="27" t="s">
        <v>254</v>
      </c>
      <c r="B247" s="27" t="s">
        <v>255</v>
      </c>
      <c r="C247" s="28">
        <v>16212</v>
      </c>
      <c r="D247" s="29" t="s">
        <v>17</v>
      </c>
      <c r="E247" s="27" t="s">
        <v>2673</v>
      </c>
      <c r="F247" s="27">
        <v>0</v>
      </c>
      <c r="G247" s="27" t="s">
        <v>20</v>
      </c>
      <c r="H247" s="27">
        <v>0</v>
      </c>
      <c r="I247" s="27">
        <v>977</v>
      </c>
      <c r="J247" s="27" t="s">
        <v>8131</v>
      </c>
      <c r="K247" s="27" t="s">
        <v>2499</v>
      </c>
      <c r="L247" s="44">
        <v>977</v>
      </c>
      <c r="M247" s="29">
        <v>977</v>
      </c>
      <c r="N247" s="29">
        <v>35</v>
      </c>
      <c r="O247" s="30">
        <v>0.81179999999999997</v>
      </c>
      <c r="P247" s="6">
        <f t="shared" si="3"/>
        <v>1.9333333333333333</v>
      </c>
      <c r="Q247" s="33">
        <v>2.3199999999999998</v>
      </c>
      <c r="R247" s="31">
        <v>0.57937823834196889</v>
      </c>
      <c r="U247" s="27" t="b">
        <v>0</v>
      </c>
      <c r="V247" s="29">
        <v>12</v>
      </c>
    </row>
    <row r="248" spans="1:22" s="27" customFormat="1" x14ac:dyDescent="0.3">
      <c r="A248" s="27" t="s">
        <v>254</v>
      </c>
      <c r="B248" s="27" t="s">
        <v>255</v>
      </c>
      <c r="C248" s="28">
        <v>16213</v>
      </c>
      <c r="D248" s="29" t="s">
        <v>17</v>
      </c>
      <c r="E248" s="27" t="s">
        <v>2675</v>
      </c>
      <c r="F248" s="27">
        <v>0</v>
      </c>
      <c r="G248" s="27" t="s">
        <v>20</v>
      </c>
      <c r="H248" s="27">
        <v>0</v>
      </c>
      <c r="I248" s="27">
        <v>977</v>
      </c>
      <c r="J248" s="27" t="s">
        <v>8132</v>
      </c>
      <c r="K248" s="27" t="s">
        <v>2499</v>
      </c>
      <c r="L248" s="44">
        <v>977</v>
      </c>
      <c r="M248" s="29">
        <v>977</v>
      </c>
      <c r="N248" s="29">
        <v>29</v>
      </c>
      <c r="O248" s="30">
        <v>0.81179999999999997</v>
      </c>
      <c r="P248" s="6">
        <f t="shared" si="3"/>
        <v>1.9333333333333333</v>
      </c>
      <c r="Q248" s="33">
        <v>2.3199999999999998</v>
      </c>
      <c r="R248" s="31">
        <v>0.57937823834196889</v>
      </c>
      <c r="U248" s="27" t="b">
        <v>0</v>
      </c>
      <c r="V248" s="29">
        <v>13</v>
      </c>
    </row>
    <row r="249" spans="1:22" s="27" customFormat="1" x14ac:dyDescent="0.3">
      <c r="A249" s="27" t="s">
        <v>254</v>
      </c>
      <c r="B249" s="27" t="s">
        <v>255</v>
      </c>
      <c r="C249" s="28">
        <v>16214</v>
      </c>
      <c r="D249" s="29" t="s">
        <v>17</v>
      </c>
      <c r="E249" s="27" t="s">
        <v>2677</v>
      </c>
      <c r="F249" s="27">
        <v>0</v>
      </c>
      <c r="G249" s="27" t="s">
        <v>20</v>
      </c>
      <c r="H249" s="27">
        <v>0</v>
      </c>
      <c r="I249" s="27">
        <v>977</v>
      </c>
      <c r="J249" s="27" t="s">
        <v>8133</v>
      </c>
      <c r="K249" s="27" t="s">
        <v>2499</v>
      </c>
      <c r="L249" s="44">
        <v>977</v>
      </c>
      <c r="M249" s="29">
        <v>977</v>
      </c>
      <c r="N249" s="29">
        <v>26</v>
      </c>
      <c r="O249" s="30">
        <v>0.81179999999999997</v>
      </c>
      <c r="P249" s="6">
        <f t="shared" si="3"/>
        <v>1.9333333333333333</v>
      </c>
      <c r="Q249" s="33">
        <v>2.3199999999999998</v>
      </c>
      <c r="R249" s="31">
        <v>0.57937823834196889</v>
      </c>
      <c r="U249" s="27" t="b">
        <v>0</v>
      </c>
      <c r="V249" s="29">
        <v>14</v>
      </c>
    </row>
    <row r="250" spans="1:22" s="27" customFormat="1" x14ac:dyDescent="0.3">
      <c r="A250" s="27" t="s">
        <v>254</v>
      </c>
      <c r="B250" s="27" t="s">
        <v>255</v>
      </c>
      <c r="C250" s="28">
        <v>9897</v>
      </c>
      <c r="D250" s="29" t="s">
        <v>17</v>
      </c>
      <c r="E250" s="27" t="s">
        <v>2669</v>
      </c>
      <c r="F250" s="27">
        <v>0</v>
      </c>
      <c r="G250" s="27" t="s">
        <v>20</v>
      </c>
      <c r="H250" s="27">
        <v>0</v>
      </c>
      <c r="I250" s="27">
        <v>977</v>
      </c>
      <c r="J250" s="27" t="s">
        <v>8134</v>
      </c>
      <c r="K250" s="27" t="s">
        <v>2499</v>
      </c>
      <c r="L250" s="44">
        <v>977</v>
      </c>
      <c r="M250" s="29">
        <v>977</v>
      </c>
      <c r="N250" s="29">
        <v>182</v>
      </c>
      <c r="O250" s="30">
        <v>0.81179999999999997</v>
      </c>
      <c r="P250" s="6">
        <f t="shared" si="3"/>
        <v>1.9333333333333333</v>
      </c>
      <c r="Q250" s="33">
        <v>2.3199999999999998</v>
      </c>
      <c r="R250" s="31">
        <v>0.57937823834196889</v>
      </c>
      <c r="U250" s="27" t="b">
        <v>0</v>
      </c>
      <c r="V250" s="29">
        <v>15</v>
      </c>
    </row>
    <row r="251" spans="1:22" s="27" customFormat="1" x14ac:dyDescent="0.3">
      <c r="A251" s="27" t="s">
        <v>254</v>
      </c>
      <c r="B251" s="27" t="s">
        <v>255</v>
      </c>
      <c r="C251" s="28">
        <v>16215</v>
      </c>
      <c r="D251" s="29" t="s">
        <v>17</v>
      </c>
      <c r="E251" s="27" t="s">
        <v>2679</v>
      </c>
      <c r="F251" s="27">
        <v>0</v>
      </c>
      <c r="G251" s="27" t="s">
        <v>20</v>
      </c>
      <c r="H251" s="27">
        <v>0</v>
      </c>
      <c r="I251" s="27">
        <v>977</v>
      </c>
      <c r="J251" s="27" t="s">
        <v>8135</v>
      </c>
      <c r="K251" s="27" t="s">
        <v>2499</v>
      </c>
      <c r="L251" s="44">
        <v>977</v>
      </c>
      <c r="M251" s="29">
        <v>977</v>
      </c>
      <c r="N251" s="29">
        <v>21</v>
      </c>
      <c r="O251" s="30">
        <v>1.2914000000000001</v>
      </c>
      <c r="P251" s="6">
        <f t="shared" si="3"/>
        <v>3.0833333333333335</v>
      </c>
      <c r="Q251" s="33">
        <v>3.7</v>
      </c>
      <c r="R251" s="31">
        <v>0.58071428571428574</v>
      </c>
      <c r="U251" s="27" t="b">
        <v>0</v>
      </c>
      <c r="V251" s="29">
        <v>16</v>
      </c>
    </row>
    <row r="252" spans="1:22" s="27" customFormat="1" x14ac:dyDescent="0.3">
      <c r="A252" s="27" t="s">
        <v>254</v>
      </c>
      <c r="B252" s="27" t="s">
        <v>255</v>
      </c>
      <c r="C252" s="28">
        <v>16216</v>
      </c>
      <c r="D252" s="29" t="s">
        <v>17</v>
      </c>
      <c r="E252" s="27" t="s">
        <v>2724</v>
      </c>
      <c r="F252" s="27">
        <v>0</v>
      </c>
      <c r="G252" s="27" t="s">
        <v>20</v>
      </c>
      <c r="H252" s="27">
        <v>0</v>
      </c>
      <c r="I252" s="27">
        <v>977</v>
      </c>
      <c r="J252" s="27" t="s">
        <v>8136</v>
      </c>
      <c r="K252" s="27" t="s">
        <v>2499</v>
      </c>
      <c r="L252" s="44">
        <v>977</v>
      </c>
      <c r="M252" s="29">
        <v>977</v>
      </c>
      <c r="N252" s="29">
        <v>182</v>
      </c>
      <c r="O252" s="30">
        <v>1.2914000000000001</v>
      </c>
      <c r="P252" s="6">
        <f t="shared" si="3"/>
        <v>3.0833333333333335</v>
      </c>
      <c r="Q252" s="33">
        <v>3.7</v>
      </c>
      <c r="R252" s="31">
        <v>0.58071428571428574</v>
      </c>
      <c r="U252" s="27" t="b">
        <v>0</v>
      </c>
      <c r="V252" s="29">
        <v>17</v>
      </c>
    </row>
    <row r="253" spans="1:22" s="27" customFormat="1" x14ac:dyDescent="0.3">
      <c r="A253" s="27" t="s">
        <v>254</v>
      </c>
      <c r="B253" s="27" t="s">
        <v>255</v>
      </c>
      <c r="C253" s="28">
        <v>16217</v>
      </c>
      <c r="D253" s="29" t="s">
        <v>17</v>
      </c>
      <c r="E253" s="27" t="s">
        <v>2770</v>
      </c>
      <c r="F253" s="27">
        <v>0</v>
      </c>
      <c r="G253" s="27" t="s">
        <v>20</v>
      </c>
      <c r="H253" s="27">
        <v>0</v>
      </c>
      <c r="I253" s="27">
        <v>977</v>
      </c>
      <c r="J253" s="27" t="s">
        <v>8137</v>
      </c>
      <c r="K253" s="27" t="s">
        <v>2499</v>
      </c>
      <c r="L253" s="44">
        <v>977</v>
      </c>
      <c r="M253" s="29">
        <v>977</v>
      </c>
      <c r="N253" s="29">
        <v>74</v>
      </c>
      <c r="O253" s="30">
        <v>1.2914000000000001</v>
      </c>
      <c r="P253" s="6">
        <f t="shared" si="3"/>
        <v>3.0833333333333335</v>
      </c>
      <c r="Q253" s="33">
        <v>3.7</v>
      </c>
      <c r="R253" s="31">
        <v>0.58071428571428574</v>
      </c>
      <c r="U253" s="27" t="b">
        <v>0</v>
      </c>
      <c r="V253" s="29">
        <v>18</v>
      </c>
    </row>
    <row r="254" spans="1:22" s="27" customFormat="1" x14ac:dyDescent="0.3">
      <c r="A254" s="27" t="s">
        <v>254</v>
      </c>
      <c r="B254" s="27" t="s">
        <v>255</v>
      </c>
      <c r="C254" s="28">
        <v>16218</v>
      </c>
      <c r="D254" s="29" t="s">
        <v>17</v>
      </c>
      <c r="E254" s="27" t="s">
        <v>2772</v>
      </c>
      <c r="F254" s="27">
        <v>0</v>
      </c>
      <c r="G254" s="27" t="s">
        <v>20</v>
      </c>
      <c r="H254" s="27">
        <v>0</v>
      </c>
      <c r="I254" s="27">
        <v>977</v>
      </c>
      <c r="J254" s="27" t="s">
        <v>8138</v>
      </c>
      <c r="K254" s="27" t="s">
        <v>2499</v>
      </c>
      <c r="L254" s="44">
        <v>977</v>
      </c>
      <c r="M254" s="29">
        <v>977</v>
      </c>
      <c r="N254" s="29">
        <v>71</v>
      </c>
      <c r="O254" s="30">
        <v>1.2914000000000001</v>
      </c>
      <c r="P254" s="6">
        <f t="shared" si="3"/>
        <v>3.0833333333333335</v>
      </c>
      <c r="Q254" s="33">
        <v>3.7</v>
      </c>
      <c r="R254" s="31">
        <v>0.58071428571428574</v>
      </c>
      <c r="U254" s="27" t="b">
        <v>0</v>
      </c>
      <c r="V254" s="29">
        <v>19</v>
      </c>
    </row>
    <row r="255" spans="1:22" s="27" customFormat="1" x14ac:dyDescent="0.3">
      <c r="A255" s="27" t="s">
        <v>254</v>
      </c>
      <c r="B255" s="27" t="s">
        <v>255</v>
      </c>
      <c r="C255" s="28">
        <v>16219</v>
      </c>
      <c r="D255" s="29" t="s">
        <v>17</v>
      </c>
      <c r="E255" s="27" t="s">
        <v>2782</v>
      </c>
      <c r="F255" s="27">
        <v>0</v>
      </c>
      <c r="G255" s="27" t="s">
        <v>20</v>
      </c>
      <c r="H255" s="27">
        <v>0</v>
      </c>
      <c r="I255" s="27">
        <v>977</v>
      </c>
      <c r="J255" s="27" t="s">
        <v>8139</v>
      </c>
      <c r="K255" s="27" t="s">
        <v>2499</v>
      </c>
      <c r="L255" s="44">
        <v>977</v>
      </c>
      <c r="M255" s="29">
        <v>977</v>
      </c>
      <c r="N255" s="29">
        <v>220</v>
      </c>
      <c r="O255" s="30">
        <v>1.2914000000000001</v>
      </c>
      <c r="P255" s="6">
        <f t="shared" si="3"/>
        <v>3.0833333333333335</v>
      </c>
      <c r="Q255" s="33">
        <v>3.7</v>
      </c>
      <c r="R255" s="31">
        <v>0.58071428571428574</v>
      </c>
      <c r="U255" s="27" t="b">
        <v>0</v>
      </c>
      <c r="V255" s="29">
        <v>20</v>
      </c>
    </row>
    <row r="256" spans="1:22" s="27" customFormat="1" x14ac:dyDescent="0.3">
      <c r="A256" s="27" t="s">
        <v>254</v>
      </c>
      <c r="B256" s="27" t="s">
        <v>255</v>
      </c>
      <c r="C256" s="28">
        <v>2529</v>
      </c>
      <c r="D256" s="29" t="s">
        <v>17</v>
      </c>
      <c r="E256" s="27" t="s">
        <v>2667</v>
      </c>
      <c r="F256" s="27">
        <v>0</v>
      </c>
      <c r="G256" s="27" t="s">
        <v>20</v>
      </c>
      <c r="H256" s="27">
        <v>0</v>
      </c>
      <c r="I256" s="27">
        <v>977</v>
      </c>
      <c r="J256" s="27" t="s">
        <v>8140</v>
      </c>
      <c r="K256" s="27" t="s">
        <v>2499</v>
      </c>
      <c r="L256" s="44">
        <v>977</v>
      </c>
      <c r="M256" s="29">
        <v>977</v>
      </c>
      <c r="N256" s="29"/>
      <c r="O256" s="30">
        <v>1.2914000000000001</v>
      </c>
      <c r="P256" s="6">
        <f t="shared" si="3"/>
        <v>3.0833333333333335</v>
      </c>
      <c r="Q256" s="33">
        <v>3.7</v>
      </c>
      <c r="R256" s="31">
        <v>0.58071428571428574</v>
      </c>
      <c r="U256" s="27" t="b">
        <v>0</v>
      </c>
      <c r="V256" s="29">
        <v>21</v>
      </c>
    </row>
    <row r="257" spans="1:22" s="17" customFormat="1" x14ac:dyDescent="0.3">
      <c r="A257" s="7"/>
      <c r="B257" s="7"/>
      <c r="C257" s="24"/>
      <c r="D257" s="2" t="s">
        <v>17</v>
      </c>
      <c r="E257"/>
      <c r="F257"/>
      <c r="G257"/>
      <c r="H257"/>
      <c r="I257"/>
      <c r="J257" s="7" t="s">
        <v>8141</v>
      </c>
      <c r="K257" s="7"/>
      <c r="L257" s="45"/>
      <c r="M257" s="2"/>
      <c r="N257" s="2"/>
      <c r="O257" s="8"/>
      <c r="P257" s="6" t="str">
        <f t="shared" si="3"/>
        <v/>
      </c>
      <c r="Q257" s="34"/>
      <c r="R257" s="9"/>
      <c r="S257"/>
      <c r="T257"/>
      <c r="U257"/>
      <c r="V257" s="7">
        <v>1</v>
      </c>
    </row>
    <row r="258" spans="1:22" x14ac:dyDescent="0.3">
      <c r="A258" t="s">
        <v>500</v>
      </c>
      <c r="B258" t="s">
        <v>501</v>
      </c>
      <c r="C258" s="22">
        <v>14474</v>
      </c>
      <c r="D258" s="2" t="s">
        <v>17</v>
      </c>
      <c r="E258" t="s">
        <v>2784</v>
      </c>
      <c r="F258">
        <v>276</v>
      </c>
      <c r="G258" t="s">
        <v>1394</v>
      </c>
      <c r="H258">
        <v>276</v>
      </c>
      <c r="I258">
        <v>977</v>
      </c>
      <c r="J258" t="s">
        <v>8630</v>
      </c>
      <c r="K258" t="s">
        <v>2499</v>
      </c>
      <c r="L258" s="43">
        <v>977</v>
      </c>
      <c r="M258" s="2">
        <v>977</v>
      </c>
      <c r="N258" s="2">
        <v>8</v>
      </c>
      <c r="O258" s="6">
        <v>0.98670000000000002</v>
      </c>
      <c r="P258" s="6">
        <f t="shared" si="3"/>
        <v>2.1416666666666666</v>
      </c>
      <c r="Q258" s="32">
        <v>2.57</v>
      </c>
      <c r="R258" s="1">
        <v>0.53892523364485989</v>
      </c>
      <c r="U258" t="b">
        <v>0</v>
      </c>
      <c r="V258" s="2">
        <v>2</v>
      </c>
    </row>
    <row r="259" spans="1:22" x14ac:dyDescent="0.3">
      <c r="A259" t="s">
        <v>504</v>
      </c>
      <c r="B259" t="s">
        <v>505</v>
      </c>
      <c r="C259" s="22">
        <v>14485</v>
      </c>
      <c r="D259" s="2" t="s">
        <v>17</v>
      </c>
      <c r="E259" t="s">
        <v>2788</v>
      </c>
      <c r="F259">
        <v>276</v>
      </c>
      <c r="G259" t="s">
        <v>1394</v>
      </c>
      <c r="H259">
        <v>276</v>
      </c>
      <c r="I259">
        <v>977</v>
      </c>
      <c r="J259" t="s">
        <v>8631</v>
      </c>
      <c r="K259" t="s">
        <v>2499</v>
      </c>
      <c r="L259" s="43">
        <v>977</v>
      </c>
      <c r="M259" s="2">
        <v>977</v>
      </c>
      <c r="N259" s="2">
        <v>20</v>
      </c>
      <c r="O259" s="6">
        <v>1.5378000000000001</v>
      </c>
      <c r="P259" s="6">
        <f t="shared" si="3"/>
        <v>3.3333333333333335</v>
      </c>
      <c r="Q259" s="32">
        <v>4</v>
      </c>
      <c r="R259" s="1">
        <v>0.53819819819819825</v>
      </c>
      <c r="U259" t="b">
        <v>0</v>
      </c>
      <c r="V259" s="2">
        <v>3</v>
      </c>
    </row>
    <row r="260" spans="1:22" s="7" customFormat="1" x14ac:dyDescent="0.3">
      <c r="A260" t="s">
        <v>504</v>
      </c>
      <c r="B260" t="s">
        <v>505</v>
      </c>
      <c r="C260" s="22">
        <v>14487</v>
      </c>
      <c r="D260" s="2" t="s">
        <v>17</v>
      </c>
      <c r="E260" t="s">
        <v>2790</v>
      </c>
      <c r="F260">
        <v>276</v>
      </c>
      <c r="G260" t="s">
        <v>1394</v>
      </c>
      <c r="H260">
        <v>276</v>
      </c>
      <c r="I260">
        <v>977</v>
      </c>
      <c r="J260" t="s">
        <v>8632</v>
      </c>
      <c r="K260" t="s">
        <v>2499</v>
      </c>
      <c r="L260" s="43">
        <v>977</v>
      </c>
      <c r="M260" s="2">
        <v>977</v>
      </c>
      <c r="N260" s="2">
        <v>2</v>
      </c>
      <c r="O260" s="6">
        <v>2.4035000000000002</v>
      </c>
      <c r="P260" s="6">
        <f t="shared" ref="P260:P311" si="4">IF(O260="","",Q260/1.2)</f>
        <v>5.2333333333333334</v>
      </c>
      <c r="Q260" s="32">
        <v>6.28</v>
      </c>
      <c r="R260" s="1">
        <v>0.54043977055449333</v>
      </c>
      <c r="S260"/>
      <c r="T260"/>
      <c r="U260" t="b">
        <v>0</v>
      </c>
      <c r="V260" s="2">
        <v>4</v>
      </c>
    </row>
    <row r="261" spans="1:22" x14ac:dyDescent="0.3">
      <c r="A261" t="s">
        <v>500</v>
      </c>
      <c r="B261" t="s">
        <v>501</v>
      </c>
      <c r="C261" s="22">
        <v>64084</v>
      </c>
      <c r="D261" s="2" t="s">
        <v>17</v>
      </c>
      <c r="E261" t="s">
        <v>2786</v>
      </c>
      <c r="F261">
        <v>276</v>
      </c>
      <c r="G261" t="s">
        <v>1394</v>
      </c>
      <c r="H261">
        <v>276</v>
      </c>
      <c r="I261">
        <v>977</v>
      </c>
      <c r="J261" t="s">
        <v>8633</v>
      </c>
      <c r="K261" t="s">
        <v>2499</v>
      </c>
      <c r="L261" s="43">
        <v>977</v>
      </c>
      <c r="M261" s="2">
        <v>977</v>
      </c>
      <c r="N261" s="2">
        <v>17</v>
      </c>
      <c r="O261" s="6">
        <v>0.98670000000000002</v>
      </c>
      <c r="P261" s="6">
        <f t="shared" si="4"/>
        <v>2.1416666666666666</v>
      </c>
      <c r="Q261" s="32">
        <v>2.57</v>
      </c>
      <c r="R261" s="1">
        <v>0.53892523364485989</v>
      </c>
      <c r="U261" t="b">
        <v>0</v>
      </c>
      <c r="V261" s="2">
        <v>5</v>
      </c>
    </row>
    <row r="262" spans="1:22" x14ac:dyDescent="0.3">
      <c r="A262" t="s">
        <v>504</v>
      </c>
      <c r="B262" t="s">
        <v>505</v>
      </c>
      <c r="C262" s="22">
        <v>64085</v>
      </c>
      <c r="D262" s="2" t="s">
        <v>17</v>
      </c>
      <c r="E262" t="s">
        <v>2792</v>
      </c>
      <c r="F262">
        <v>276</v>
      </c>
      <c r="G262" t="s">
        <v>1394</v>
      </c>
      <c r="H262">
        <v>276</v>
      </c>
      <c r="I262">
        <v>977</v>
      </c>
      <c r="J262" t="s">
        <v>8634</v>
      </c>
      <c r="K262" t="s">
        <v>2499</v>
      </c>
      <c r="L262" s="43">
        <v>977</v>
      </c>
      <c r="M262" s="2">
        <v>977</v>
      </c>
      <c r="N262" s="2">
        <v>5</v>
      </c>
      <c r="O262" s="6">
        <v>1.5378000000000001</v>
      </c>
      <c r="P262" s="6">
        <f t="shared" si="4"/>
        <v>3.3333333333333335</v>
      </c>
      <c r="Q262" s="32">
        <v>4</v>
      </c>
      <c r="R262" s="1">
        <v>0.53819819819819825</v>
      </c>
      <c r="U262" t="b">
        <v>0</v>
      </c>
      <c r="V262" s="2">
        <v>6</v>
      </c>
    </row>
    <row r="263" spans="1:22" x14ac:dyDescent="0.3">
      <c r="A263" t="s">
        <v>504</v>
      </c>
      <c r="B263" t="s">
        <v>505</v>
      </c>
      <c r="C263" s="22">
        <v>64086</v>
      </c>
      <c r="D263" s="2" t="s">
        <v>17</v>
      </c>
      <c r="E263" t="s">
        <v>2794</v>
      </c>
      <c r="F263">
        <v>276</v>
      </c>
      <c r="G263" t="s">
        <v>1394</v>
      </c>
      <c r="H263">
        <v>276</v>
      </c>
      <c r="I263">
        <v>977</v>
      </c>
      <c r="J263" t="s">
        <v>8635</v>
      </c>
      <c r="K263" t="s">
        <v>2499</v>
      </c>
      <c r="L263" s="43">
        <v>977</v>
      </c>
      <c r="M263" s="2">
        <v>977</v>
      </c>
      <c r="N263" s="2">
        <v>1</v>
      </c>
      <c r="O263" s="6">
        <v>2.4035000000000002</v>
      </c>
      <c r="P263" s="6">
        <f t="shared" si="4"/>
        <v>5.2333333333333334</v>
      </c>
      <c r="Q263" s="32">
        <v>6.28</v>
      </c>
      <c r="R263" s="1">
        <v>0.54043977055449333</v>
      </c>
      <c r="U263" t="b">
        <v>0</v>
      </c>
      <c r="V263" s="2">
        <v>7</v>
      </c>
    </row>
    <row r="264" spans="1:22" x14ac:dyDescent="0.3">
      <c r="A264" s="17"/>
      <c r="B264" s="17"/>
      <c r="C264" s="26"/>
      <c r="D264" s="2" t="s">
        <v>17</v>
      </c>
      <c r="J264" s="17" t="s">
        <v>7929</v>
      </c>
      <c r="K264" s="17"/>
      <c r="L264" s="47"/>
      <c r="O264" s="18"/>
      <c r="P264" s="6" t="str">
        <f t="shared" si="4"/>
        <v/>
      </c>
      <c r="Q264" s="36"/>
      <c r="R264" s="19"/>
      <c r="V264" s="17">
        <v>8</v>
      </c>
    </row>
    <row r="265" spans="1:22" x14ac:dyDescent="0.3">
      <c r="A265" t="s">
        <v>423</v>
      </c>
      <c r="B265" t="s">
        <v>424</v>
      </c>
      <c r="C265" s="22">
        <v>47796</v>
      </c>
      <c r="D265" s="2" t="s">
        <v>17</v>
      </c>
      <c r="E265" t="s">
        <v>2798</v>
      </c>
      <c r="F265">
        <v>0</v>
      </c>
      <c r="G265" t="s">
        <v>20</v>
      </c>
      <c r="H265">
        <v>0</v>
      </c>
      <c r="I265">
        <v>977</v>
      </c>
      <c r="J265" t="s">
        <v>8629</v>
      </c>
      <c r="K265" t="s">
        <v>2499</v>
      </c>
      <c r="L265" s="43">
        <v>977</v>
      </c>
      <c r="M265" s="2">
        <v>977</v>
      </c>
      <c r="N265" s="2">
        <v>75</v>
      </c>
      <c r="O265" s="6">
        <v>0.878</v>
      </c>
      <c r="P265" s="6">
        <f t="shared" si="4"/>
        <v>1.9083333333333334</v>
      </c>
      <c r="Q265" s="32">
        <v>2.29</v>
      </c>
      <c r="R265" s="1">
        <v>0.54031413612565449</v>
      </c>
      <c r="U265" t="b">
        <v>0</v>
      </c>
      <c r="V265" s="2">
        <v>10</v>
      </c>
    </row>
    <row r="266" spans="1:22" s="10" customFormat="1" x14ac:dyDescent="0.3">
      <c r="C266" s="23"/>
      <c r="D266" s="2" t="s">
        <v>17</v>
      </c>
      <c r="E266"/>
      <c r="F266"/>
      <c r="G266"/>
      <c r="H266"/>
      <c r="I266"/>
      <c r="J266" s="17" t="s">
        <v>7931</v>
      </c>
      <c r="L266" s="48"/>
      <c r="M266" s="2"/>
      <c r="N266" s="2"/>
      <c r="O266" s="12"/>
      <c r="P266" s="6" t="str">
        <f t="shared" si="4"/>
        <v/>
      </c>
      <c r="Q266" s="37"/>
      <c r="R266" s="13"/>
      <c r="S266"/>
      <c r="T266"/>
      <c r="U266"/>
      <c r="V266" s="11"/>
    </row>
    <row r="267" spans="1:22" x14ac:dyDescent="0.3">
      <c r="A267" t="s">
        <v>1173</v>
      </c>
      <c r="B267" t="s">
        <v>1174</v>
      </c>
      <c r="C267" s="22">
        <v>53572</v>
      </c>
      <c r="D267" s="2" t="s">
        <v>17</v>
      </c>
      <c r="E267" t="s">
        <v>2805</v>
      </c>
      <c r="F267">
        <v>0</v>
      </c>
      <c r="G267" t="s">
        <v>20</v>
      </c>
      <c r="H267">
        <v>0</v>
      </c>
      <c r="I267">
        <v>979</v>
      </c>
      <c r="J267" t="s">
        <v>8627</v>
      </c>
      <c r="K267" t="s">
        <v>2802</v>
      </c>
      <c r="L267" s="43">
        <v>979</v>
      </c>
      <c r="M267" s="2">
        <v>979</v>
      </c>
      <c r="N267" s="2">
        <v>288</v>
      </c>
      <c r="O267" s="6">
        <v>0.81</v>
      </c>
      <c r="P267" s="6">
        <f t="shared" si="4"/>
        <v>1.6</v>
      </c>
      <c r="Q267" s="32">
        <v>1.92</v>
      </c>
      <c r="R267" s="1">
        <v>0.49375000000000002</v>
      </c>
      <c r="U267" t="b">
        <v>0</v>
      </c>
      <c r="V267" s="2">
        <v>1</v>
      </c>
    </row>
    <row r="268" spans="1:22" x14ac:dyDescent="0.3">
      <c r="A268" t="s">
        <v>1173</v>
      </c>
      <c r="B268" t="s">
        <v>1174</v>
      </c>
      <c r="C268" s="22">
        <v>72567</v>
      </c>
      <c r="D268" s="2" t="s">
        <v>17</v>
      </c>
      <c r="E268" t="s">
        <v>2807</v>
      </c>
      <c r="F268">
        <v>0</v>
      </c>
      <c r="G268" t="s">
        <v>20</v>
      </c>
      <c r="H268">
        <v>0</v>
      </c>
      <c r="I268">
        <v>979</v>
      </c>
      <c r="J268" t="s">
        <v>8628</v>
      </c>
      <c r="K268" t="s">
        <v>2802</v>
      </c>
      <c r="L268" s="43">
        <v>979</v>
      </c>
      <c r="M268" s="2">
        <v>979</v>
      </c>
      <c r="N268" s="2">
        <v>73</v>
      </c>
      <c r="O268" s="6">
        <v>2.91</v>
      </c>
      <c r="P268" s="6">
        <f t="shared" si="4"/>
        <v>5.9416666666666664</v>
      </c>
      <c r="Q268" s="32">
        <v>7.13</v>
      </c>
      <c r="R268" s="1">
        <v>0.51010101010101017</v>
      </c>
      <c r="U268" t="b">
        <v>0</v>
      </c>
      <c r="V268" s="2">
        <v>2</v>
      </c>
    </row>
    <row r="269" spans="1:22" x14ac:dyDescent="0.3">
      <c r="A269" t="s">
        <v>1173</v>
      </c>
      <c r="B269" t="s">
        <v>1174</v>
      </c>
      <c r="C269" s="22">
        <v>44280</v>
      </c>
      <c r="D269" s="2" t="s">
        <v>17</v>
      </c>
      <c r="E269" t="s">
        <v>2803</v>
      </c>
      <c r="F269">
        <v>0</v>
      </c>
      <c r="G269" t="s">
        <v>20</v>
      </c>
      <c r="H269">
        <v>0</v>
      </c>
      <c r="I269">
        <v>979</v>
      </c>
      <c r="J269" t="s">
        <v>8152</v>
      </c>
      <c r="K269" t="s">
        <v>2802</v>
      </c>
      <c r="L269" s="43">
        <v>979</v>
      </c>
      <c r="M269" s="2">
        <v>979</v>
      </c>
      <c r="N269" s="2">
        <v>67</v>
      </c>
      <c r="O269" s="6">
        <v>0.85</v>
      </c>
      <c r="P269" s="6">
        <f t="shared" si="4"/>
        <v>1.8416666666666668</v>
      </c>
      <c r="Q269" s="32">
        <v>2.21</v>
      </c>
      <c r="R269" s="1">
        <v>0.53804347826086962</v>
      </c>
      <c r="U269" t="b">
        <v>0</v>
      </c>
      <c r="V269" s="2">
        <v>4</v>
      </c>
    </row>
    <row r="270" spans="1:22" x14ac:dyDescent="0.3">
      <c r="D270" s="2" t="s">
        <v>17</v>
      </c>
      <c r="J270" s="7" t="s">
        <v>8008</v>
      </c>
      <c r="P270" s="6" t="str">
        <f t="shared" si="4"/>
        <v/>
      </c>
    </row>
    <row r="271" spans="1:22" x14ac:dyDescent="0.3">
      <c r="A271" t="s">
        <v>1743</v>
      </c>
      <c r="B271" t="s">
        <v>1744</v>
      </c>
      <c r="C271" s="22">
        <v>10644</v>
      </c>
      <c r="D271" s="2" t="s">
        <v>17</v>
      </c>
      <c r="E271" t="s">
        <v>2815</v>
      </c>
      <c r="F271">
        <v>0</v>
      </c>
      <c r="G271" t="s">
        <v>20</v>
      </c>
      <c r="H271">
        <v>0</v>
      </c>
      <c r="I271">
        <v>980</v>
      </c>
      <c r="J271" t="s">
        <v>8626</v>
      </c>
      <c r="K271" t="s">
        <v>1747</v>
      </c>
      <c r="L271" s="43">
        <v>981</v>
      </c>
      <c r="M271" s="2">
        <v>981</v>
      </c>
      <c r="N271" s="2">
        <v>47</v>
      </c>
      <c r="O271" s="6">
        <v>0.161</v>
      </c>
      <c r="P271" s="6">
        <f t="shared" si="4"/>
        <v>0.56666666666666676</v>
      </c>
      <c r="Q271" s="32">
        <v>0.68</v>
      </c>
      <c r="R271" s="1">
        <v>0.71754385964912282</v>
      </c>
      <c r="U271" t="b">
        <v>0</v>
      </c>
      <c r="V271" s="2">
        <v>4</v>
      </c>
    </row>
    <row r="272" spans="1:22" x14ac:dyDescent="0.3">
      <c r="A272" t="s">
        <v>1743</v>
      </c>
      <c r="B272" t="s">
        <v>1744</v>
      </c>
      <c r="C272" s="22">
        <v>10641</v>
      </c>
      <c r="D272" s="2" t="s">
        <v>17</v>
      </c>
      <c r="E272" t="s">
        <v>2809</v>
      </c>
      <c r="F272">
        <v>0</v>
      </c>
      <c r="G272" t="s">
        <v>20</v>
      </c>
      <c r="H272">
        <v>0</v>
      </c>
      <c r="I272">
        <v>981</v>
      </c>
      <c r="J272" t="s">
        <v>8625</v>
      </c>
      <c r="K272" t="s">
        <v>1742</v>
      </c>
      <c r="L272" s="43">
        <v>981</v>
      </c>
      <c r="M272" s="2">
        <v>981</v>
      </c>
      <c r="N272" s="2">
        <v>28</v>
      </c>
      <c r="O272" s="6">
        <v>0.161</v>
      </c>
      <c r="P272" s="6">
        <f t="shared" si="4"/>
        <v>0.5083333333333333</v>
      </c>
      <c r="Q272" s="32">
        <v>0.61</v>
      </c>
      <c r="R272" s="1">
        <v>0.68431372549019609</v>
      </c>
      <c r="U272" t="b">
        <v>0</v>
      </c>
      <c r="V272" s="2">
        <v>5</v>
      </c>
    </row>
    <row r="273" spans="1:22" x14ac:dyDescent="0.3">
      <c r="A273" t="s">
        <v>1743</v>
      </c>
      <c r="B273" t="s">
        <v>1744</v>
      </c>
      <c r="C273" s="22">
        <v>10642</v>
      </c>
      <c r="D273" s="2" t="s">
        <v>17</v>
      </c>
      <c r="E273" t="s">
        <v>2811</v>
      </c>
      <c r="F273">
        <v>0</v>
      </c>
      <c r="G273" t="s">
        <v>20</v>
      </c>
      <c r="H273">
        <v>0</v>
      </c>
      <c r="I273">
        <v>980</v>
      </c>
      <c r="J273" t="s">
        <v>8624</v>
      </c>
      <c r="K273" t="s">
        <v>1747</v>
      </c>
      <c r="L273" s="43">
        <v>981</v>
      </c>
      <c r="M273" s="2">
        <v>981</v>
      </c>
      <c r="N273" s="2">
        <v>181</v>
      </c>
      <c r="O273" s="6">
        <v>0.161</v>
      </c>
      <c r="P273" s="6">
        <f t="shared" si="4"/>
        <v>0.5083333333333333</v>
      </c>
      <c r="Q273" s="32">
        <v>0.61</v>
      </c>
      <c r="R273" s="1">
        <v>0.68431372549019609</v>
      </c>
      <c r="U273" t="b">
        <v>0</v>
      </c>
      <c r="V273" s="2">
        <v>6</v>
      </c>
    </row>
    <row r="274" spans="1:22" x14ac:dyDescent="0.3">
      <c r="A274" t="s">
        <v>1743</v>
      </c>
      <c r="B274" t="s">
        <v>1744</v>
      </c>
      <c r="C274" s="22">
        <v>10643</v>
      </c>
      <c r="D274" s="2" t="s">
        <v>17</v>
      </c>
      <c r="E274" t="s">
        <v>2813</v>
      </c>
      <c r="F274">
        <v>0</v>
      </c>
      <c r="G274" t="s">
        <v>20</v>
      </c>
      <c r="H274">
        <v>0</v>
      </c>
      <c r="I274">
        <v>981</v>
      </c>
      <c r="J274" t="s">
        <v>8623</v>
      </c>
      <c r="K274" t="s">
        <v>1742</v>
      </c>
      <c r="L274" s="43">
        <v>981</v>
      </c>
      <c r="M274" s="2">
        <v>981</v>
      </c>
      <c r="N274" s="2">
        <v>103</v>
      </c>
      <c r="O274" s="6">
        <v>0.161</v>
      </c>
      <c r="P274" s="6">
        <f t="shared" si="4"/>
        <v>0.56666666666666676</v>
      </c>
      <c r="Q274" s="32">
        <v>0.68</v>
      </c>
      <c r="R274" s="1">
        <v>0.71754385964912282</v>
      </c>
      <c r="U274" t="b">
        <v>0</v>
      </c>
      <c r="V274" s="2">
        <v>7</v>
      </c>
    </row>
    <row r="275" spans="1:22" x14ac:dyDescent="0.3">
      <c r="D275" s="2" t="s">
        <v>17</v>
      </c>
      <c r="J275" s="7" t="s">
        <v>8009</v>
      </c>
      <c r="P275" s="6" t="str">
        <f t="shared" si="4"/>
        <v/>
      </c>
    </row>
    <row r="276" spans="1:22" x14ac:dyDescent="0.3">
      <c r="A276" t="s">
        <v>405</v>
      </c>
      <c r="B276" t="s">
        <v>406</v>
      </c>
      <c r="C276" s="22">
        <v>37994</v>
      </c>
      <c r="D276" s="2" t="s">
        <v>17</v>
      </c>
      <c r="E276" t="s">
        <v>2931</v>
      </c>
      <c r="F276">
        <v>0</v>
      </c>
      <c r="G276" t="s">
        <v>20</v>
      </c>
      <c r="H276">
        <v>0</v>
      </c>
      <c r="I276">
        <v>981</v>
      </c>
      <c r="J276" t="s">
        <v>8617</v>
      </c>
      <c r="K276" t="s">
        <v>1742</v>
      </c>
      <c r="L276" s="43">
        <v>981</v>
      </c>
      <c r="M276" s="2">
        <v>981</v>
      </c>
      <c r="N276" s="2">
        <v>30</v>
      </c>
      <c r="O276" s="6">
        <v>0.16600000000000001</v>
      </c>
      <c r="P276" s="6">
        <f t="shared" si="4"/>
        <v>0.3666666666666667</v>
      </c>
      <c r="Q276" s="32">
        <v>0.44</v>
      </c>
      <c r="R276" s="1">
        <v>0.55135135135135138</v>
      </c>
      <c r="U276" t="b">
        <v>0</v>
      </c>
      <c r="V276" s="2">
        <v>8</v>
      </c>
    </row>
    <row r="277" spans="1:22" x14ac:dyDescent="0.3">
      <c r="A277" t="s">
        <v>405</v>
      </c>
      <c r="B277" t="s">
        <v>406</v>
      </c>
      <c r="C277" s="22">
        <v>10539</v>
      </c>
      <c r="D277" s="2" t="s">
        <v>17</v>
      </c>
      <c r="E277" t="s">
        <v>2827</v>
      </c>
      <c r="F277">
        <v>0</v>
      </c>
      <c r="G277" t="s">
        <v>20</v>
      </c>
      <c r="H277">
        <v>0</v>
      </c>
      <c r="I277">
        <v>980</v>
      </c>
      <c r="J277" t="s">
        <v>8618</v>
      </c>
      <c r="K277" t="s">
        <v>1747</v>
      </c>
      <c r="L277" s="43">
        <v>981</v>
      </c>
      <c r="M277" s="2">
        <v>981</v>
      </c>
      <c r="N277" s="2">
        <v>38</v>
      </c>
      <c r="O277" s="6">
        <v>0.16600000000000001</v>
      </c>
      <c r="P277" s="6">
        <f t="shared" si="4"/>
        <v>0.40833333333333333</v>
      </c>
      <c r="Q277" s="32">
        <v>0.49</v>
      </c>
      <c r="R277" s="1">
        <v>0.59512195121951217</v>
      </c>
      <c r="U277" t="b">
        <v>0</v>
      </c>
      <c r="V277" s="2">
        <v>9</v>
      </c>
    </row>
    <row r="278" spans="1:22" x14ac:dyDescent="0.3">
      <c r="A278" t="s">
        <v>405</v>
      </c>
      <c r="B278" t="s">
        <v>406</v>
      </c>
      <c r="C278" s="22">
        <v>10541</v>
      </c>
      <c r="D278" s="2" t="s">
        <v>17</v>
      </c>
      <c r="E278" t="s">
        <v>2877</v>
      </c>
      <c r="F278">
        <v>0</v>
      </c>
      <c r="G278" t="s">
        <v>20</v>
      </c>
      <c r="H278">
        <v>0</v>
      </c>
      <c r="I278">
        <v>980</v>
      </c>
      <c r="J278" t="s">
        <v>8619</v>
      </c>
      <c r="K278" t="s">
        <v>1747</v>
      </c>
      <c r="L278" s="43">
        <v>981</v>
      </c>
      <c r="M278" s="2">
        <v>981</v>
      </c>
      <c r="N278" s="2">
        <v>61</v>
      </c>
      <c r="O278" s="6">
        <v>0.16600000000000001</v>
      </c>
      <c r="P278" s="6">
        <f t="shared" si="4"/>
        <v>0.3666666666666667</v>
      </c>
      <c r="Q278" s="32">
        <v>0.44</v>
      </c>
      <c r="R278" s="1">
        <v>0.55135135135135138</v>
      </c>
      <c r="U278" t="b">
        <v>0</v>
      </c>
      <c r="V278" s="2">
        <v>10</v>
      </c>
    </row>
    <row r="279" spans="1:22" x14ac:dyDescent="0.3">
      <c r="A279" t="s">
        <v>405</v>
      </c>
      <c r="B279" t="s">
        <v>406</v>
      </c>
      <c r="C279" s="22">
        <v>35268</v>
      </c>
      <c r="D279" s="2" t="s">
        <v>17</v>
      </c>
      <c r="E279" t="s">
        <v>2879</v>
      </c>
      <c r="F279">
        <v>0</v>
      </c>
      <c r="G279" t="s">
        <v>20</v>
      </c>
      <c r="H279">
        <v>0</v>
      </c>
      <c r="I279">
        <v>981</v>
      </c>
      <c r="J279" t="s">
        <v>8620</v>
      </c>
      <c r="K279" t="s">
        <v>1742</v>
      </c>
      <c r="L279" s="43">
        <v>981</v>
      </c>
      <c r="M279" s="2">
        <v>981</v>
      </c>
      <c r="N279" s="2">
        <v>356</v>
      </c>
      <c r="O279" s="6">
        <v>0.16600000000000001</v>
      </c>
      <c r="P279" s="6">
        <f t="shared" si="4"/>
        <v>0.3666666666666667</v>
      </c>
      <c r="Q279" s="32">
        <v>0.44</v>
      </c>
      <c r="R279" s="1">
        <v>0.55135135135135138</v>
      </c>
      <c r="U279" t="b">
        <v>0</v>
      </c>
      <c r="V279" s="2">
        <v>11</v>
      </c>
    </row>
    <row r="280" spans="1:22" x14ac:dyDescent="0.3">
      <c r="A280" t="s">
        <v>405</v>
      </c>
      <c r="B280" t="s">
        <v>406</v>
      </c>
      <c r="C280" s="22">
        <v>10540</v>
      </c>
      <c r="D280" s="2" t="s">
        <v>17</v>
      </c>
      <c r="E280" t="s">
        <v>2861</v>
      </c>
      <c r="F280">
        <v>0</v>
      </c>
      <c r="G280" t="s">
        <v>20</v>
      </c>
      <c r="H280">
        <v>0</v>
      </c>
      <c r="I280">
        <v>980</v>
      </c>
      <c r="J280" t="s">
        <v>8621</v>
      </c>
      <c r="K280" t="s">
        <v>1747</v>
      </c>
      <c r="L280" s="43">
        <v>981</v>
      </c>
      <c r="M280" s="2">
        <v>981</v>
      </c>
      <c r="N280" s="2">
        <v>757</v>
      </c>
      <c r="O280" s="6">
        <v>0.16600000000000001</v>
      </c>
      <c r="P280" s="6">
        <f t="shared" si="4"/>
        <v>0.3666666666666667</v>
      </c>
      <c r="Q280" s="32">
        <v>0.44</v>
      </c>
      <c r="R280" s="1">
        <v>0.55135135135135138</v>
      </c>
      <c r="U280" t="b">
        <v>0</v>
      </c>
      <c r="V280" s="2">
        <v>12</v>
      </c>
    </row>
    <row r="281" spans="1:22" x14ac:dyDescent="0.3">
      <c r="A281" t="s">
        <v>405</v>
      </c>
      <c r="B281" t="s">
        <v>406</v>
      </c>
      <c r="C281" s="22">
        <v>35269</v>
      </c>
      <c r="D281" s="2" t="s">
        <v>17</v>
      </c>
      <c r="E281" t="s">
        <v>2900</v>
      </c>
      <c r="F281">
        <v>0</v>
      </c>
      <c r="G281" t="s">
        <v>20</v>
      </c>
      <c r="H281">
        <v>0</v>
      </c>
      <c r="I281">
        <v>980</v>
      </c>
      <c r="J281" t="s">
        <v>8622</v>
      </c>
      <c r="K281" t="s">
        <v>1747</v>
      </c>
      <c r="L281" s="43">
        <v>981</v>
      </c>
      <c r="M281" s="2">
        <v>981</v>
      </c>
      <c r="N281" s="2">
        <v>201</v>
      </c>
      <c r="O281" s="6">
        <v>0.16600000000000001</v>
      </c>
      <c r="P281" s="6">
        <f t="shared" si="4"/>
        <v>0.3666666666666667</v>
      </c>
      <c r="Q281" s="32">
        <v>0.44</v>
      </c>
      <c r="R281" s="1">
        <v>0.55135135135135138</v>
      </c>
      <c r="U281" t="b">
        <v>0</v>
      </c>
      <c r="V281" s="2">
        <v>13</v>
      </c>
    </row>
    <row r="282" spans="1:22" x14ac:dyDescent="0.3">
      <c r="D282" s="2" t="s">
        <v>17</v>
      </c>
      <c r="J282" s="7" t="s">
        <v>8010</v>
      </c>
      <c r="P282" s="6" t="str">
        <f t="shared" si="4"/>
        <v/>
      </c>
    </row>
    <row r="283" spans="1:22" x14ac:dyDescent="0.3">
      <c r="A283" t="s">
        <v>2491</v>
      </c>
      <c r="B283" t="s">
        <v>2492</v>
      </c>
      <c r="C283" s="22">
        <v>47802</v>
      </c>
      <c r="D283" s="2" t="s">
        <v>17</v>
      </c>
      <c r="E283" t="s">
        <v>2993</v>
      </c>
      <c r="F283">
        <v>0</v>
      </c>
      <c r="G283" t="s">
        <v>20</v>
      </c>
      <c r="H283">
        <v>0</v>
      </c>
      <c r="I283">
        <v>983</v>
      </c>
      <c r="J283" t="s">
        <v>8613</v>
      </c>
      <c r="K283" t="s">
        <v>2988</v>
      </c>
      <c r="L283" s="43">
        <v>983</v>
      </c>
      <c r="M283" s="2">
        <v>983</v>
      </c>
      <c r="N283" s="2">
        <v>84</v>
      </c>
      <c r="O283" s="6">
        <v>9.5000000000000001E-2</v>
      </c>
      <c r="P283" s="6">
        <f t="shared" si="4"/>
        <v>0.20833333333333334</v>
      </c>
      <c r="Q283" s="32">
        <v>0.25</v>
      </c>
      <c r="R283" s="1">
        <v>0.54761904761904756</v>
      </c>
      <c r="U283" t="b">
        <v>0</v>
      </c>
      <c r="V283" s="2">
        <v>1</v>
      </c>
    </row>
    <row r="284" spans="1:22" x14ac:dyDescent="0.3">
      <c r="A284" t="s">
        <v>2491</v>
      </c>
      <c r="B284" t="s">
        <v>2492</v>
      </c>
      <c r="C284" s="22">
        <v>39120</v>
      </c>
      <c r="D284" s="2" t="s">
        <v>17</v>
      </c>
      <c r="E284" t="s">
        <v>2989</v>
      </c>
      <c r="F284">
        <v>0</v>
      </c>
      <c r="G284" t="s">
        <v>20</v>
      </c>
      <c r="H284">
        <v>0</v>
      </c>
      <c r="I284">
        <v>983</v>
      </c>
      <c r="J284" t="s">
        <v>8614</v>
      </c>
      <c r="K284" t="s">
        <v>2988</v>
      </c>
      <c r="L284" s="43">
        <v>983</v>
      </c>
      <c r="M284" s="2">
        <v>983</v>
      </c>
      <c r="N284" s="2">
        <v>30</v>
      </c>
      <c r="O284" s="6">
        <v>0.189</v>
      </c>
      <c r="P284" s="6">
        <f t="shared" si="4"/>
        <v>0.41666666666666669</v>
      </c>
      <c r="Q284" s="32">
        <v>0.5</v>
      </c>
      <c r="R284" s="1">
        <v>0.55000000000000004</v>
      </c>
      <c r="U284" t="b">
        <v>0</v>
      </c>
      <c r="V284" s="2">
        <v>3</v>
      </c>
    </row>
    <row r="285" spans="1:22" x14ac:dyDescent="0.3">
      <c r="A285" t="s">
        <v>2491</v>
      </c>
      <c r="B285" t="s">
        <v>2492</v>
      </c>
      <c r="C285" s="22">
        <v>47804</v>
      </c>
      <c r="D285" s="2" t="s">
        <v>17</v>
      </c>
      <c r="E285" t="s">
        <v>2995</v>
      </c>
      <c r="F285">
        <v>0</v>
      </c>
      <c r="G285" t="s">
        <v>20</v>
      </c>
      <c r="H285">
        <v>0</v>
      </c>
      <c r="I285">
        <v>983</v>
      </c>
      <c r="J285" t="s">
        <v>8615</v>
      </c>
      <c r="K285" t="s">
        <v>2988</v>
      </c>
      <c r="L285" s="43">
        <v>983</v>
      </c>
      <c r="M285" s="2">
        <v>983</v>
      </c>
      <c r="N285" s="2">
        <v>53</v>
      </c>
      <c r="O285" s="6">
        <v>0.22600000000000001</v>
      </c>
      <c r="P285" s="6">
        <f t="shared" si="4"/>
        <v>0.5</v>
      </c>
      <c r="Q285" s="32">
        <v>0.6</v>
      </c>
      <c r="R285" s="1">
        <v>0.54800000000000004</v>
      </c>
      <c r="U285" t="b">
        <v>0</v>
      </c>
      <c r="V285" s="2">
        <v>4</v>
      </c>
    </row>
    <row r="286" spans="1:22" x14ac:dyDescent="0.3">
      <c r="A286" t="s">
        <v>2491</v>
      </c>
      <c r="B286" t="s">
        <v>2492</v>
      </c>
      <c r="C286" s="22">
        <v>22132</v>
      </c>
      <c r="D286" s="2" t="s">
        <v>17</v>
      </c>
      <c r="E286" t="s">
        <v>2986</v>
      </c>
      <c r="F286">
        <v>0</v>
      </c>
      <c r="G286" t="s">
        <v>20</v>
      </c>
      <c r="H286">
        <v>0</v>
      </c>
      <c r="I286">
        <v>983</v>
      </c>
      <c r="J286" t="s">
        <v>8616</v>
      </c>
      <c r="K286" t="s">
        <v>2988</v>
      </c>
      <c r="L286" s="43">
        <v>983</v>
      </c>
      <c r="M286" s="2">
        <v>983</v>
      </c>
      <c r="N286" s="2">
        <v>20</v>
      </c>
      <c r="O286" s="6">
        <v>0.85799999999999998</v>
      </c>
      <c r="P286" s="6">
        <f t="shared" si="4"/>
        <v>2.1416666666666666</v>
      </c>
      <c r="Q286" s="32">
        <v>2.57</v>
      </c>
      <c r="R286" s="1">
        <v>0.59906542056074763</v>
      </c>
      <c r="U286" t="b">
        <v>0</v>
      </c>
      <c r="V286" s="2">
        <v>5</v>
      </c>
    </row>
    <row r="287" spans="1:22" x14ac:dyDescent="0.3">
      <c r="D287" s="2" t="s">
        <v>17</v>
      </c>
      <c r="J287" s="7" t="s">
        <v>8011</v>
      </c>
      <c r="P287" s="6" t="str">
        <f t="shared" si="4"/>
        <v/>
      </c>
    </row>
    <row r="288" spans="1:22" x14ac:dyDescent="0.3">
      <c r="A288" t="s">
        <v>2945</v>
      </c>
      <c r="B288" t="s">
        <v>2946</v>
      </c>
      <c r="C288" s="22">
        <v>35331</v>
      </c>
      <c r="D288" s="2" t="s">
        <v>17</v>
      </c>
      <c r="E288" t="s">
        <v>3016</v>
      </c>
      <c r="F288">
        <v>0</v>
      </c>
      <c r="G288" t="s">
        <v>20</v>
      </c>
      <c r="H288">
        <v>0</v>
      </c>
      <c r="I288">
        <v>983</v>
      </c>
      <c r="J288" t="s">
        <v>8612</v>
      </c>
      <c r="K288" t="s">
        <v>2988</v>
      </c>
      <c r="L288" s="43">
        <v>983</v>
      </c>
      <c r="M288" s="2">
        <v>983</v>
      </c>
      <c r="N288" s="2">
        <v>295</v>
      </c>
      <c r="O288" s="6">
        <v>0.41199999999999998</v>
      </c>
      <c r="P288" s="6">
        <f t="shared" si="4"/>
        <v>0.91666666666666674</v>
      </c>
      <c r="Q288" s="32">
        <v>1.1000000000000001</v>
      </c>
      <c r="R288" s="1">
        <v>0.55217391304347829</v>
      </c>
      <c r="U288" t="b">
        <v>0</v>
      </c>
    </row>
    <row r="289" spans="1:22" x14ac:dyDescent="0.3">
      <c r="A289" t="s">
        <v>2945</v>
      </c>
      <c r="B289" t="s">
        <v>2946</v>
      </c>
      <c r="C289" s="22">
        <v>35332</v>
      </c>
      <c r="D289" s="2" t="s">
        <v>17</v>
      </c>
      <c r="E289" t="s">
        <v>2943</v>
      </c>
      <c r="F289">
        <v>0</v>
      </c>
      <c r="G289" t="s">
        <v>20</v>
      </c>
      <c r="H289">
        <v>0</v>
      </c>
      <c r="I289">
        <v>980</v>
      </c>
      <c r="J289" t="s">
        <v>8611</v>
      </c>
      <c r="K289" t="s">
        <v>1747</v>
      </c>
      <c r="L289" s="43">
        <v>983</v>
      </c>
      <c r="M289" s="2">
        <v>983</v>
      </c>
      <c r="N289" s="2">
        <v>590</v>
      </c>
      <c r="O289" s="6">
        <v>0.192</v>
      </c>
      <c r="P289" s="6">
        <f t="shared" si="4"/>
        <v>0.42500000000000004</v>
      </c>
      <c r="Q289" s="32">
        <v>0.51</v>
      </c>
      <c r="R289" s="1">
        <v>0.55348837209302326</v>
      </c>
      <c r="U289" t="b">
        <v>0</v>
      </c>
    </row>
    <row r="290" spans="1:22" x14ac:dyDescent="0.3">
      <c r="D290" s="2" t="s">
        <v>17</v>
      </c>
      <c r="J290" s="7" t="s">
        <v>7934</v>
      </c>
      <c r="P290" s="6" t="str">
        <f t="shared" si="4"/>
        <v/>
      </c>
    </row>
    <row r="291" spans="1:22" x14ac:dyDescent="0.3">
      <c r="A291" t="s">
        <v>492</v>
      </c>
      <c r="B291" t="s">
        <v>493</v>
      </c>
      <c r="C291" s="22" t="s">
        <v>2952</v>
      </c>
      <c r="D291" s="2" t="s">
        <v>17</v>
      </c>
      <c r="E291" t="s">
        <v>2953</v>
      </c>
      <c r="F291">
        <v>0</v>
      </c>
      <c r="G291" t="s">
        <v>20</v>
      </c>
      <c r="H291">
        <v>0</v>
      </c>
      <c r="I291">
        <v>0</v>
      </c>
      <c r="J291" t="s">
        <v>2954</v>
      </c>
      <c r="K291" t="s">
        <v>20</v>
      </c>
      <c r="L291" s="43">
        <v>983</v>
      </c>
      <c r="M291" s="2">
        <v>983</v>
      </c>
      <c r="N291" s="2">
        <v>1935</v>
      </c>
      <c r="O291" s="6">
        <v>0.129</v>
      </c>
      <c r="P291" s="6">
        <f t="shared" si="4"/>
        <v>0.25</v>
      </c>
      <c r="Q291" s="32">
        <v>0.3</v>
      </c>
      <c r="R291" s="1">
        <v>0.48399999999999999</v>
      </c>
      <c r="U291" t="b">
        <v>0</v>
      </c>
    </row>
    <row r="292" spans="1:22" x14ac:dyDescent="0.3">
      <c r="A292" t="s">
        <v>492</v>
      </c>
      <c r="B292" t="s">
        <v>493</v>
      </c>
      <c r="C292" s="22" t="s">
        <v>2983</v>
      </c>
      <c r="D292" s="2" t="s">
        <v>17</v>
      </c>
      <c r="E292" t="s">
        <v>2984</v>
      </c>
      <c r="F292">
        <v>0</v>
      </c>
      <c r="G292" t="s">
        <v>20</v>
      </c>
      <c r="H292">
        <v>0</v>
      </c>
      <c r="I292">
        <v>0</v>
      </c>
      <c r="J292" t="s">
        <v>2985</v>
      </c>
      <c r="K292" t="s">
        <v>20</v>
      </c>
      <c r="L292" s="43">
        <v>983</v>
      </c>
      <c r="M292" s="2">
        <v>983</v>
      </c>
      <c r="N292" s="2">
        <v>4636</v>
      </c>
      <c r="O292" s="6">
        <v>0.20499999999999999</v>
      </c>
      <c r="P292" s="6">
        <f t="shared" si="4"/>
        <v>0.38333333333333336</v>
      </c>
      <c r="Q292" s="32">
        <v>0.46</v>
      </c>
      <c r="R292" s="1">
        <v>0.46052631578947367</v>
      </c>
      <c r="U292" t="b">
        <v>0</v>
      </c>
    </row>
    <row r="293" spans="1:22" x14ac:dyDescent="0.3">
      <c r="A293" t="s">
        <v>492</v>
      </c>
      <c r="B293" t="s">
        <v>493</v>
      </c>
      <c r="C293" s="22" t="s">
        <v>489</v>
      </c>
      <c r="E293" t="s">
        <v>490</v>
      </c>
      <c r="F293">
        <v>0</v>
      </c>
      <c r="G293" t="s">
        <v>20</v>
      </c>
      <c r="H293">
        <v>0</v>
      </c>
      <c r="I293">
        <v>0</v>
      </c>
      <c r="J293" t="s">
        <v>8609</v>
      </c>
      <c r="K293" t="s">
        <v>20</v>
      </c>
      <c r="L293" s="43">
        <v>983</v>
      </c>
      <c r="M293" s="2">
        <v>0</v>
      </c>
      <c r="O293" s="6">
        <v>0.16400000000000001</v>
      </c>
      <c r="P293" s="6">
        <f t="shared" si="4"/>
        <v>0.26666666666666666</v>
      </c>
      <c r="Q293" s="32">
        <v>0.32</v>
      </c>
      <c r="R293" s="1">
        <v>0.39259259259259255</v>
      </c>
      <c r="U293" t="b">
        <v>0</v>
      </c>
    </row>
    <row r="294" spans="1:22" x14ac:dyDescent="0.3">
      <c r="A294" t="s">
        <v>492</v>
      </c>
      <c r="B294" t="s">
        <v>493</v>
      </c>
      <c r="C294" s="22" t="s">
        <v>494</v>
      </c>
      <c r="E294" t="s">
        <v>495</v>
      </c>
      <c r="F294">
        <v>0</v>
      </c>
      <c r="G294" t="s">
        <v>20</v>
      </c>
      <c r="H294">
        <v>0</v>
      </c>
      <c r="I294">
        <v>0</v>
      </c>
      <c r="J294" t="s">
        <v>8610</v>
      </c>
      <c r="K294" t="s">
        <v>20</v>
      </c>
      <c r="L294" s="43">
        <v>983</v>
      </c>
      <c r="M294" s="2">
        <v>0</v>
      </c>
      <c r="O294" s="6">
        <v>0.25</v>
      </c>
      <c r="P294" s="6">
        <f t="shared" si="4"/>
        <v>0.40833333333333333</v>
      </c>
      <c r="Q294" s="32">
        <v>0.49</v>
      </c>
      <c r="R294" s="1">
        <v>0.3902439024390244</v>
      </c>
      <c r="U294" t="b">
        <v>0</v>
      </c>
    </row>
    <row r="295" spans="1:22" x14ac:dyDescent="0.3">
      <c r="D295" s="2" t="s">
        <v>17</v>
      </c>
      <c r="J295" s="7" t="s">
        <v>8013</v>
      </c>
      <c r="P295" s="6" t="str">
        <f t="shared" si="4"/>
        <v/>
      </c>
    </row>
    <row r="296" spans="1:22" x14ac:dyDescent="0.3">
      <c r="A296" t="s">
        <v>395</v>
      </c>
      <c r="B296" t="s">
        <v>396</v>
      </c>
      <c r="C296" s="22">
        <v>27949</v>
      </c>
      <c r="D296" s="2" t="s">
        <v>17</v>
      </c>
      <c r="E296" t="s">
        <v>3036</v>
      </c>
      <c r="F296">
        <v>0</v>
      </c>
      <c r="G296" t="s">
        <v>20</v>
      </c>
      <c r="H296">
        <v>0</v>
      </c>
      <c r="I296">
        <v>984</v>
      </c>
      <c r="J296" t="s">
        <v>8602</v>
      </c>
      <c r="K296" t="s">
        <v>1679</v>
      </c>
      <c r="L296" s="43">
        <v>984</v>
      </c>
      <c r="M296" s="2">
        <v>984</v>
      </c>
      <c r="O296" s="6">
        <v>0.153</v>
      </c>
      <c r="P296" s="6">
        <f t="shared" si="4"/>
        <v>0.26666666666666666</v>
      </c>
      <c r="Q296" s="32">
        <v>0.32</v>
      </c>
      <c r="R296" s="1">
        <v>0.43333333333333329</v>
      </c>
      <c r="U296" t="b">
        <v>0</v>
      </c>
      <c r="V296" s="2">
        <v>1</v>
      </c>
    </row>
    <row r="297" spans="1:22" x14ac:dyDescent="0.3">
      <c r="A297" t="s">
        <v>395</v>
      </c>
      <c r="B297" t="s">
        <v>396</v>
      </c>
      <c r="C297" s="22">
        <v>27950</v>
      </c>
      <c r="D297" s="2" t="s">
        <v>17</v>
      </c>
      <c r="E297" t="s">
        <v>1706</v>
      </c>
      <c r="F297">
        <v>0</v>
      </c>
      <c r="G297" t="s">
        <v>20</v>
      </c>
      <c r="H297">
        <v>0</v>
      </c>
      <c r="I297">
        <v>984</v>
      </c>
      <c r="J297" t="s">
        <v>8603</v>
      </c>
      <c r="K297" t="s">
        <v>1679</v>
      </c>
      <c r="L297" s="43">
        <v>984</v>
      </c>
      <c r="M297" s="2">
        <v>984</v>
      </c>
      <c r="O297" s="6">
        <v>0.19900000000000001</v>
      </c>
      <c r="P297" s="6">
        <f t="shared" si="4"/>
        <v>0.38333333333333336</v>
      </c>
      <c r="Q297" s="32">
        <v>0.46</v>
      </c>
      <c r="R297" s="1">
        <v>0.47631578947368425</v>
      </c>
      <c r="U297" t="b">
        <v>0</v>
      </c>
      <c r="V297" s="2">
        <v>2</v>
      </c>
    </row>
    <row r="298" spans="1:22" x14ac:dyDescent="0.3">
      <c r="A298" t="s">
        <v>395</v>
      </c>
      <c r="B298" t="s">
        <v>396</v>
      </c>
      <c r="C298" s="22">
        <v>27951</v>
      </c>
      <c r="D298" s="2" t="s">
        <v>17</v>
      </c>
      <c r="E298" t="s">
        <v>3039</v>
      </c>
      <c r="F298">
        <v>0</v>
      </c>
      <c r="G298" t="s">
        <v>20</v>
      </c>
      <c r="H298">
        <v>0</v>
      </c>
      <c r="I298">
        <v>984</v>
      </c>
      <c r="J298" t="s">
        <v>8636</v>
      </c>
      <c r="K298" t="s">
        <v>1679</v>
      </c>
      <c r="L298" s="43">
        <v>984</v>
      </c>
      <c r="M298" s="2">
        <v>984</v>
      </c>
      <c r="O298" s="6">
        <v>0.25700000000000001</v>
      </c>
      <c r="P298" s="6">
        <f t="shared" si="4"/>
        <v>0.49166666666666664</v>
      </c>
      <c r="Q298" s="32">
        <v>0.59</v>
      </c>
      <c r="R298" s="1">
        <v>0.47551020408163264</v>
      </c>
      <c r="U298" t="b">
        <v>0</v>
      </c>
      <c r="V298" s="2">
        <v>3</v>
      </c>
    </row>
    <row r="299" spans="1:22" x14ac:dyDescent="0.3">
      <c r="A299" t="s">
        <v>395</v>
      </c>
      <c r="B299" t="s">
        <v>396</v>
      </c>
      <c r="C299" s="22">
        <v>27952</v>
      </c>
      <c r="D299" s="2" t="s">
        <v>17</v>
      </c>
      <c r="E299" t="s">
        <v>1708</v>
      </c>
      <c r="F299">
        <v>0</v>
      </c>
      <c r="G299" t="s">
        <v>20</v>
      </c>
      <c r="H299">
        <v>0</v>
      </c>
      <c r="I299">
        <v>984</v>
      </c>
      <c r="J299" t="s">
        <v>8604</v>
      </c>
      <c r="K299" t="s">
        <v>1679</v>
      </c>
      <c r="L299" s="43">
        <v>984</v>
      </c>
      <c r="M299" s="2">
        <v>984</v>
      </c>
      <c r="O299" s="6">
        <v>0.32900000000000001</v>
      </c>
      <c r="P299" s="6">
        <f t="shared" si="4"/>
        <v>0.58333333333333337</v>
      </c>
      <c r="Q299" s="32">
        <v>0.7</v>
      </c>
      <c r="R299" s="1">
        <v>0.43275862068965515</v>
      </c>
      <c r="U299" t="b">
        <v>0</v>
      </c>
      <c r="V299" s="2">
        <v>4</v>
      </c>
    </row>
    <row r="300" spans="1:22" x14ac:dyDescent="0.3">
      <c r="A300" t="s">
        <v>395</v>
      </c>
      <c r="B300" t="s">
        <v>396</v>
      </c>
      <c r="C300" s="22">
        <v>27953</v>
      </c>
      <c r="D300" s="2" t="s">
        <v>17</v>
      </c>
      <c r="E300" t="s">
        <v>3042</v>
      </c>
      <c r="F300">
        <v>0</v>
      </c>
      <c r="G300" t="s">
        <v>20</v>
      </c>
      <c r="H300">
        <v>0</v>
      </c>
      <c r="I300">
        <v>984</v>
      </c>
      <c r="J300" t="s">
        <v>8605</v>
      </c>
      <c r="K300" t="s">
        <v>1679</v>
      </c>
      <c r="L300" s="43">
        <v>984</v>
      </c>
      <c r="M300" s="2">
        <v>984</v>
      </c>
      <c r="O300" s="6">
        <v>0.56799999999999995</v>
      </c>
      <c r="P300" s="6">
        <f t="shared" si="4"/>
        <v>0.96666666666666667</v>
      </c>
      <c r="Q300" s="32">
        <v>1.1599999999999999</v>
      </c>
      <c r="R300" s="1">
        <v>0.41443298969072168</v>
      </c>
      <c r="U300" t="b">
        <v>0</v>
      </c>
      <c r="V300" s="2">
        <v>5</v>
      </c>
    </row>
    <row r="301" spans="1:22" x14ac:dyDescent="0.3">
      <c r="A301" s="49">
        <v>1250232</v>
      </c>
      <c r="B301" t="s">
        <v>1681</v>
      </c>
      <c r="C301" s="22">
        <v>47792</v>
      </c>
      <c r="D301" s="2" t="s">
        <v>17</v>
      </c>
      <c r="E301" t="s">
        <v>3082</v>
      </c>
      <c r="F301">
        <v>276</v>
      </c>
      <c r="G301" t="s">
        <v>1394</v>
      </c>
      <c r="H301">
        <v>276</v>
      </c>
      <c r="I301">
        <v>984</v>
      </c>
      <c r="J301" t="s">
        <v>8606</v>
      </c>
      <c r="K301" t="s">
        <v>1679</v>
      </c>
      <c r="L301" s="43">
        <v>984</v>
      </c>
      <c r="M301" s="2">
        <v>984</v>
      </c>
      <c r="N301" s="2">
        <v>5</v>
      </c>
      <c r="O301" s="6">
        <v>0.96799999999999997</v>
      </c>
      <c r="P301" s="6">
        <f t="shared" si="4"/>
        <v>1.9</v>
      </c>
      <c r="Q301" s="32">
        <v>2.2799999999999998</v>
      </c>
      <c r="R301" s="1">
        <v>0.49052631578947364</v>
      </c>
      <c r="U301" t="b">
        <v>0</v>
      </c>
      <c r="V301" s="2">
        <v>6</v>
      </c>
    </row>
    <row r="302" spans="1:22" x14ac:dyDescent="0.3">
      <c r="A302" t="s">
        <v>500</v>
      </c>
      <c r="B302" t="s">
        <v>501</v>
      </c>
      <c r="C302" s="22">
        <v>10524</v>
      </c>
      <c r="D302" s="2" t="s">
        <v>17</v>
      </c>
      <c r="E302" t="s">
        <v>3149</v>
      </c>
      <c r="F302">
        <v>276</v>
      </c>
      <c r="G302" t="s">
        <v>1394</v>
      </c>
      <c r="H302">
        <v>276</v>
      </c>
      <c r="I302">
        <v>984</v>
      </c>
      <c r="J302" t="s">
        <v>8607</v>
      </c>
      <c r="K302" t="s">
        <v>1679</v>
      </c>
      <c r="L302" s="43">
        <v>984</v>
      </c>
      <c r="M302" s="2">
        <v>984</v>
      </c>
      <c r="N302" s="2">
        <v>12</v>
      </c>
      <c r="O302" s="6">
        <v>0.47</v>
      </c>
      <c r="P302" s="6">
        <f t="shared" si="4"/>
        <v>0.94166666666666665</v>
      </c>
      <c r="Q302" s="32">
        <v>1.1299999999999999</v>
      </c>
      <c r="R302" s="1">
        <v>0.5</v>
      </c>
      <c r="U302" t="b">
        <v>0</v>
      </c>
      <c r="V302" s="2">
        <v>8</v>
      </c>
    </row>
    <row r="303" spans="1:22" s="10" customFormat="1" x14ac:dyDescent="0.3">
      <c r="A303" t="s">
        <v>500</v>
      </c>
      <c r="B303" t="s">
        <v>501</v>
      </c>
      <c r="C303" s="22">
        <v>10526</v>
      </c>
      <c r="D303" s="2" t="s">
        <v>17</v>
      </c>
      <c r="E303" t="s">
        <v>3151</v>
      </c>
      <c r="F303">
        <v>276</v>
      </c>
      <c r="G303" t="s">
        <v>1394</v>
      </c>
      <c r="H303">
        <v>276</v>
      </c>
      <c r="I303">
        <v>984</v>
      </c>
      <c r="J303" t="s">
        <v>8608</v>
      </c>
      <c r="K303" t="s">
        <v>1679</v>
      </c>
      <c r="L303" s="43">
        <v>984</v>
      </c>
      <c r="M303" s="2">
        <v>984</v>
      </c>
      <c r="N303" s="2">
        <v>70</v>
      </c>
      <c r="O303" s="6">
        <v>0.74</v>
      </c>
      <c r="P303" s="6">
        <f t="shared" si="4"/>
        <v>1.4750000000000001</v>
      </c>
      <c r="Q303" s="32">
        <v>1.77</v>
      </c>
      <c r="R303" s="1">
        <v>0.5</v>
      </c>
      <c r="S303"/>
      <c r="T303"/>
      <c r="U303" t="b">
        <v>0</v>
      </c>
      <c r="V303" s="2">
        <v>9</v>
      </c>
    </row>
    <row r="304" spans="1:22" s="10" customFormat="1" x14ac:dyDescent="0.3">
      <c r="A304"/>
      <c r="B304"/>
      <c r="C304" s="22"/>
      <c r="D304" s="2" t="s">
        <v>17</v>
      </c>
      <c r="E304"/>
      <c r="F304"/>
      <c r="G304"/>
      <c r="H304"/>
      <c r="I304"/>
      <c r="J304" s="7" t="s">
        <v>8012</v>
      </c>
      <c r="K304"/>
      <c r="L304" s="43"/>
      <c r="M304" s="2"/>
      <c r="N304" s="2"/>
      <c r="O304" s="6"/>
      <c r="P304" s="6" t="str">
        <f t="shared" si="4"/>
        <v/>
      </c>
      <c r="Q304" s="32"/>
      <c r="R304" s="1"/>
      <c r="S304"/>
      <c r="T304"/>
      <c r="U304"/>
      <c r="V304" s="2">
        <v>10</v>
      </c>
    </row>
    <row r="305" spans="1:22" s="10" customFormat="1" x14ac:dyDescent="0.3">
      <c r="A305" t="s">
        <v>395</v>
      </c>
      <c r="B305" t="s">
        <v>396</v>
      </c>
      <c r="C305" s="22">
        <v>10509</v>
      </c>
      <c r="D305" s="2" t="s">
        <v>17</v>
      </c>
      <c r="E305" t="s">
        <v>3034</v>
      </c>
      <c r="F305">
        <v>276</v>
      </c>
      <c r="G305" t="s">
        <v>1394</v>
      </c>
      <c r="H305">
        <v>276</v>
      </c>
      <c r="I305">
        <v>984</v>
      </c>
      <c r="J305" t="s">
        <v>8599</v>
      </c>
      <c r="K305" t="s">
        <v>1679</v>
      </c>
      <c r="L305" s="43">
        <v>984</v>
      </c>
      <c r="M305" s="2">
        <v>984</v>
      </c>
      <c r="N305" s="2">
        <v>134</v>
      </c>
      <c r="O305" s="6">
        <v>0.26300000000000001</v>
      </c>
      <c r="P305" s="6">
        <f t="shared" si="4"/>
        <v>0.75</v>
      </c>
      <c r="Q305" s="32">
        <v>0.9</v>
      </c>
      <c r="R305" s="1">
        <v>0.64933333333333343</v>
      </c>
      <c r="S305"/>
      <c r="T305"/>
      <c r="U305" t="b">
        <v>0</v>
      </c>
      <c r="V305" s="2">
        <v>11</v>
      </c>
    </row>
    <row r="306" spans="1:22" x14ac:dyDescent="0.3">
      <c r="A306" t="s">
        <v>500</v>
      </c>
      <c r="B306" t="s">
        <v>501</v>
      </c>
      <c r="C306" s="22">
        <v>10525</v>
      </c>
      <c r="D306" s="2" t="s">
        <v>17</v>
      </c>
      <c r="E306" t="s">
        <v>3171</v>
      </c>
      <c r="F306">
        <v>276</v>
      </c>
      <c r="G306" t="s">
        <v>1394</v>
      </c>
      <c r="H306">
        <v>276</v>
      </c>
      <c r="I306">
        <v>1092</v>
      </c>
      <c r="J306" t="s">
        <v>8600</v>
      </c>
      <c r="K306" t="s">
        <v>3173</v>
      </c>
      <c r="L306" s="43">
        <v>984</v>
      </c>
      <c r="M306" s="2">
        <v>984</v>
      </c>
      <c r="O306" s="6">
        <v>0.47</v>
      </c>
      <c r="P306" s="6">
        <f t="shared" si="4"/>
        <v>1.0416666666666667</v>
      </c>
      <c r="Q306" s="32">
        <v>1.25</v>
      </c>
      <c r="R306" s="1">
        <v>0.54807692307692302</v>
      </c>
      <c r="U306" t="b">
        <v>0</v>
      </c>
      <c r="V306" s="2">
        <v>12</v>
      </c>
    </row>
    <row r="307" spans="1:22" x14ac:dyDescent="0.3">
      <c r="A307" t="s">
        <v>500</v>
      </c>
      <c r="B307" t="s">
        <v>501</v>
      </c>
      <c r="C307" s="22">
        <v>10527</v>
      </c>
      <c r="D307" s="2" t="s">
        <v>17</v>
      </c>
      <c r="E307" t="s">
        <v>3174</v>
      </c>
      <c r="F307">
        <v>276</v>
      </c>
      <c r="G307" t="s">
        <v>1394</v>
      </c>
      <c r="H307">
        <v>276</v>
      </c>
      <c r="I307">
        <v>1092</v>
      </c>
      <c r="J307" t="s">
        <v>8601</v>
      </c>
      <c r="K307" t="s">
        <v>3173</v>
      </c>
      <c r="L307" s="43">
        <v>984</v>
      </c>
      <c r="M307" s="2">
        <v>984</v>
      </c>
      <c r="N307" s="2">
        <v>1</v>
      </c>
      <c r="O307" s="6">
        <v>0.74</v>
      </c>
      <c r="P307" s="6">
        <f t="shared" si="4"/>
        <v>1.6416666666666666</v>
      </c>
      <c r="Q307" s="32">
        <v>1.97</v>
      </c>
      <c r="R307" s="1">
        <v>0.54878048780487809</v>
      </c>
      <c r="U307" t="b">
        <v>0</v>
      </c>
      <c r="V307" s="2">
        <v>13</v>
      </c>
    </row>
    <row r="308" spans="1:22" x14ac:dyDescent="0.3">
      <c r="D308" s="2" t="s">
        <v>17</v>
      </c>
      <c r="J308" s="7" t="s">
        <v>8014</v>
      </c>
      <c r="P308" s="6" t="str">
        <f t="shared" si="4"/>
        <v/>
      </c>
    </row>
    <row r="309" spans="1:22" x14ac:dyDescent="0.3">
      <c r="A309" t="s">
        <v>413</v>
      </c>
      <c r="B309" t="s">
        <v>414</v>
      </c>
      <c r="C309" s="22">
        <v>4771</v>
      </c>
      <c r="D309" s="2" t="s">
        <v>17</v>
      </c>
      <c r="E309" t="s">
        <v>3044</v>
      </c>
      <c r="F309">
        <v>0</v>
      </c>
      <c r="G309" t="s">
        <v>20</v>
      </c>
      <c r="H309">
        <v>0</v>
      </c>
      <c r="I309">
        <v>984</v>
      </c>
      <c r="J309" t="s">
        <v>8594</v>
      </c>
      <c r="K309" t="s">
        <v>1679</v>
      </c>
      <c r="L309" s="43">
        <v>984</v>
      </c>
      <c r="M309" s="2">
        <v>984</v>
      </c>
      <c r="O309" s="6">
        <v>0.41</v>
      </c>
      <c r="P309" s="6">
        <f t="shared" si="4"/>
        <v>0.75833333333333341</v>
      </c>
      <c r="Q309" s="32">
        <v>0.91</v>
      </c>
      <c r="R309" s="1">
        <v>0.46052631578947367</v>
      </c>
      <c r="U309" t="b">
        <v>0</v>
      </c>
    </row>
    <row r="310" spans="1:22" x14ac:dyDescent="0.3">
      <c r="A310" t="s">
        <v>413</v>
      </c>
      <c r="B310" t="s">
        <v>414</v>
      </c>
      <c r="C310" s="22">
        <v>27954</v>
      </c>
      <c r="D310" s="2" t="s">
        <v>17</v>
      </c>
      <c r="E310" t="s">
        <v>3046</v>
      </c>
      <c r="F310">
        <v>0</v>
      </c>
      <c r="G310" t="s">
        <v>20</v>
      </c>
      <c r="H310">
        <v>0</v>
      </c>
      <c r="I310">
        <v>984</v>
      </c>
      <c r="J310" t="s">
        <v>8595</v>
      </c>
      <c r="K310" t="s">
        <v>1679</v>
      </c>
      <c r="L310" s="43">
        <v>984</v>
      </c>
      <c r="M310" s="2">
        <v>984</v>
      </c>
      <c r="O310" s="6">
        <v>0.58899999999999997</v>
      </c>
      <c r="P310" s="6">
        <f t="shared" si="4"/>
        <v>0.93333333333333346</v>
      </c>
      <c r="Q310" s="32">
        <v>1.1200000000000001</v>
      </c>
      <c r="R310" s="1">
        <v>0.3666666666666667</v>
      </c>
      <c r="U310" t="b">
        <v>0</v>
      </c>
      <c r="V310" s="2">
        <v>14</v>
      </c>
    </row>
    <row r="311" spans="1:22" s="27" customFormat="1" x14ac:dyDescent="0.3">
      <c r="A311" s="27" t="s">
        <v>1726</v>
      </c>
      <c r="B311" s="27" t="s">
        <v>1727</v>
      </c>
      <c r="C311" s="28">
        <v>47793</v>
      </c>
      <c r="D311" s="29" t="s">
        <v>17</v>
      </c>
      <c r="E311" s="27" t="s">
        <v>3129</v>
      </c>
      <c r="F311" s="27">
        <v>276</v>
      </c>
      <c r="G311" s="27" t="s">
        <v>1394</v>
      </c>
      <c r="H311" s="27">
        <v>276</v>
      </c>
      <c r="I311" s="27">
        <v>984</v>
      </c>
      <c r="J311" s="27" t="s">
        <v>8596</v>
      </c>
      <c r="K311" s="27" t="s">
        <v>1679</v>
      </c>
      <c r="L311" s="44">
        <v>984</v>
      </c>
      <c r="M311" s="29">
        <v>984</v>
      </c>
      <c r="N311" s="29">
        <v>203</v>
      </c>
      <c r="O311" s="30">
        <v>1.407</v>
      </c>
      <c r="P311" s="6">
        <f t="shared" si="4"/>
        <v>2.9249999999999998</v>
      </c>
      <c r="Q311" s="33">
        <v>3.51</v>
      </c>
      <c r="R311" s="31">
        <v>0.51979522184300342</v>
      </c>
      <c r="U311" s="27" t="b">
        <v>0</v>
      </c>
      <c r="V311" s="29">
        <v>17</v>
      </c>
    </row>
    <row r="312" spans="1:22" s="27" customFormat="1" x14ac:dyDescent="0.3">
      <c r="A312" s="27" t="s">
        <v>504</v>
      </c>
      <c r="B312" s="27" t="s">
        <v>505</v>
      </c>
      <c r="C312" s="28">
        <v>10528</v>
      </c>
      <c r="D312" s="29" t="s">
        <v>17</v>
      </c>
      <c r="E312" s="27" t="s">
        <v>3163</v>
      </c>
      <c r="F312" s="27">
        <v>276</v>
      </c>
      <c r="G312" s="27" t="s">
        <v>1394</v>
      </c>
      <c r="H312" s="27">
        <v>276</v>
      </c>
      <c r="I312" s="27">
        <v>984</v>
      </c>
      <c r="J312" s="27" t="s">
        <v>8597</v>
      </c>
      <c r="K312" s="27" t="s">
        <v>1679</v>
      </c>
      <c r="L312" s="44">
        <v>984</v>
      </c>
      <c r="M312" s="29">
        <v>984</v>
      </c>
      <c r="N312" s="29">
        <v>1</v>
      </c>
      <c r="O312" s="30">
        <v>0.73699999999999999</v>
      </c>
      <c r="P312" s="6">
        <f t="shared" ref="P312:P369" si="5">IF(O312="","",Q312/1.2)</f>
        <v>1.6333333333333333</v>
      </c>
      <c r="Q312" s="33">
        <v>1.96</v>
      </c>
      <c r="R312" s="31">
        <v>0.54785276073619626</v>
      </c>
      <c r="U312" s="27" t="b">
        <v>0</v>
      </c>
      <c r="V312" s="29">
        <v>20</v>
      </c>
    </row>
    <row r="313" spans="1:22" s="27" customFormat="1" x14ac:dyDescent="0.3">
      <c r="A313" s="27" t="s">
        <v>504</v>
      </c>
      <c r="B313" s="27" t="s">
        <v>505</v>
      </c>
      <c r="C313" s="28">
        <v>10530</v>
      </c>
      <c r="D313" s="29" t="s">
        <v>17</v>
      </c>
      <c r="E313" s="27" t="s">
        <v>3167</v>
      </c>
      <c r="F313" s="27">
        <v>276</v>
      </c>
      <c r="G313" s="27" t="s">
        <v>1394</v>
      </c>
      <c r="H313" s="27">
        <v>276</v>
      </c>
      <c r="I313" s="27">
        <v>984</v>
      </c>
      <c r="J313" s="27" t="s">
        <v>8598</v>
      </c>
      <c r="K313" s="27" t="s">
        <v>1679</v>
      </c>
      <c r="L313" s="44">
        <v>984</v>
      </c>
      <c r="M313" s="29">
        <v>984</v>
      </c>
      <c r="N313" s="29">
        <v>3</v>
      </c>
      <c r="O313" s="30">
        <v>1.0620000000000001</v>
      </c>
      <c r="P313" s="6">
        <f t="shared" si="5"/>
        <v>2.3583333333333334</v>
      </c>
      <c r="Q313" s="33">
        <v>2.83</v>
      </c>
      <c r="R313" s="31">
        <v>0.55000000000000004</v>
      </c>
      <c r="U313" s="27" t="b">
        <v>0</v>
      </c>
      <c r="V313" s="29">
        <v>21</v>
      </c>
    </row>
    <row r="314" spans="1:22" s="27" customFormat="1" x14ac:dyDescent="0.3">
      <c r="C314" s="28"/>
      <c r="D314" s="29" t="s">
        <v>17</v>
      </c>
      <c r="J314" s="7" t="s">
        <v>8015</v>
      </c>
      <c r="L314" s="44"/>
      <c r="M314" s="29"/>
      <c r="N314" s="29"/>
      <c r="O314" s="30"/>
      <c r="P314" s="6" t="str">
        <f t="shared" si="5"/>
        <v/>
      </c>
      <c r="Q314" s="33"/>
      <c r="R314" s="31"/>
      <c r="V314" s="29">
        <v>22</v>
      </c>
    </row>
    <row r="315" spans="1:22" s="27" customFormat="1" x14ac:dyDescent="0.3">
      <c r="A315" s="27" t="s">
        <v>413</v>
      </c>
      <c r="B315" s="27" t="s">
        <v>414</v>
      </c>
      <c r="C315" s="28">
        <v>62415</v>
      </c>
      <c r="D315" s="29" t="s">
        <v>17</v>
      </c>
      <c r="E315" s="27" t="s">
        <v>3050</v>
      </c>
      <c r="F315" s="27">
        <v>276</v>
      </c>
      <c r="G315" s="27" t="s">
        <v>1394</v>
      </c>
      <c r="H315" s="27">
        <v>276</v>
      </c>
      <c r="I315" s="27">
        <v>984</v>
      </c>
      <c r="J315" s="27" t="s">
        <v>8590</v>
      </c>
      <c r="K315" s="27" t="s">
        <v>1679</v>
      </c>
      <c r="L315" s="44">
        <v>984</v>
      </c>
      <c r="M315" s="29">
        <v>984</v>
      </c>
      <c r="N315" s="29">
        <v>5</v>
      </c>
      <c r="O315" s="30">
        <v>1.0309999999999999</v>
      </c>
      <c r="P315" s="6">
        <f t="shared" si="5"/>
        <v>2.3083333333333336</v>
      </c>
      <c r="Q315" s="33">
        <v>2.77</v>
      </c>
      <c r="R315" s="31">
        <v>0.55367965367965366</v>
      </c>
      <c r="U315" s="27" t="b">
        <v>0</v>
      </c>
      <c r="V315" s="29">
        <v>23</v>
      </c>
    </row>
    <row r="316" spans="1:22" x14ac:dyDescent="0.3">
      <c r="A316" t="s">
        <v>504</v>
      </c>
      <c r="B316" t="s">
        <v>505</v>
      </c>
      <c r="C316" s="22">
        <v>10529</v>
      </c>
      <c r="D316" s="2" t="s">
        <v>17</v>
      </c>
      <c r="E316" t="s">
        <v>3245</v>
      </c>
      <c r="F316">
        <v>276</v>
      </c>
      <c r="G316" t="s">
        <v>1394</v>
      </c>
      <c r="H316">
        <v>276</v>
      </c>
      <c r="I316">
        <v>1092</v>
      </c>
      <c r="J316" t="s">
        <v>8591</v>
      </c>
      <c r="K316" t="s">
        <v>3173</v>
      </c>
      <c r="L316" s="43">
        <v>984</v>
      </c>
      <c r="M316" s="2">
        <v>984</v>
      </c>
      <c r="N316" s="2">
        <v>7</v>
      </c>
      <c r="O316" s="6">
        <v>0.73699999999999999</v>
      </c>
      <c r="P316" s="6">
        <f t="shared" si="5"/>
        <v>1.4416666666666667</v>
      </c>
      <c r="Q316" s="32">
        <v>1.73</v>
      </c>
      <c r="R316" s="1">
        <v>0.48819444444444443</v>
      </c>
      <c r="U316" t="b">
        <v>0</v>
      </c>
      <c r="V316" s="2">
        <v>25</v>
      </c>
    </row>
    <row r="317" spans="1:22" x14ac:dyDescent="0.3">
      <c r="A317" t="s">
        <v>504</v>
      </c>
      <c r="B317" t="s">
        <v>505</v>
      </c>
      <c r="C317" s="22">
        <v>10531</v>
      </c>
      <c r="D317" s="2" t="s">
        <v>17</v>
      </c>
      <c r="E317" t="s">
        <v>3247</v>
      </c>
      <c r="F317">
        <v>276</v>
      </c>
      <c r="G317" t="s">
        <v>1394</v>
      </c>
      <c r="H317">
        <v>276</v>
      </c>
      <c r="I317">
        <v>1092</v>
      </c>
      <c r="J317" t="s">
        <v>8592</v>
      </c>
      <c r="K317" t="s">
        <v>3173</v>
      </c>
      <c r="L317" s="43">
        <v>984</v>
      </c>
      <c r="M317" s="2">
        <v>984</v>
      </c>
      <c r="O317" s="6">
        <v>1.0620000000000001</v>
      </c>
      <c r="P317" s="6">
        <f t="shared" si="5"/>
        <v>1.9666666666666666</v>
      </c>
      <c r="Q317" s="32">
        <v>2.36</v>
      </c>
      <c r="R317" s="1">
        <v>0.46091370558375633</v>
      </c>
      <c r="U317" t="b">
        <v>0</v>
      </c>
      <c r="V317" s="2">
        <v>26</v>
      </c>
    </row>
    <row r="318" spans="1:22" s="10" customFormat="1" x14ac:dyDescent="0.3">
      <c r="A318" t="s">
        <v>413</v>
      </c>
      <c r="B318" t="s">
        <v>414</v>
      </c>
      <c r="C318" s="22">
        <v>47788</v>
      </c>
      <c r="D318" s="2" t="s">
        <v>17</v>
      </c>
      <c r="E318" t="s">
        <v>3028</v>
      </c>
      <c r="F318">
        <v>276</v>
      </c>
      <c r="G318" t="s">
        <v>1394</v>
      </c>
      <c r="H318">
        <v>276</v>
      </c>
      <c r="I318">
        <v>980</v>
      </c>
      <c r="J318" t="s">
        <v>8593</v>
      </c>
      <c r="K318" t="s">
        <v>1747</v>
      </c>
      <c r="L318" s="43">
        <v>984</v>
      </c>
      <c r="M318" s="2">
        <v>984</v>
      </c>
      <c r="N318" s="2">
        <v>4</v>
      </c>
      <c r="O318" s="6">
        <v>0.45400000000000001</v>
      </c>
      <c r="P318" s="6">
        <f t="shared" si="5"/>
        <v>0.84166666666666667</v>
      </c>
      <c r="Q318" s="32">
        <v>1.01</v>
      </c>
      <c r="R318" s="1">
        <v>0.45952380952380956</v>
      </c>
      <c r="S318"/>
      <c r="T318"/>
      <c r="U318" t="b">
        <v>0</v>
      </c>
      <c r="V318" s="2"/>
    </row>
    <row r="319" spans="1:22" s="10" customFormat="1" x14ac:dyDescent="0.3">
      <c r="A319"/>
      <c r="B319"/>
      <c r="C319" s="22"/>
      <c r="D319" s="2" t="s">
        <v>17</v>
      </c>
      <c r="E319"/>
      <c r="F319"/>
      <c r="G319"/>
      <c r="H319"/>
      <c r="I319"/>
      <c r="J319" s="7" t="s">
        <v>8016</v>
      </c>
      <c r="K319"/>
      <c r="L319" s="43"/>
      <c r="M319" s="2"/>
      <c r="N319" s="2"/>
      <c r="O319" s="6"/>
      <c r="P319" s="6" t="str">
        <f t="shared" si="5"/>
        <v/>
      </c>
      <c r="Q319" s="32"/>
      <c r="R319" s="1"/>
      <c r="S319"/>
      <c r="T319"/>
      <c r="U319"/>
      <c r="V319" s="2">
        <v>0</v>
      </c>
    </row>
    <row r="320" spans="1:22" s="27" customFormat="1" x14ac:dyDescent="0.3">
      <c r="A320" s="27" t="s">
        <v>179</v>
      </c>
      <c r="B320" s="27" t="s">
        <v>180</v>
      </c>
      <c r="C320" s="28">
        <v>27955</v>
      </c>
      <c r="D320" s="29" t="s">
        <v>17</v>
      </c>
      <c r="E320" s="27" t="s">
        <v>3249</v>
      </c>
      <c r="F320" s="27">
        <v>0</v>
      </c>
      <c r="G320" s="27" t="s">
        <v>20</v>
      </c>
      <c r="H320" s="27">
        <v>0</v>
      </c>
      <c r="I320" s="27">
        <v>985</v>
      </c>
      <c r="J320" s="27" t="s">
        <v>8585</v>
      </c>
      <c r="K320" s="27" t="s">
        <v>178</v>
      </c>
      <c r="L320" s="44">
        <v>985</v>
      </c>
      <c r="M320" s="29">
        <v>985</v>
      </c>
      <c r="N320" s="29"/>
      <c r="O320" s="30">
        <v>0.45900000000000002</v>
      </c>
      <c r="P320" s="6">
        <f t="shared" si="5"/>
        <v>0.93333333333333346</v>
      </c>
      <c r="Q320" s="33">
        <v>1.1200000000000001</v>
      </c>
      <c r="R320" s="31">
        <v>0.50645161290322582</v>
      </c>
      <c r="U320" s="27" t="b">
        <v>0</v>
      </c>
      <c r="V320" s="29">
        <v>1</v>
      </c>
    </row>
    <row r="321" spans="1:22" s="27" customFormat="1" x14ac:dyDescent="0.3">
      <c r="A321" s="27" t="s">
        <v>179</v>
      </c>
      <c r="B321" s="27" t="s">
        <v>180</v>
      </c>
      <c r="C321" s="28">
        <v>27956</v>
      </c>
      <c r="D321" s="29" t="s">
        <v>17</v>
      </c>
      <c r="E321" s="27" t="s">
        <v>1711</v>
      </c>
      <c r="F321" s="27">
        <v>0</v>
      </c>
      <c r="G321" s="27" t="s">
        <v>20</v>
      </c>
      <c r="H321" s="27">
        <v>0</v>
      </c>
      <c r="I321" s="27">
        <v>985</v>
      </c>
      <c r="J321" s="27" t="s">
        <v>8586</v>
      </c>
      <c r="K321" s="27" t="s">
        <v>178</v>
      </c>
      <c r="L321" s="44">
        <v>985</v>
      </c>
      <c r="M321" s="29">
        <v>985</v>
      </c>
      <c r="N321" s="29"/>
      <c r="O321" s="30">
        <v>0.72599999999999998</v>
      </c>
      <c r="P321" s="6">
        <f t="shared" si="5"/>
        <v>1.1666666666666667</v>
      </c>
      <c r="Q321" s="33">
        <v>1.4</v>
      </c>
      <c r="R321" s="31">
        <v>0.37948717948717947</v>
      </c>
      <c r="U321" s="27" t="b">
        <v>0</v>
      </c>
      <c r="V321" s="29">
        <v>2</v>
      </c>
    </row>
    <row r="322" spans="1:22" s="27" customFormat="1" x14ac:dyDescent="0.3">
      <c r="A322" s="27" t="s">
        <v>179</v>
      </c>
      <c r="B322" s="27" t="s">
        <v>180</v>
      </c>
      <c r="C322" s="28">
        <v>47865</v>
      </c>
      <c r="D322" s="29" t="s">
        <v>17</v>
      </c>
      <c r="E322" s="27" t="s">
        <v>3254</v>
      </c>
      <c r="F322" s="27">
        <v>0</v>
      </c>
      <c r="G322" s="27" t="s">
        <v>20</v>
      </c>
      <c r="H322" s="27">
        <v>0</v>
      </c>
      <c r="I322" s="27">
        <v>985</v>
      </c>
      <c r="J322" s="27" t="s">
        <v>8587</v>
      </c>
      <c r="K322" s="27" t="s">
        <v>178</v>
      </c>
      <c r="L322" s="44">
        <v>985</v>
      </c>
      <c r="M322" s="29">
        <v>985</v>
      </c>
      <c r="N322" s="29">
        <v>470</v>
      </c>
      <c r="O322" s="30">
        <v>1.296</v>
      </c>
      <c r="P322" s="6">
        <f t="shared" si="5"/>
        <v>2.7333333333333334</v>
      </c>
      <c r="Q322" s="33">
        <v>3.28</v>
      </c>
      <c r="R322" s="31">
        <v>0.5252747252747253</v>
      </c>
      <c r="U322" s="27" t="b">
        <v>0</v>
      </c>
      <c r="V322" s="29">
        <v>5</v>
      </c>
    </row>
    <row r="323" spans="1:22" s="27" customFormat="1" x14ac:dyDescent="0.3">
      <c r="A323" s="27" t="s">
        <v>3264</v>
      </c>
      <c r="B323" s="27" t="s">
        <v>3265</v>
      </c>
      <c r="C323" s="28">
        <v>10582</v>
      </c>
      <c r="D323" s="29" t="s">
        <v>17</v>
      </c>
      <c r="E323" s="27" t="s">
        <v>3266</v>
      </c>
      <c r="F323" s="27">
        <v>274</v>
      </c>
      <c r="G323" s="27" t="s">
        <v>1710</v>
      </c>
      <c r="H323" s="27">
        <v>274</v>
      </c>
      <c r="I323" s="27">
        <v>985</v>
      </c>
      <c r="J323" s="27" t="s">
        <v>8588</v>
      </c>
      <c r="K323" s="27" t="s">
        <v>178</v>
      </c>
      <c r="L323" s="44">
        <v>985</v>
      </c>
      <c r="M323" s="29">
        <v>985</v>
      </c>
      <c r="N323" s="29">
        <v>75</v>
      </c>
      <c r="O323" s="30">
        <v>2.7</v>
      </c>
      <c r="P323" s="6">
        <f t="shared" si="5"/>
        <v>4.5000000000000009</v>
      </c>
      <c r="Q323" s="33">
        <v>5.4</v>
      </c>
      <c r="R323" s="31">
        <v>0.4</v>
      </c>
      <c r="U323" s="27" t="b">
        <v>0</v>
      </c>
      <c r="V323" s="29">
        <v>7</v>
      </c>
    </row>
    <row r="324" spans="1:22" s="27" customFormat="1" x14ac:dyDescent="0.3">
      <c r="A324" s="27" t="s">
        <v>3264</v>
      </c>
      <c r="B324" s="27" t="s">
        <v>3265</v>
      </c>
      <c r="C324" s="28">
        <v>10532</v>
      </c>
      <c r="D324" s="29" t="s">
        <v>17</v>
      </c>
      <c r="E324" s="27" t="s">
        <v>3262</v>
      </c>
      <c r="F324" s="27">
        <v>276</v>
      </c>
      <c r="G324" s="27" t="s">
        <v>1394</v>
      </c>
      <c r="H324" s="27">
        <v>276</v>
      </c>
      <c r="I324" s="27">
        <v>985</v>
      </c>
      <c r="J324" s="27" t="s">
        <v>8589</v>
      </c>
      <c r="K324" s="27" t="s">
        <v>178</v>
      </c>
      <c r="L324" s="44">
        <v>985</v>
      </c>
      <c r="M324" s="29">
        <v>985</v>
      </c>
      <c r="N324" s="29">
        <v>2</v>
      </c>
      <c r="O324" s="30">
        <v>1.897</v>
      </c>
      <c r="P324" s="6">
        <f t="shared" si="5"/>
        <v>4</v>
      </c>
      <c r="Q324" s="33">
        <v>4.8</v>
      </c>
      <c r="R324" s="31">
        <v>0.52575000000000005</v>
      </c>
      <c r="U324" s="27" t="b">
        <v>0</v>
      </c>
      <c r="V324" s="29">
        <v>9</v>
      </c>
    </row>
    <row r="325" spans="1:22" s="27" customFormat="1" x14ac:dyDescent="0.3">
      <c r="C325" s="28"/>
      <c r="D325" s="29" t="s">
        <v>17</v>
      </c>
      <c r="J325" s="7" t="s">
        <v>8017</v>
      </c>
      <c r="L325" s="44"/>
      <c r="M325" s="29"/>
      <c r="N325" s="29"/>
      <c r="O325" s="30"/>
      <c r="P325" s="6" t="str">
        <f t="shared" si="5"/>
        <v/>
      </c>
      <c r="Q325" s="33"/>
      <c r="R325" s="31"/>
      <c r="V325" s="29"/>
    </row>
    <row r="326" spans="1:22" s="27" customFormat="1" x14ac:dyDescent="0.3">
      <c r="A326" s="27" t="s">
        <v>1730</v>
      </c>
      <c r="B326" s="27" t="s">
        <v>1731</v>
      </c>
      <c r="C326" s="28">
        <v>55637</v>
      </c>
      <c r="D326" s="29" t="s">
        <v>17</v>
      </c>
      <c r="E326" s="27" t="s">
        <v>3260</v>
      </c>
      <c r="F326" s="27">
        <v>276</v>
      </c>
      <c r="G326" s="27" t="s">
        <v>1394</v>
      </c>
      <c r="H326" s="27">
        <v>276</v>
      </c>
      <c r="I326" s="27">
        <v>985</v>
      </c>
      <c r="J326" s="27" t="s">
        <v>8584</v>
      </c>
      <c r="K326" s="27" t="s">
        <v>178</v>
      </c>
      <c r="L326" s="44">
        <v>985</v>
      </c>
      <c r="M326" s="29">
        <v>985</v>
      </c>
      <c r="N326" s="29">
        <v>230</v>
      </c>
      <c r="O326" s="30">
        <v>1.843</v>
      </c>
      <c r="P326" s="6">
        <f t="shared" si="5"/>
        <v>3.8750000000000004</v>
      </c>
      <c r="Q326" s="33">
        <v>4.6500000000000004</v>
      </c>
      <c r="R326" s="31">
        <v>0.52500000000000002</v>
      </c>
      <c r="U326" s="27" t="b">
        <v>0</v>
      </c>
      <c r="V326" s="29"/>
    </row>
    <row r="327" spans="1:22" s="7" customFormat="1" x14ac:dyDescent="0.3">
      <c r="C327" s="24"/>
      <c r="D327" s="2" t="s">
        <v>17</v>
      </c>
      <c r="E327"/>
      <c r="F327"/>
      <c r="G327"/>
      <c r="H327"/>
      <c r="I327"/>
      <c r="J327" s="7" t="s">
        <v>7938</v>
      </c>
      <c r="L327" s="45"/>
      <c r="M327" s="2"/>
      <c r="N327" s="2"/>
      <c r="O327" s="8"/>
      <c r="P327" s="6" t="str">
        <f t="shared" si="5"/>
        <v/>
      </c>
      <c r="Q327" s="34"/>
      <c r="R327" s="9"/>
      <c r="S327"/>
      <c r="T327"/>
      <c r="U327"/>
    </row>
    <row r="328" spans="1:22" x14ac:dyDescent="0.3">
      <c r="A328" t="s">
        <v>516</v>
      </c>
      <c r="B328" t="s">
        <v>517</v>
      </c>
      <c r="C328" s="22">
        <v>46002</v>
      </c>
      <c r="D328" s="2" t="s">
        <v>17</v>
      </c>
      <c r="E328" t="s">
        <v>3311</v>
      </c>
      <c r="F328">
        <v>0</v>
      </c>
      <c r="G328" t="s">
        <v>20</v>
      </c>
      <c r="H328">
        <v>0</v>
      </c>
      <c r="I328">
        <v>986</v>
      </c>
      <c r="J328" t="s">
        <v>8577</v>
      </c>
      <c r="K328" t="s">
        <v>3313</v>
      </c>
      <c r="L328" s="43">
        <v>986</v>
      </c>
      <c r="M328" s="2">
        <v>986</v>
      </c>
      <c r="N328" s="2">
        <v>274</v>
      </c>
      <c r="O328" s="6">
        <v>0.223</v>
      </c>
      <c r="P328" s="6">
        <f t="shared" si="5"/>
        <v>0.45833333333333337</v>
      </c>
      <c r="Q328" s="32">
        <v>0.55000000000000004</v>
      </c>
      <c r="R328" s="1">
        <v>0.51521739130434785</v>
      </c>
      <c r="U328" t="b">
        <v>0</v>
      </c>
    </row>
    <row r="329" spans="1:22" x14ac:dyDescent="0.3">
      <c r="A329" t="s">
        <v>516</v>
      </c>
      <c r="B329" t="s">
        <v>517</v>
      </c>
      <c r="C329" s="22">
        <v>47797</v>
      </c>
      <c r="D329" s="2" t="s">
        <v>17</v>
      </c>
      <c r="E329" t="s">
        <v>3314</v>
      </c>
      <c r="F329">
        <v>0</v>
      </c>
      <c r="G329" t="s">
        <v>20</v>
      </c>
      <c r="H329">
        <v>0</v>
      </c>
      <c r="I329">
        <v>986</v>
      </c>
      <c r="J329" t="s">
        <v>8576</v>
      </c>
      <c r="K329" t="s">
        <v>3313</v>
      </c>
      <c r="L329" s="43">
        <v>986</v>
      </c>
      <c r="M329" s="2">
        <v>986</v>
      </c>
      <c r="N329" s="2">
        <v>149</v>
      </c>
      <c r="O329" s="6">
        <v>0.21199999999999999</v>
      </c>
      <c r="P329" s="6">
        <f t="shared" si="5"/>
        <v>0.43333333333333335</v>
      </c>
      <c r="Q329" s="32">
        <v>0.52</v>
      </c>
      <c r="R329" s="1">
        <v>0.50697674418604655</v>
      </c>
      <c r="U329" t="b">
        <v>0</v>
      </c>
    </row>
    <row r="330" spans="1:22" x14ac:dyDescent="0.3">
      <c r="A330" t="s">
        <v>516</v>
      </c>
      <c r="B330" t="s">
        <v>517</v>
      </c>
      <c r="C330" s="22">
        <v>47798</v>
      </c>
      <c r="D330" s="2" t="s">
        <v>17</v>
      </c>
      <c r="E330" t="s">
        <v>3316</v>
      </c>
      <c r="F330">
        <v>0</v>
      </c>
      <c r="G330" t="s">
        <v>20</v>
      </c>
      <c r="H330">
        <v>0</v>
      </c>
      <c r="I330">
        <v>986</v>
      </c>
      <c r="J330" t="s">
        <v>8578</v>
      </c>
      <c r="K330" t="s">
        <v>3313</v>
      </c>
      <c r="L330" s="43">
        <v>986</v>
      </c>
      <c r="M330" s="2">
        <v>986</v>
      </c>
      <c r="N330" s="2">
        <v>232</v>
      </c>
      <c r="O330" s="6">
        <v>0.23699999999999999</v>
      </c>
      <c r="P330" s="6">
        <f t="shared" si="5"/>
        <v>0.69166666666666665</v>
      </c>
      <c r="Q330" s="32">
        <v>0.83</v>
      </c>
      <c r="R330" s="1">
        <v>0.65652173913043477</v>
      </c>
      <c r="U330" t="b">
        <v>0</v>
      </c>
    </row>
    <row r="331" spans="1:22" x14ac:dyDescent="0.3">
      <c r="A331" t="s">
        <v>516</v>
      </c>
      <c r="B331" t="s">
        <v>517</v>
      </c>
      <c r="C331" s="22">
        <v>47799</v>
      </c>
      <c r="D331" s="2" t="s">
        <v>17</v>
      </c>
      <c r="E331" t="s">
        <v>3410</v>
      </c>
      <c r="F331">
        <v>0</v>
      </c>
      <c r="G331" t="s">
        <v>20</v>
      </c>
      <c r="H331">
        <v>0</v>
      </c>
      <c r="I331">
        <v>986</v>
      </c>
      <c r="J331" t="s">
        <v>8579</v>
      </c>
      <c r="K331" t="s">
        <v>3313</v>
      </c>
      <c r="L331" s="43">
        <v>986</v>
      </c>
      <c r="M331" s="2">
        <v>986</v>
      </c>
      <c r="N331" s="2">
        <v>337</v>
      </c>
      <c r="O331" s="6">
        <v>0.34799999999999998</v>
      </c>
      <c r="P331" s="6">
        <f t="shared" si="5"/>
        <v>0.71666666666666667</v>
      </c>
      <c r="Q331" s="32">
        <v>0.86</v>
      </c>
      <c r="R331" s="1">
        <v>0.51666666666666672</v>
      </c>
      <c r="U331" t="b">
        <v>0</v>
      </c>
    </row>
    <row r="332" spans="1:22" x14ac:dyDescent="0.3">
      <c r="A332" t="s">
        <v>516</v>
      </c>
      <c r="B332" t="s">
        <v>517</v>
      </c>
      <c r="C332" s="22">
        <v>47800</v>
      </c>
      <c r="D332" s="2" t="s">
        <v>17</v>
      </c>
      <c r="E332" t="s">
        <v>3414</v>
      </c>
      <c r="F332">
        <v>0</v>
      </c>
      <c r="G332" t="s">
        <v>20</v>
      </c>
      <c r="H332">
        <v>0</v>
      </c>
      <c r="I332">
        <v>986</v>
      </c>
      <c r="J332" t="s">
        <v>8580</v>
      </c>
      <c r="K332" t="s">
        <v>3313</v>
      </c>
      <c r="L332" s="43">
        <v>986</v>
      </c>
      <c r="M332" s="2">
        <v>986</v>
      </c>
      <c r="N332" s="2">
        <v>6</v>
      </c>
      <c r="O332" s="6">
        <v>0.39</v>
      </c>
      <c r="P332" s="6">
        <f t="shared" si="5"/>
        <v>0.79166666666666663</v>
      </c>
      <c r="Q332" s="32">
        <v>0.95</v>
      </c>
      <c r="R332" s="1">
        <v>0.50632911392405067</v>
      </c>
      <c r="U332" t="b">
        <v>0</v>
      </c>
    </row>
    <row r="333" spans="1:22" x14ac:dyDescent="0.3">
      <c r="A333" t="s">
        <v>516</v>
      </c>
      <c r="B333" t="s">
        <v>517</v>
      </c>
      <c r="C333" s="22">
        <v>68893</v>
      </c>
      <c r="D333" s="2" t="s">
        <v>17</v>
      </c>
      <c r="E333" t="s">
        <v>3472</v>
      </c>
      <c r="F333">
        <v>0</v>
      </c>
      <c r="G333" t="s">
        <v>20</v>
      </c>
      <c r="H333">
        <v>0</v>
      </c>
      <c r="I333">
        <v>986</v>
      </c>
      <c r="J333" t="s">
        <v>8581</v>
      </c>
      <c r="K333" t="s">
        <v>3313</v>
      </c>
      <c r="L333" s="43">
        <v>986</v>
      </c>
      <c r="M333" s="2">
        <v>986</v>
      </c>
      <c r="N333" s="2">
        <v>6</v>
      </c>
      <c r="O333" s="6">
        <v>0.44700000000000001</v>
      </c>
      <c r="P333" s="6">
        <f t="shared" si="5"/>
        <v>0.91666666666666674</v>
      </c>
      <c r="Q333" s="32">
        <v>1.1000000000000001</v>
      </c>
      <c r="R333" s="1">
        <v>0.51413043478260867</v>
      </c>
      <c r="U333" t="b">
        <v>0</v>
      </c>
      <c r="V333" s="2">
        <v>1</v>
      </c>
    </row>
    <row r="334" spans="1:22" x14ac:dyDescent="0.3">
      <c r="A334" t="s">
        <v>516</v>
      </c>
      <c r="B334" t="s">
        <v>517</v>
      </c>
      <c r="C334" s="22">
        <v>47801</v>
      </c>
      <c r="D334" s="2" t="s">
        <v>17</v>
      </c>
      <c r="E334" t="s">
        <v>3426</v>
      </c>
      <c r="F334">
        <v>0</v>
      </c>
      <c r="G334" t="s">
        <v>20</v>
      </c>
      <c r="H334">
        <v>0</v>
      </c>
      <c r="I334">
        <v>986</v>
      </c>
      <c r="J334" t="s">
        <v>8582</v>
      </c>
      <c r="K334" t="s">
        <v>3313</v>
      </c>
      <c r="L334" s="43">
        <v>986</v>
      </c>
      <c r="M334" s="2">
        <v>986</v>
      </c>
      <c r="N334" s="2">
        <v>10</v>
      </c>
      <c r="O334" s="6">
        <v>0.58199999999999996</v>
      </c>
      <c r="P334" s="6">
        <f t="shared" si="5"/>
        <v>1.1916666666666667</v>
      </c>
      <c r="Q334" s="32">
        <v>1.43</v>
      </c>
      <c r="R334" s="1">
        <v>0.51092436974789923</v>
      </c>
      <c r="U334" t="b">
        <v>0</v>
      </c>
      <c r="V334" s="2">
        <v>2</v>
      </c>
    </row>
    <row r="335" spans="1:22" x14ac:dyDescent="0.3">
      <c r="A335" t="s">
        <v>516</v>
      </c>
      <c r="B335" t="s">
        <v>517</v>
      </c>
      <c r="C335" s="22">
        <v>47864</v>
      </c>
      <c r="D335" s="2" t="s">
        <v>17</v>
      </c>
      <c r="E335" t="s">
        <v>3428</v>
      </c>
      <c r="F335">
        <v>0</v>
      </c>
      <c r="G335" t="s">
        <v>20</v>
      </c>
      <c r="H335">
        <v>0</v>
      </c>
      <c r="I335">
        <v>986</v>
      </c>
      <c r="J335" t="s">
        <v>8583</v>
      </c>
      <c r="K335" t="s">
        <v>3313</v>
      </c>
      <c r="L335" s="43">
        <v>986</v>
      </c>
      <c r="M335" s="2">
        <v>986</v>
      </c>
      <c r="N335" s="2">
        <v>849</v>
      </c>
      <c r="O335" s="6">
        <v>0.65500000000000003</v>
      </c>
      <c r="P335" s="6">
        <f t="shared" si="5"/>
        <v>1.6833333333333333</v>
      </c>
      <c r="Q335" s="32">
        <v>2.02</v>
      </c>
      <c r="R335" s="1">
        <v>0.61011904761904767</v>
      </c>
      <c r="U335" t="b">
        <v>0</v>
      </c>
      <c r="V335" s="2">
        <v>3</v>
      </c>
    </row>
    <row r="336" spans="1:22" x14ac:dyDescent="0.3">
      <c r="D336" s="2" t="s">
        <v>17</v>
      </c>
      <c r="J336" s="7" t="s">
        <v>7939</v>
      </c>
      <c r="P336" s="6" t="str">
        <f t="shared" si="5"/>
        <v/>
      </c>
    </row>
    <row r="337" spans="1:22" s="27" customFormat="1" x14ac:dyDescent="0.3">
      <c r="A337" s="27" t="s">
        <v>174</v>
      </c>
      <c r="B337" s="27" t="s">
        <v>175</v>
      </c>
      <c r="C337" s="28">
        <v>83200</v>
      </c>
      <c r="D337" s="29" t="s">
        <v>17</v>
      </c>
      <c r="E337" s="27" t="s">
        <v>3518</v>
      </c>
      <c r="F337" s="27">
        <v>279</v>
      </c>
      <c r="G337" s="27" t="s">
        <v>1760</v>
      </c>
      <c r="H337" s="27">
        <v>279</v>
      </c>
      <c r="I337" s="27">
        <v>987</v>
      </c>
      <c r="J337" s="27" t="s">
        <v>8569</v>
      </c>
      <c r="K337" s="27" t="s">
        <v>173</v>
      </c>
      <c r="L337" s="44">
        <v>987</v>
      </c>
      <c r="M337" s="29">
        <v>987</v>
      </c>
      <c r="N337" s="29">
        <v>519</v>
      </c>
      <c r="O337" s="30">
        <v>0.24099999999999999</v>
      </c>
      <c r="P337" s="6">
        <f t="shared" si="5"/>
        <v>0.75</v>
      </c>
      <c r="Q337" s="33">
        <v>0.9</v>
      </c>
      <c r="R337" s="31">
        <v>0.67866666666666664</v>
      </c>
      <c r="U337" s="27" t="b">
        <v>0</v>
      </c>
      <c r="V337" s="29">
        <v>1</v>
      </c>
    </row>
    <row r="338" spans="1:22" s="27" customFormat="1" x14ac:dyDescent="0.3">
      <c r="A338" s="27" t="s">
        <v>174</v>
      </c>
      <c r="B338" s="27" t="s">
        <v>175</v>
      </c>
      <c r="C338" s="28">
        <v>83201</v>
      </c>
      <c r="D338" s="29" t="s">
        <v>17</v>
      </c>
      <c r="E338" s="27" t="s">
        <v>3534</v>
      </c>
      <c r="F338" s="27">
        <v>279</v>
      </c>
      <c r="G338" s="27" t="s">
        <v>1760</v>
      </c>
      <c r="H338" s="27">
        <v>279</v>
      </c>
      <c r="I338" s="27">
        <v>987</v>
      </c>
      <c r="J338" s="27" t="s">
        <v>8570</v>
      </c>
      <c r="K338" s="27" t="s">
        <v>173</v>
      </c>
      <c r="L338" s="44">
        <v>987</v>
      </c>
      <c r="M338" s="29">
        <v>987</v>
      </c>
      <c r="N338" s="29">
        <v>199</v>
      </c>
      <c r="O338" s="30">
        <v>0.255</v>
      </c>
      <c r="P338" s="6">
        <f t="shared" si="5"/>
        <v>0.83333333333333337</v>
      </c>
      <c r="Q338" s="33">
        <v>1</v>
      </c>
      <c r="R338" s="31">
        <v>0.69277108433734935</v>
      </c>
      <c r="U338" s="27" t="b">
        <v>0</v>
      </c>
      <c r="V338" s="29">
        <v>2</v>
      </c>
    </row>
    <row r="339" spans="1:22" x14ac:dyDescent="0.3">
      <c r="A339" t="s">
        <v>174</v>
      </c>
      <c r="B339" t="s">
        <v>175</v>
      </c>
      <c r="C339" s="22">
        <v>56879</v>
      </c>
      <c r="D339" s="2" t="s">
        <v>17</v>
      </c>
      <c r="E339" t="s">
        <v>3516</v>
      </c>
      <c r="F339">
        <v>0</v>
      </c>
      <c r="G339" t="s">
        <v>20</v>
      </c>
      <c r="H339">
        <v>0</v>
      </c>
      <c r="I339">
        <v>987</v>
      </c>
      <c r="J339" t="s">
        <v>8571</v>
      </c>
      <c r="K339" t="s">
        <v>173</v>
      </c>
      <c r="L339" s="43">
        <v>987</v>
      </c>
      <c r="M339" s="2">
        <v>987</v>
      </c>
      <c r="N339" s="2">
        <v>2</v>
      </c>
      <c r="O339" s="6">
        <v>0.71499999999999997</v>
      </c>
      <c r="P339" s="6">
        <f t="shared" si="5"/>
        <v>1.5250000000000001</v>
      </c>
      <c r="Q339" s="32">
        <v>1.83</v>
      </c>
      <c r="R339" s="1">
        <v>0.5326797385620915</v>
      </c>
      <c r="U339" t="b">
        <v>0</v>
      </c>
      <c r="V339" s="2">
        <v>3</v>
      </c>
    </row>
    <row r="340" spans="1:22" x14ac:dyDescent="0.3">
      <c r="A340" t="s">
        <v>174</v>
      </c>
      <c r="B340" t="s">
        <v>175</v>
      </c>
      <c r="C340" s="22">
        <v>10666</v>
      </c>
      <c r="D340" s="2" t="s">
        <v>17</v>
      </c>
      <c r="E340" t="s">
        <v>3486</v>
      </c>
      <c r="F340">
        <v>279</v>
      </c>
      <c r="G340" t="s">
        <v>1760</v>
      </c>
      <c r="H340">
        <v>279</v>
      </c>
      <c r="I340">
        <v>987</v>
      </c>
      <c r="J340" t="s">
        <v>8572</v>
      </c>
      <c r="K340" t="s">
        <v>173</v>
      </c>
      <c r="L340" s="43">
        <v>987</v>
      </c>
      <c r="M340" s="2">
        <v>987</v>
      </c>
      <c r="N340" s="2">
        <v>55</v>
      </c>
      <c r="O340" s="6">
        <v>0.254</v>
      </c>
      <c r="P340" s="6">
        <f t="shared" si="5"/>
        <v>0.70833333333333337</v>
      </c>
      <c r="Q340" s="32">
        <v>0.85</v>
      </c>
      <c r="R340" s="1">
        <v>0.6422535211267606</v>
      </c>
      <c r="U340" t="b">
        <v>0</v>
      </c>
      <c r="V340" s="2">
        <v>4</v>
      </c>
    </row>
    <row r="341" spans="1:22" x14ac:dyDescent="0.3">
      <c r="A341" t="s">
        <v>174</v>
      </c>
      <c r="B341" t="s">
        <v>175</v>
      </c>
      <c r="C341" s="22">
        <v>10667</v>
      </c>
      <c r="D341" s="2" t="s">
        <v>17</v>
      </c>
      <c r="E341" t="s">
        <v>3508</v>
      </c>
      <c r="F341">
        <v>279</v>
      </c>
      <c r="G341" t="s">
        <v>1760</v>
      </c>
      <c r="H341">
        <v>279</v>
      </c>
      <c r="I341">
        <v>987</v>
      </c>
      <c r="J341" t="s">
        <v>8573</v>
      </c>
      <c r="K341" t="s">
        <v>173</v>
      </c>
      <c r="L341" s="43">
        <v>987</v>
      </c>
      <c r="M341" s="2">
        <v>987</v>
      </c>
      <c r="N341" s="2">
        <v>37</v>
      </c>
      <c r="O341" s="6">
        <v>0.309</v>
      </c>
      <c r="P341" s="6">
        <f t="shared" si="5"/>
        <v>0.85833333333333339</v>
      </c>
      <c r="Q341" s="32">
        <v>1.03</v>
      </c>
      <c r="R341" s="1">
        <v>0.6406976744186047</v>
      </c>
      <c r="U341" t="b">
        <v>0</v>
      </c>
      <c r="V341" s="2">
        <v>5</v>
      </c>
    </row>
    <row r="342" spans="1:22" x14ac:dyDescent="0.3">
      <c r="A342" t="s">
        <v>1082</v>
      </c>
      <c r="B342" t="s">
        <v>1083</v>
      </c>
      <c r="C342" s="22">
        <v>10670</v>
      </c>
      <c r="D342" s="2" t="s">
        <v>17</v>
      </c>
      <c r="E342" t="s">
        <v>3576</v>
      </c>
      <c r="F342">
        <v>0</v>
      </c>
      <c r="G342" t="s">
        <v>20</v>
      </c>
      <c r="H342">
        <v>0</v>
      </c>
      <c r="I342">
        <v>987</v>
      </c>
      <c r="J342" t="s">
        <v>8574</v>
      </c>
      <c r="K342" t="s">
        <v>173</v>
      </c>
      <c r="L342" s="43">
        <v>987</v>
      </c>
      <c r="M342" s="2">
        <v>987</v>
      </c>
      <c r="N342" s="2">
        <v>19</v>
      </c>
      <c r="O342" s="6">
        <v>0.26200000000000001</v>
      </c>
      <c r="P342" s="6">
        <f t="shared" si="5"/>
        <v>0.72499999999999998</v>
      </c>
      <c r="Q342" s="32">
        <v>0.87</v>
      </c>
      <c r="R342" s="1">
        <v>0.64109589041095882</v>
      </c>
      <c r="U342" t="b">
        <v>0</v>
      </c>
      <c r="V342" s="2">
        <v>6</v>
      </c>
    </row>
    <row r="343" spans="1:22" x14ac:dyDescent="0.3">
      <c r="A343" t="s">
        <v>1082</v>
      </c>
      <c r="B343" t="s">
        <v>1083</v>
      </c>
      <c r="C343" s="22">
        <v>10673</v>
      </c>
      <c r="D343" s="2" t="s">
        <v>17</v>
      </c>
      <c r="E343" t="s">
        <v>3580</v>
      </c>
      <c r="F343">
        <v>0</v>
      </c>
      <c r="G343" t="s">
        <v>20</v>
      </c>
      <c r="H343">
        <v>0</v>
      </c>
      <c r="I343">
        <v>987</v>
      </c>
      <c r="J343" t="s">
        <v>8575</v>
      </c>
      <c r="K343" t="s">
        <v>173</v>
      </c>
      <c r="L343" s="43">
        <v>987</v>
      </c>
      <c r="M343" s="2">
        <v>987</v>
      </c>
      <c r="N343" s="2">
        <v>84</v>
      </c>
      <c r="O343" s="6">
        <v>0.30599999999999999</v>
      </c>
      <c r="P343" s="6">
        <f t="shared" si="5"/>
        <v>0.85000000000000009</v>
      </c>
      <c r="Q343" s="32">
        <v>1.02</v>
      </c>
      <c r="R343" s="1">
        <v>0.64</v>
      </c>
      <c r="U343" t="b">
        <v>0</v>
      </c>
      <c r="V343" s="2">
        <v>7</v>
      </c>
    </row>
    <row r="344" spans="1:22" x14ac:dyDescent="0.3">
      <c r="D344" s="2" t="s">
        <v>17</v>
      </c>
      <c r="J344" s="7" t="s">
        <v>7940</v>
      </c>
      <c r="P344" s="6" t="str">
        <f t="shared" si="5"/>
        <v/>
      </c>
    </row>
    <row r="345" spans="1:22" x14ac:dyDescent="0.3">
      <c r="A345" t="s">
        <v>3590</v>
      </c>
      <c r="B345" t="s">
        <v>3591</v>
      </c>
      <c r="C345" s="22">
        <v>24587</v>
      </c>
      <c r="D345" s="2" t="s">
        <v>17</v>
      </c>
      <c r="E345" t="s">
        <v>3644</v>
      </c>
      <c r="F345">
        <v>279</v>
      </c>
      <c r="G345" t="s">
        <v>1760</v>
      </c>
      <c r="H345">
        <v>279</v>
      </c>
      <c r="I345">
        <v>987</v>
      </c>
      <c r="J345" t="s">
        <v>8563</v>
      </c>
      <c r="K345" t="s">
        <v>173</v>
      </c>
      <c r="L345" s="43">
        <v>987</v>
      </c>
      <c r="M345" s="2">
        <v>987</v>
      </c>
      <c r="N345" s="2">
        <v>321</v>
      </c>
      <c r="O345" s="6">
        <v>0.51700000000000002</v>
      </c>
      <c r="P345" s="6">
        <f t="shared" si="5"/>
        <v>1.1499999999999999</v>
      </c>
      <c r="Q345" s="32">
        <v>1.38</v>
      </c>
      <c r="R345" s="1">
        <v>0.55043478260869572</v>
      </c>
      <c r="U345" t="b">
        <v>0</v>
      </c>
      <c r="V345" s="2">
        <v>1</v>
      </c>
    </row>
    <row r="346" spans="1:22" x14ac:dyDescent="0.3">
      <c r="A346" t="s">
        <v>3590</v>
      </c>
      <c r="B346" t="s">
        <v>3591</v>
      </c>
      <c r="C346" s="22">
        <v>18129</v>
      </c>
      <c r="D346" s="2" t="s">
        <v>17</v>
      </c>
      <c r="E346" t="s">
        <v>3588</v>
      </c>
      <c r="F346">
        <v>279</v>
      </c>
      <c r="G346" t="s">
        <v>1760</v>
      </c>
      <c r="H346">
        <v>279</v>
      </c>
      <c r="I346">
        <v>987</v>
      </c>
      <c r="J346" t="s">
        <v>8564</v>
      </c>
      <c r="K346" t="s">
        <v>173</v>
      </c>
      <c r="L346" s="43">
        <v>987</v>
      </c>
      <c r="M346" s="2">
        <v>987</v>
      </c>
      <c r="N346" s="2">
        <v>199</v>
      </c>
      <c r="O346" s="6">
        <v>0.623</v>
      </c>
      <c r="P346" s="6">
        <f t="shared" si="5"/>
        <v>1.25</v>
      </c>
      <c r="Q346" s="32">
        <v>1.5</v>
      </c>
      <c r="R346" s="1">
        <v>0.50160000000000005</v>
      </c>
      <c r="U346" t="b">
        <v>0</v>
      </c>
      <c r="V346" s="2">
        <v>2</v>
      </c>
    </row>
    <row r="347" spans="1:22" x14ac:dyDescent="0.3">
      <c r="A347" t="s">
        <v>3590</v>
      </c>
      <c r="B347" t="s">
        <v>3591</v>
      </c>
      <c r="C347" s="22">
        <v>47863</v>
      </c>
      <c r="D347" s="2" t="s">
        <v>17</v>
      </c>
      <c r="E347" t="s">
        <v>3676</v>
      </c>
      <c r="F347">
        <v>279</v>
      </c>
      <c r="G347" t="s">
        <v>1760</v>
      </c>
      <c r="H347">
        <v>279</v>
      </c>
      <c r="I347">
        <v>987</v>
      </c>
      <c r="J347" t="s">
        <v>8565</v>
      </c>
      <c r="K347" t="s">
        <v>173</v>
      </c>
      <c r="L347" s="43">
        <v>987</v>
      </c>
      <c r="M347" s="2">
        <v>987</v>
      </c>
      <c r="N347" s="2">
        <v>13</v>
      </c>
      <c r="O347" s="6">
        <v>0.61</v>
      </c>
      <c r="P347" s="6">
        <f t="shared" si="5"/>
        <v>1.2166666666666668</v>
      </c>
      <c r="Q347" s="32">
        <v>1.46</v>
      </c>
      <c r="R347" s="1">
        <v>0.5</v>
      </c>
      <c r="U347" t="b">
        <v>0</v>
      </c>
      <c r="V347" s="2">
        <v>3</v>
      </c>
    </row>
    <row r="348" spans="1:22" x14ac:dyDescent="0.3">
      <c r="A348" t="s">
        <v>3590</v>
      </c>
      <c r="B348" t="s">
        <v>3591</v>
      </c>
      <c r="C348" s="22">
        <v>20200</v>
      </c>
      <c r="D348" s="2" t="s">
        <v>17</v>
      </c>
      <c r="E348" t="s">
        <v>3592</v>
      </c>
      <c r="F348">
        <v>279</v>
      </c>
      <c r="G348" t="s">
        <v>1760</v>
      </c>
      <c r="H348">
        <v>279</v>
      </c>
      <c r="I348">
        <v>987</v>
      </c>
      <c r="J348" t="s">
        <v>8566</v>
      </c>
      <c r="K348" t="s">
        <v>173</v>
      </c>
      <c r="L348" s="43">
        <v>987</v>
      </c>
      <c r="M348" s="2">
        <v>987</v>
      </c>
      <c r="N348" s="2">
        <v>130</v>
      </c>
      <c r="O348" s="6">
        <v>0.77400000000000002</v>
      </c>
      <c r="P348" s="6">
        <f t="shared" si="5"/>
        <v>1.55</v>
      </c>
      <c r="Q348" s="32">
        <v>1.86</v>
      </c>
      <c r="R348" s="1">
        <v>0.50064516129032255</v>
      </c>
      <c r="U348" t="b">
        <v>0</v>
      </c>
      <c r="V348" s="2">
        <v>4</v>
      </c>
    </row>
    <row r="349" spans="1:22" s="10" customFormat="1" x14ac:dyDescent="0.3">
      <c r="A349" t="s">
        <v>2929</v>
      </c>
      <c r="B349" t="s">
        <v>2930</v>
      </c>
      <c r="C349" s="22">
        <v>18133</v>
      </c>
      <c r="D349" s="2" t="s">
        <v>17</v>
      </c>
      <c r="E349" t="s">
        <v>2935</v>
      </c>
      <c r="F349">
        <v>279</v>
      </c>
      <c r="G349" t="s">
        <v>1760</v>
      </c>
      <c r="H349">
        <v>279</v>
      </c>
      <c r="I349">
        <v>987</v>
      </c>
      <c r="J349" t="s">
        <v>8567</v>
      </c>
      <c r="K349" t="s">
        <v>173</v>
      </c>
      <c r="L349" s="43">
        <v>987</v>
      </c>
      <c r="M349" s="2">
        <v>987</v>
      </c>
      <c r="N349" s="2">
        <v>11</v>
      </c>
      <c r="O349" s="6">
        <v>1.34</v>
      </c>
      <c r="P349" s="6">
        <f t="shared" si="5"/>
        <v>2.6750000000000003</v>
      </c>
      <c r="Q349" s="32">
        <v>3.21</v>
      </c>
      <c r="R349" s="1">
        <v>0.5</v>
      </c>
      <c r="S349"/>
      <c r="T349"/>
      <c r="U349" t="b">
        <v>0</v>
      </c>
      <c r="V349" s="2">
        <v>5</v>
      </c>
    </row>
    <row r="350" spans="1:22" s="10" customFormat="1" x14ac:dyDescent="0.3">
      <c r="A350" t="s">
        <v>2929</v>
      </c>
      <c r="B350" t="s">
        <v>2930</v>
      </c>
      <c r="C350" s="22">
        <v>18134</v>
      </c>
      <c r="D350" s="2" t="s">
        <v>17</v>
      </c>
      <c r="E350" t="s">
        <v>2937</v>
      </c>
      <c r="F350">
        <v>279</v>
      </c>
      <c r="G350" t="s">
        <v>1760</v>
      </c>
      <c r="H350">
        <v>279</v>
      </c>
      <c r="I350">
        <v>987</v>
      </c>
      <c r="J350" t="s">
        <v>8568</v>
      </c>
      <c r="K350" t="s">
        <v>173</v>
      </c>
      <c r="L350" s="43">
        <v>987</v>
      </c>
      <c r="M350" s="2">
        <v>987</v>
      </c>
      <c r="N350" s="2">
        <v>109</v>
      </c>
      <c r="O350" s="6">
        <v>1.3979999999999999</v>
      </c>
      <c r="P350" s="6">
        <f t="shared" si="5"/>
        <v>2.791666666666667</v>
      </c>
      <c r="Q350" s="32">
        <v>3.35</v>
      </c>
      <c r="R350" s="1">
        <v>0.49892473118279573</v>
      </c>
      <c r="S350"/>
      <c r="T350"/>
      <c r="U350" t="b">
        <v>0</v>
      </c>
      <c r="V350" s="2">
        <v>6</v>
      </c>
    </row>
    <row r="351" spans="1:22" s="10" customFormat="1" x14ac:dyDescent="0.3">
      <c r="A351"/>
      <c r="B351"/>
      <c r="C351" s="22"/>
      <c r="D351" s="2" t="s">
        <v>17</v>
      </c>
      <c r="E351"/>
      <c r="F351"/>
      <c r="G351"/>
      <c r="H351"/>
      <c r="I351"/>
      <c r="J351" s="7" t="s">
        <v>7942</v>
      </c>
      <c r="K351"/>
      <c r="L351" s="43"/>
      <c r="M351" s="2"/>
      <c r="N351" s="2"/>
      <c r="O351" s="6"/>
      <c r="P351" s="6" t="str">
        <f t="shared" si="5"/>
        <v/>
      </c>
      <c r="Q351" s="32"/>
      <c r="R351" s="1"/>
      <c r="S351"/>
      <c r="T351"/>
      <c r="U351"/>
      <c r="V351" s="2">
        <v>1</v>
      </c>
    </row>
    <row r="352" spans="1:22" x14ac:dyDescent="0.3">
      <c r="A352" t="s">
        <v>3681</v>
      </c>
      <c r="B352" t="s">
        <v>3682</v>
      </c>
      <c r="C352" s="22" t="s">
        <v>4258</v>
      </c>
      <c r="D352" s="2" t="s">
        <v>17</v>
      </c>
      <c r="E352" t="s">
        <v>4259</v>
      </c>
      <c r="F352">
        <v>0</v>
      </c>
      <c r="G352" t="s">
        <v>20</v>
      </c>
      <c r="H352">
        <v>0</v>
      </c>
      <c r="I352">
        <v>0</v>
      </c>
      <c r="J352" t="s">
        <v>8539</v>
      </c>
      <c r="K352" t="s">
        <v>20</v>
      </c>
      <c r="L352" s="43">
        <v>989</v>
      </c>
      <c r="M352" s="2">
        <v>989</v>
      </c>
      <c r="N352" s="2">
        <v>444</v>
      </c>
      <c r="O352" s="6">
        <v>0.17299999999999999</v>
      </c>
      <c r="P352" s="6">
        <f t="shared" si="5"/>
        <v>0.69166666666666665</v>
      </c>
      <c r="Q352" s="32">
        <v>0.83</v>
      </c>
      <c r="R352" s="1">
        <v>0.74927536231884062</v>
      </c>
      <c r="U352" t="b">
        <v>0</v>
      </c>
      <c r="V352" s="2">
        <v>2</v>
      </c>
    </row>
    <row r="353" spans="1:22" x14ac:dyDescent="0.3">
      <c r="A353" t="s">
        <v>3835</v>
      </c>
      <c r="B353" t="s">
        <v>3836</v>
      </c>
      <c r="C353" s="22" t="s">
        <v>4319</v>
      </c>
      <c r="D353" s="2" t="s">
        <v>17</v>
      </c>
      <c r="E353" t="s">
        <v>4320</v>
      </c>
      <c r="F353">
        <v>0</v>
      </c>
      <c r="G353" t="s">
        <v>20</v>
      </c>
      <c r="H353">
        <v>0</v>
      </c>
      <c r="I353">
        <v>0</v>
      </c>
      <c r="J353" t="s">
        <v>8540</v>
      </c>
      <c r="K353" t="s">
        <v>20</v>
      </c>
      <c r="L353" s="43">
        <v>989</v>
      </c>
      <c r="M353" s="2">
        <v>989</v>
      </c>
      <c r="N353" s="2">
        <v>355</v>
      </c>
      <c r="O353" s="6">
        <v>0.251</v>
      </c>
      <c r="P353" s="6">
        <f t="shared" si="5"/>
        <v>1.0083333333333333</v>
      </c>
      <c r="Q353" s="32">
        <v>1.21</v>
      </c>
      <c r="R353" s="1">
        <v>0.75148514851485149</v>
      </c>
      <c r="U353" t="b">
        <v>0</v>
      </c>
      <c r="V353" s="2">
        <v>3</v>
      </c>
    </row>
    <row r="354" spans="1:22" x14ac:dyDescent="0.3">
      <c r="A354" t="s">
        <v>4096</v>
      </c>
      <c r="B354" t="s">
        <v>4097</v>
      </c>
      <c r="C354" s="22" t="s">
        <v>4322</v>
      </c>
      <c r="D354" s="2" t="s">
        <v>17</v>
      </c>
      <c r="E354" t="s">
        <v>4323</v>
      </c>
      <c r="F354">
        <v>0</v>
      </c>
      <c r="G354" t="s">
        <v>20</v>
      </c>
      <c r="H354">
        <v>0</v>
      </c>
      <c r="I354">
        <v>0</v>
      </c>
      <c r="J354" t="s">
        <v>8541</v>
      </c>
      <c r="K354" t="s">
        <v>20</v>
      </c>
      <c r="L354" s="43">
        <v>989</v>
      </c>
      <c r="M354" s="2">
        <v>989</v>
      </c>
      <c r="N354" s="2">
        <v>875</v>
      </c>
      <c r="O354" s="6">
        <v>0.32600000000000001</v>
      </c>
      <c r="P354" s="6">
        <f t="shared" si="5"/>
        <v>1.3</v>
      </c>
      <c r="Q354" s="32">
        <v>1.56</v>
      </c>
      <c r="R354" s="1">
        <v>0.74923076923076926</v>
      </c>
      <c r="U354" t="b">
        <v>0</v>
      </c>
      <c r="V354" s="2">
        <v>4</v>
      </c>
    </row>
    <row r="355" spans="1:22" x14ac:dyDescent="0.3">
      <c r="A355" t="s">
        <v>3681</v>
      </c>
      <c r="B355" t="s">
        <v>3682</v>
      </c>
      <c r="C355" s="22" t="s">
        <v>3694</v>
      </c>
      <c r="D355" s="2" t="s">
        <v>17</v>
      </c>
      <c r="E355" t="s">
        <v>3695</v>
      </c>
      <c r="F355">
        <v>0</v>
      </c>
      <c r="G355" t="s">
        <v>20</v>
      </c>
      <c r="H355">
        <v>0</v>
      </c>
      <c r="I355">
        <v>0</v>
      </c>
      <c r="J355" t="s">
        <v>8542</v>
      </c>
      <c r="K355" t="s">
        <v>20</v>
      </c>
      <c r="L355" s="43">
        <v>988</v>
      </c>
      <c r="M355" s="2">
        <v>988</v>
      </c>
      <c r="N355" s="2">
        <v>20</v>
      </c>
      <c r="O355" s="6">
        <v>0.13700000000000001</v>
      </c>
      <c r="P355" s="6">
        <f t="shared" si="5"/>
        <v>0.55000000000000004</v>
      </c>
      <c r="Q355" s="32">
        <v>0.66</v>
      </c>
      <c r="R355" s="1">
        <v>0.75090909090909097</v>
      </c>
      <c r="U355" t="b">
        <v>0</v>
      </c>
      <c r="V355" s="2">
        <v>5</v>
      </c>
    </row>
    <row r="356" spans="1:22" x14ac:dyDescent="0.3">
      <c r="A356" t="s">
        <v>3681</v>
      </c>
      <c r="B356" t="s">
        <v>3682</v>
      </c>
      <c r="C356" s="22" t="s">
        <v>3697</v>
      </c>
      <c r="D356" s="2" t="s">
        <v>17</v>
      </c>
      <c r="E356" t="s">
        <v>3698</v>
      </c>
      <c r="F356">
        <v>0</v>
      </c>
      <c r="G356" t="s">
        <v>20</v>
      </c>
      <c r="H356">
        <v>0</v>
      </c>
      <c r="I356">
        <v>0</v>
      </c>
      <c r="J356" t="s">
        <v>8543</v>
      </c>
      <c r="K356" t="s">
        <v>20</v>
      </c>
      <c r="L356" s="43">
        <v>988</v>
      </c>
      <c r="M356" s="2">
        <v>988</v>
      </c>
      <c r="N356" s="2">
        <v>56</v>
      </c>
      <c r="O356" s="6">
        <v>0.13700000000000001</v>
      </c>
      <c r="P356" s="6">
        <f t="shared" si="5"/>
        <v>0.55000000000000004</v>
      </c>
      <c r="Q356" s="32">
        <v>0.66</v>
      </c>
      <c r="R356" s="1">
        <v>0.75090909090909097</v>
      </c>
      <c r="U356" t="b">
        <v>0</v>
      </c>
      <c r="V356" s="2">
        <v>6</v>
      </c>
    </row>
    <row r="357" spans="1:22" x14ac:dyDescent="0.3">
      <c r="A357" t="s">
        <v>3681</v>
      </c>
      <c r="B357" t="s">
        <v>3682</v>
      </c>
      <c r="C357" s="22" t="s">
        <v>3700</v>
      </c>
      <c r="D357" s="2" t="s">
        <v>17</v>
      </c>
      <c r="E357" t="s">
        <v>3701</v>
      </c>
      <c r="F357">
        <v>0</v>
      </c>
      <c r="G357" t="s">
        <v>20</v>
      </c>
      <c r="H357">
        <v>0</v>
      </c>
      <c r="I357">
        <v>0</v>
      </c>
      <c r="J357" t="s">
        <v>8544</v>
      </c>
      <c r="K357" t="s">
        <v>20</v>
      </c>
      <c r="L357" s="43">
        <v>988</v>
      </c>
      <c r="M357" s="2">
        <v>988</v>
      </c>
      <c r="N357" s="2">
        <v>150</v>
      </c>
      <c r="O357" s="6">
        <v>0.13700000000000001</v>
      </c>
      <c r="P357" s="6">
        <f t="shared" si="5"/>
        <v>0.55000000000000004</v>
      </c>
      <c r="Q357" s="32">
        <v>0.66</v>
      </c>
      <c r="R357" s="1">
        <v>0.75090909090909097</v>
      </c>
      <c r="U357" t="b">
        <v>0</v>
      </c>
      <c r="V357" s="2">
        <v>7</v>
      </c>
    </row>
    <row r="358" spans="1:22" x14ac:dyDescent="0.3">
      <c r="A358" t="s">
        <v>3681</v>
      </c>
      <c r="B358" t="s">
        <v>3682</v>
      </c>
      <c r="C358" s="22" t="s">
        <v>3709</v>
      </c>
      <c r="D358" s="2" t="s">
        <v>17</v>
      </c>
      <c r="E358" t="s">
        <v>3710</v>
      </c>
      <c r="F358">
        <v>0</v>
      </c>
      <c r="G358" t="s">
        <v>20</v>
      </c>
      <c r="H358">
        <v>0</v>
      </c>
      <c r="I358">
        <v>0</v>
      </c>
      <c r="J358" t="s">
        <v>8545</v>
      </c>
      <c r="K358" t="s">
        <v>20</v>
      </c>
      <c r="L358" s="43">
        <v>988</v>
      </c>
      <c r="M358" s="2">
        <v>988</v>
      </c>
      <c r="N358" s="2">
        <v>39</v>
      </c>
      <c r="O358" s="6">
        <v>0.13700000000000001</v>
      </c>
      <c r="P358" s="6">
        <f t="shared" si="5"/>
        <v>0.55000000000000004</v>
      </c>
      <c r="Q358" s="32">
        <v>0.66</v>
      </c>
      <c r="R358" s="1">
        <v>0.75090909090909097</v>
      </c>
      <c r="U358" t="b">
        <v>0</v>
      </c>
      <c r="V358" s="2">
        <v>8</v>
      </c>
    </row>
    <row r="359" spans="1:22" x14ac:dyDescent="0.3">
      <c r="A359" t="s">
        <v>3681</v>
      </c>
      <c r="B359" t="s">
        <v>3682</v>
      </c>
      <c r="C359" s="22" t="s">
        <v>3793</v>
      </c>
      <c r="D359" s="2" t="s">
        <v>17</v>
      </c>
      <c r="E359" t="s">
        <v>3794</v>
      </c>
      <c r="F359">
        <v>0</v>
      </c>
      <c r="G359" t="s">
        <v>20</v>
      </c>
      <c r="H359">
        <v>0</v>
      </c>
      <c r="I359">
        <v>0</v>
      </c>
      <c r="J359" t="s">
        <v>8546</v>
      </c>
      <c r="K359" t="s">
        <v>20</v>
      </c>
      <c r="L359" s="43">
        <v>988</v>
      </c>
      <c r="M359" s="2">
        <v>988</v>
      </c>
      <c r="N359" s="2">
        <v>189</v>
      </c>
      <c r="O359" s="6">
        <v>0.13700000000000001</v>
      </c>
      <c r="P359" s="6">
        <f t="shared" si="5"/>
        <v>0.55000000000000004</v>
      </c>
      <c r="Q359" s="32">
        <v>0.66</v>
      </c>
      <c r="R359" s="1">
        <v>0.75090909090909097</v>
      </c>
      <c r="U359" t="b">
        <v>0</v>
      </c>
      <c r="V359" s="2">
        <v>9</v>
      </c>
    </row>
    <row r="360" spans="1:22" x14ac:dyDescent="0.3">
      <c r="A360" t="s">
        <v>3681</v>
      </c>
      <c r="B360" t="s">
        <v>3682</v>
      </c>
      <c r="C360" s="22" t="s">
        <v>3803</v>
      </c>
      <c r="D360" s="2" t="s">
        <v>17</v>
      </c>
      <c r="E360" t="s">
        <v>3804</v>
      </c>
      <c r="F360">
        <v>0</v>
      </c>
      <c r="G360" t="s">
        <v>20</v>
      </c>
      <c r="H360">
        <v>0</v>
      </c>
      <c r="I360">
        <v>0</v>
      </c>
      <c r="J360" t="s">
        <v>8547</v>
      </c>
      <c r="K360" t="s">
        <v>20</v>
      </c>
      <c r="L360" s="43">
        <v>988</v>
      </c>
      <c r="M360" s="2">
        <v>988</v>
      </c>
      <c r="N360" s="2">
        <v>372</v>
      </c>
      <c r="O360" s="6">
        <v>0.13700000000000001</v>
      </c>
      <c r="P360" s="6">
        <f t="shared" si="5"/>
        <v>0.55000000000000004</v>
      </c>
      <c r="Q360" s="32">
        <v>0.66</v>
      </c>
      <c r="R360" s="1">
        <v>0.75090909090909097</v>
      </c>
      <c r="U360" t="b">
        <v>0</v>
      </c>
      <c r="V360" s="2">
        <v>10</v>
      </c>
    </row>
    <row r="361" spans="1:22" x14ac:dyDescent="0.3">
      <c r="A361" t="s">
        <v>3681</v>
      </c>
      <c r="B361" t="s">
        <v>3682</v>
      </c>
      <c r="C361" s="22" t="s">
        <v>3806</v>
      </c>
      <c r="D361" s="2" t="s">
        <v>17</v>
      </c>
      <c r="E361" t="s">
        <v>3807</v>
      </c>
      <c r="F361">
        <v>0</v>
      </c>
      <c r="G361" t="s">
        <v>20</v>
      </c>
      <c r="H361">
        <v>0</v>
      </c>
      <c r="I361">
        <v>0</v>
      </c>
      <c r="J361" t="s">
        <v>8548</v>
      </c>
      <c r="K361" t="s">
        <v>20</v>
      </c>
      <c r="L361" s="43">
        <v>988</v>
      </c>
      <c r="M361" s="2">
        <v>988</v>
      </c>
      <c r="N361" s="2">
        <v>179</v>
      </c>
      <c r="O361" s="6">
        <v>0.13700000000000001</v>
      </c>
      <c r="P361" s="6">
        <f t="shared" si="5"/>
        <v>0.55000000000000004</v>
      </c>
      <c r="Q361" s="32">
        <v>0.66</v>
      </c>
      <c r="R361" s="1">
        <v>0.75090909090909097</v>
      </c>
      <c r="U361" t="b">
        <v>0</v>
      </c>
      <c r="V361" s="2">
        <v>11</v>
      </c>
    </row>
    <row r="362" spans="1:22" x14ac:dyDescent="0.3">
      <c r="A362" t="s">
        <v>3681</v>
      </c>
      <c r="B362" t="s">
        <v>3682</v>
      </c>
      <c r="C362" s="22" t="s">
        <v>3826</v>
      </c>
      <c r="D362" s="2" t="s">
        <v>17</v>
      </c>
      <c r="E362" t="s">
        <v>3827</v>
      </c>
      <c r="F362">
        <v>0</v>
      </c>
      <c r="G362" t="s">
        <v>20</v>
      </c>
      <c r="H362">
        <v>0</v>
      </c>
      <c r="I362">
        <v>0</v>
      </c>
      <c r="J362" t="s">
        <v>8549</v>
      </c>
      <c r="K362" t="s">
        <v>20</v>
      </c>
      <c r="L362" s="43">
        <v>988</v>
      </c>
      <c r="M362" s="2">
        <v>988</v>
      </c>
      <c r="N362" s="2">
        <v>133</v>
      </c>
      <c r="O362" s="6">
        <v>0.13700000000000001</v>
      </c>
      <c r="P362" s="6">
        <f t="shared" si="5"/>
        <v>0.55000000000000004</v>
      </c>
      <c r="Q362" s="32">
        <v>0.66</v>
      </c>
      <c r="R362" s="1">
        <v>0.75090909090909097</v>
      </c>
      <c r="U362" t="b">
        <v>0</v>
      </c>
      <c r="V362" s="2">
        <v>12</v>
      </c>
    </row>
    <row r="363" spans="1:22" x14ac:dyDescent="0.3">
      <c r="A363" t="s">
        <v>3681</v>
      </c>
      <c r="B363" t="s">
        <v>3682</v>
      </c>
      <c r="C363" s="22" t="s">
        <v>3817</v>
      </c>
      <c r="D363" s="2" t="s">
        <v>17</v>
      </c>
      <c r="E363" t="s">
        <v>3818</v>
      </c>
      <c r="F363">
        <v>0</v>
      </c>
      <c r="G363" t="s">
        <v>20</v>
      </c>
      <c r="H363">
        <v>0</v>
      </c>
      <c r="I363">
        <v>0</v>
      </c>
      <c r="J363" t="s">
        <v>8550</v>
      </c>
      <c r="K363" t="s">
        <v>20</v>
      </c>
      <c r="L363" s="43">
        <v>988</v>
      </c>
      <c r="M363" s="2">
        <v>988</v>
      </c>
      <c r="N363" s="2">
        <v>138</v>
      </c>
      <c r="O363" s="6">
        <v>0.13700000000000001</v>
      </c>
      <c r="P363" s="6">
        <f t="shared" si="5"/>
        <v>0.55000000000000004</v>
      </c>
      <c r="Q363" s="32">
        <v>0.66</v>
      </c>
      <c r="R363" s="1">
        <v>0.75090909090909097</v>
      </c>
      <c r="U363" t="b">
        <v>0</v>
      </c>
      <c r="V363" s="2">
        <v>13</v>
      </c>
    </row>
    <row r="364" spans="1:22" x14ac:dyDescent="0.3">
      <c r="A364" t="s">
        <v>3835</v>
      </c>
      <c r="B364" t="s">
        <v>3836</v>
      </c>
      <c r="C364" s="22" t="s">
        <v>3852</v>
      </c>
      <c r="D364" s="2" t="s">
        <v>17</v>
      </c>
      <c r="E364" t="s">
        <v>3853</v>
      </c>
      <c r="F364">
        <v>0</v>
      </c>
      <c r="G364" t="s">
        <v>20</v>
      </c>
      <c r="H364">
        <v>0</v>
      </c>
      <c r="I364">
        <v>0</v>
      </c>
      <c r="J364" t="s">
        <v>8542</v>
      </c>
      <c r="K364" t="s">
        <v>20</v>
      </c>
      <c r="L364" s="43">
        <v>988</v>
      </c>
      <c r="M364" s="2">
        <v>988</v>
      </c>
      <c r="N364" s="2">
        <v>19</v>
      </c>
      <c r="O364" s="6">
        <v>0.20100000000000001</v>
      </c>
      <c r="P364" s="6">
        <f t="shared" si="5"/>
        <v>0.7416666666666667</v>
      </c>
      <c r="Q364" s="32">
        <v>0.89</v>
      </c>
      <c r="R364" s="1">
        <v>0.72837837837837838</v>
      </c>
      <c r="U364" t="b">
        <v>0</v>
      </c>
      <c r="V364" s="2">
        <v>14</v>
      </c>
    </row>
    <row r="365" spans="1:22" x14ac:dyDescent="0.3">
      <c r="A365" t="s">
        <v>3835</v>
      </c>
      <c r="B365" t="s">
        <v>3836</v>
      </c>
      <c r="C365" s="22" t="s">
        <v>3855</v>
      </c>
      <c r="D365" s="2" t="s">
        <v>17</v>
      </c>
      <c r="E365" t="s">
        <v>3856</v>
      </c>
      <c r="F365">
        <v>0</v>
      </c>
      <c r="G365" t="s">
        <v>20</v>
      </c>
      <c r="H365">
        <v>0</v>
      </c>
      <c r="I365">
        <v>0</v>
      </c>
      <c r="J365" t="s">
        <v>8551</v>
      </c>
      <c r="K365" t="s">
        <v>20</v>
      </c>
      <c r="L365" s="43">
        <v>988</v>
      </c>
      <c r="M365" s="2">
        <v>988</v>
      </c>
      <c r="N365" s="2">
        <v>427</v>
      </c>
      <c r="O365" s="6">
        <v>0.20100000000000001</v>
      </c>
      <c r="P365" s="6">
        <f t="shared" si="5"/>
        <v>0.7416666666666667</v>
      </c>
      <c r="Q365" s="32">
        <v>0.89</v>
      </c>
      <c r="R365" s="1">
        <v>0.72837837837837838</v>
      </c>
      <c r="U365" t="b">
        <v>0</v>
      </c>
      <c r="V365" s="2">
        <v>15</v>
      </c>
    </row>
    <row r="366" spans="1:22" x14ac:dyDescent="0.3">
      <c r="A366" t="s">
        <v>3835</v>
      </c>
      <c r="B366" t="s">
        <v>3836</v>
      </c>
      <c r="C366" s="22" t="s">
        <v>3858</v>
      </c>
      <c r="D366" s="2" t="s">
        <v>17</v>
      </c>
      <c r="E366" t="s">
        <v>3859</v>
      </c>
      <c r="F366">
        <v>0</v>
      </c>
      <c r="G366" t="s">
        <v>20</v>
      </c>
      <c r="H366">
        <v>0</v>
      </c>
      <c r="I366">
        <v>0</v>
      </c>
      <c r="J366" t="s">
        <v>8545</v>
      </c>
      <c r="K366" t="s">
        <v>20</v>
      </c>
      <c r="L366" s="43">
        <v>988</v>
      </c>
      <c r="M366" s="2">
        <v>988</v>
      </c>
      <c r="N366" s="2">
        <v>157</v>
      </c>
      <c r="O366" s="6">
        <v>0.20100000000000001</v>
      </c>
      <c r="P366" s="6">
        <f t="shared" si="5"/>
        <v>0.7416666666666667</v>
      </c>
      <c r="Q366" s="32">
        <v>0.89</v>
      </c>
      <c r="R366" s="1">
        <v>0.72837837837837838</v>
      </c>
      <c r="U366" t="b">
        <v>0</v>
      </c>
      <c r="V366" s="2">
        <v>16</v>
      </c>
    </row>
    <row r="367" spans="1:22" x14ac:dyDescent="0.3">
      <c r="A367" t="s">
        <v>3835</v>
      </c>
      <c r="B367" t="s">
        <v>3836</v>
      </c>
      <c r="C367" s="22" t="s">
        <v>3861</v>
      </c>
      <c r="D367" s="2" t="s">
        <v>17</v>
      </c>
      <c r="E367" t="s">
        <v>3862</v>
      </c>
      <c r="F367">
        <v>0</v>
      </c>
      <c r="G367" t="s">
        <v>20</v>
      </c>
      <c r="H367">
        <v>0</v>
      </c>
      <c r="I367">
        <v>0</v>
      </c>
      <c r="J367" t="s">
        <v>8552</v>
      </c>
      <c r="K367" t="s">
        <v>20</v>
      </c>
      <c r="L367" s="43">
        <v>988</v>
      </c>
      <c r="M367" s="2">
        <v>988</v>
      </c>
      <c r="N367" s="2">
        <v>134</v>
      </c>
      <c r="O367" s="6">
        <v>0.20100000000000001</v>
      </c>
      <c r="P367" s="6">
        <f t="shared" si="5"/>
        <v>0.7416666666666667</v>
      </c>
      <c r="Q367" s="32">
        <v>0.89</v>
      </c>
      <c r="R367" s="1">
        <v>0.72837837837837838</v>
      </c>
      <c r="U367" t="b">
        <v>0</v>
      </c>
      <c r="V367" s="2">
        <v>17</v>
      </c>
    </row>
    <row r="368" spans="1:22" x14ac:dyDescent="0.3">
      <c r="A368" t="s">
        <v>3835</v>
      </c>
      <c r="B368" t="s">
        <v>3836</v>
      </c>
      <c r="C368" s="22" t="s">
        <v>3864</v>
      </c>
      <c r="D368" s="2" t="s">
        <v>17</v>
      </c>
      <c r="E368" t="s">
        <v>3865</v>
      </c>
      <c r="F368">
        <v>0</v>
      </c>
      <c r="G368" t="s">
        <v>20</v>
      </c>
      <c r="H368">
        <v>0</v>
      </c>
      <c r="I368">
        <v>0</v>
      </c>
      <c r="J368" t="s">
        <v>8553</v>
      </c>
      <c r="K368" t="s">
        <v>20</v>
      </c>
      <c r="L368" s="43">
        <v>988</v>
      </c>
      <c r="M368" s="2">
        <v>988</v>
      </c>
      <c r="N368" s="2">
        <v>68</v>
      </c>
      <c r="O368" s="6">
        <v>0.20100000000000001</v>
      </c>
      <c r="P368" s="6">
        <f t="shared" si="5"/>
        <v>0.7416666666666667</v>
      </c>
      <c r="Q368" s="32">
        <v>0.89</v>
      </c>
      <c r="R368" s="1">
        <v>0.72837837837837838</v>
      </c>
      <c r="U368" t="b">
        <v>0</v>
      </c>
      <c r="V368" s="2">
        <v>18</v>
      </c>
    </row>
    <row r="369" spans="1:22" x14ac:dyDescent="0.3">
      <c r="A369" t="s">
        <v>3835</v>
      </c>
      <c r="B369" t="s">
        <v>3836</v>
      </c>
      <c r="C369" s="22" t="s">
        <v>4004</v>
      </c>
      <c r="D369" s="2" t="s">
        <v>17</v>
      </c>
      <c r="E369" t="s">
        <v>4005</v>
      </c>
      <c r="F369">
        <v>0</v>
      </c>
      <c r="G369" t="s">
        <v>20</v>
      </c>
      <c r="H369">
        <v>0</v>
      </c>
      <c r="I369">
        <v>0</v>
      </c>
      <c r="J369" t="s">
        <v>8554</v>
      </c>
      <c r="K369" t="s">
        <v>20</v>
      </c>
      <c r="L369" s="43">
        <v>988</v>
      </c>
      <c r="M369" s="2">
        <v>988</v>
      </c>
      <c r="N369" s="2">
        <v>58</v>
      </c>
      <c r="O369" s="6">
        <v>0.20100000000000001</v>
      </c>
      <c r="P369" s="6">
        <f t="shared" si="5"/>
        <v>0.7416666666666667</v>
      </c>
      <c r="Q369" s="32">
        <v>0.89</v>
      </c>
      <c r="R369" s="1">
        <v>0.72837837837837838</v>
      </c>
      <c r="U369" t="b">
        <v>0</v>
      </c>
      <c r="V369" s="2">
        <v>19</v>
      </c>
    </row>
    <row r="370" spans="1:22" x14ac:dyDescent="0.3">
      <c r="A370" t="s">
        <v>3835</v>
      </c>
      <c r="B370" t="s">
        <v>3836</v>
      </c>
      <c r="C370" s="22" t="s">
        <v>4054</v>
      </c>
      <c r="D370" s="2" t="s">
        <v>17</v>
      </c>
      <c r="E370" t="s">
        <v>4055</v>
      </c>
      <c r="F370">
        <v>0</v>
      </c>
      <c r="G370" t="s">
        <v>20</v>
      </c>
      <c r="H370">
        <v>0</v>
      </c>
      <c r="I370">
        <v>0</v>
      </c>
      <c r="J370" t="s">
        <v>8555</v>
      </c>
      <c r="K370" t="s">
        <v>20</v>
      </c>
      <c r="L370" s="43">
        <v>988</v>
      </c>
      <c r="M370" s="2">
        <v>988</v>
      </c>
      <c r="N370" s="2">
        <v>35</v>
      </c>
      <c r="O370" s="6">
        <v>0.20100000000000001</v>
      </c>
      <c r="P370" s="6">
        <f t="shared" ref="P370:P430" si="6">IF(O370="","",Q370/1.2)</f>
        <v>0.7416666666666667</v>
      </c>
      <c r="Q370" s="32">
        <v>0.89</v>
      </c>
      <c r="R370" s="1">
        <v>0.72837837837837838</v>
      </c>
      <c r="U370" t="b">
        <v>0</v>
      </c>
      <c r="V370" s="2">
        <v>20</v>
      </c>
    </row>
    <row r="371" spans="1:22" x14ac:dyDescent="0.3">
      <c r="A371" t="s">
        <v>4096</v>
      </c>
      <c r="B371" t="s">
        <v>4097</v>
      </c>
      <c r="C371" s="22" t="s">
        <v>4161</v>
      </c>
      <c r="D371" s="2" t="s">
        <v>17</v>
      </c>
      <c r="E371" t="s">
        <v>4162</v>
      </c>
      <c r="F371">
        <v>0</v>
      </c>
      <c r="G371" t="s">
        <v>20</v>
      </c>
      <c r="H371">
        <v>0</v>
      </c>
      <c r="I371">
        <v>0</v>
      </c>
      <c r="J371" t="s">
        <v>8556</v>
      </c>
      <c r="K371" t="s">
        <v>20</v>
      </c>
      <c r="L371" s="43">
        <v>988</v>
      </c>
      <c r="M371" s="2">
        <v>988</v>
      </c>
      <c r="N371" s="2">
        <v>35</v>
      </c>
      <c r="O371" s="6">
        <v>0.26200000000000001</v>
      </c>
      <c r="P371" s="6">
        <f t="shared" si="6"/>
        <v>1.3083333333333333</v>
      </c>
      <c r="Q371" s="32">
        <v>1.57</v>
      </c>
      <c r="R371" s="1">
        <v>0.8</v>
      </c>
      <c r="U371" t="b">
        <v>0</v>
      </c>
      <c r="V371" s="2">
        <v>21</v>
      </c>
    </row>
    <row r="372" spans="1:22" x14ac:dyDescent="0.3">
      <c r="A372" t="s">
        <v>4096</v>
      </c>
      <c r="B372" t="s">
        <v>4097</v>
      </c>
      <c r="C372" s="22" t="s">
        <v>4164</v>
      </c>
      <c r="D372" s="2" t="s">
        <v>17</v>
      </c>
      <c r="E372" t="s">
        <v>4165</v>
      </c>
      <c r="F372">
        <v>0</v>
      </c>
      <c r="G372" t="s">
        <v>20</v>
      </c>
      <c r="H372">
        <v>0</v>
      </c>
      <c r="I372">
        <v>0</v>
      </c>
      <c r="J372" t="s">
        <v>8557</v>
      </c>
      <c r="K372" t="s">
        <v>20</v>
      </c>
      <c r="L372" s="43">
        <v>988</v>
      </c>
      <c r="M372" s="2">
        <v>988</v>
      </c>
      <c r="N372" s="2">
        <v>250</v>
      </c>
      <c r="O372" s="6">
        <v>0.26200000000000001</v>
      </c>
      <c r="P372" s="6">
        <f t="shared" si="6"/>
        <v>1.3083333333333333</v>
      </c>
      <c r="Q372" s="32">
        <v>1.57</v>
      </c>
      <c r="R372" s="1">
        <v>0.8</v>
      </c>
      <c r="U372" t="b">
        <v>0</v>
      </c>
      <c r="V372" s="2">
        <v>22</v>
      </c>
    </row>
    <row r="373" spans="1:22" x14ac:dyDescent="0.3">
      <c r="A373" t="s">
        <v>4096</v>
      </c>
      <c r="B373" t="s">
        <v>4097</v>
      </c>
      <c r="C373" s="22" t="s">
        <v>4167</v>
      </c>
      <c r="D373" s="2" t="s">
        <v>17</v>
      </c>
      <c r="E373" t="s">
        <v>4168</v>
      </c>
      <c r="F373">
        <v>0</v>
      </c>
      <c r="G373" t="s">
        <v>20</v>
      </c>
      <c r="H373">
        <v>0</v>
      </c>
      <c r="I373">
        <v>0</v>
      </c>
      <c r="J373" t="s">
        <v>8558</v>
      </c>
      <c r="K373" t="s">
        <v>20</v>
      </c>
      <c r="L373" s="43">
        <v>988</v>
      </c>
      <c r="M373" s="2">
        <v>988</v>
      </c>
      <c r="N373" s="2">
        <v>397</v>
      </c>
      <c r="O373" s="6">
        <v>0.26200000000000001</v>
      </c>
      <c r="P373" s="6">
        <f t="shared" si="6"/>
        <v>1.3083333333333333</v>
      </c>
      <c r="Q373" s="32">
        <v>1.57</v>
      </c>
      <c r="R373" s="1">
        <v>0.8</v>
      </c>
      <c r="U373" t="b">
        <v>0</v>
      </c>
      <c r="V373" s="2">
        <v>23</v>
      </c>
    </row>
    <row r="374" spans="1:22" x14ac:dyDescent="0.3">
      <c r="A374" t="s">
        <v>4096</v>
      </c>
      <c r="B374" t="s">
        <v>4097</v>
      </c>
      <c r="C374" s="22" t="s">
        <v>4233</v>
      </c>
      <c r="D374" s="2" t="s">
        <v>17</v>
      </c>
      <c r="E374" t="s">
        <v>4234</v>
      </c>
      <c r="F374">
        <v>0</v>
      </c>
      <c r="G374" t="s">
        <v>20</v>
      </c>
      <c r="H374">
        <v>0</v>
      </c>
      <c r="I374">
        <v>0</v>
      </c>
      <c r="J374" t="s">
        <v>8559</v>
      </c>
      <c r="K374" t="s">
        <v>20</v>
      </c>
      <c r="L374" s="43">
        <v>988</v>
      </c>
      <c r="M374" s="2">
        <v>988</v>
      </c>
      <c r="N374" s="2">
        <v>492</v>
      </c>
      <c r="O374" s="6">
        <v>0.27500000000000002</v>
      </c>
      <c r="P374" s="6">
        <f t="shared" si="6"/>
        <v>1.3666666666666667</v>
      </c>
      <c r="Q374" s="32">
        <v>1.64</v>
      </c>
      <c r="R374" s="1">
        <v>0.79927007299270081</v>
      </c>
      <c r="U374" t="b">
        <v>0</v>
      </c>
      <c r="V374" s="2">
        <v>24</v>
      </c>
    </row>
    <row r="375" spans="1:22" x14ac:dyDescent="0.3">
      <c r="A375" t="s">
        <v>4096</v>
      </c>
      <c r="B375" t="s">
        <v>4097</v>
      </c>
      <c r="C375" s="22" t="s">
        <v>4170</v>
      </c>
      <c r="D375" s="2" t="s">
        <v>17</v>
      </c>
      <c r="E375" t="s">
        <v>4171</v>
      </c>
      <c r="F375">
        <v>0</v>
      </c>
      <c r="G375" t="s">
        <v>20</v>
      </c>
      <c r="H375">
        <v>0</v>
      </c>
      <c r="I375">
        <v>0</v>
      </c>
      <c r="J375" t="s">
        <v>8560</v>
      </c>
      <c r="K375" t="s">
        <v>20</v>
      </c>
      <c r="L375" s="43">
        <v>988</v>
      </c>
      <c r="M375" s="2">
        <v>988</v>
      </c>
      <c r="N375" s="2">
        <v>365</v>
      </c>
      <c r="O375" s="6">
        <v>0.26200000000000001</v>
      </c>
      <c r="P375" s="6">
        <f t="shared" si="6"/>
        <v>1.3083333333333333</v>
      </c>
      <c r="Q375" s="32">
        <v>1.57</v>
      </c>
      <c r="R375" s="1">
        <v>0.8</v>
      </c>
      <c r="U375" t="b">
        <v>0</v>
      </c>
      <c r="V375" s="2">
        <v>25</v>
      </c>
    </row>
    <row r="376" spans="1:22" x14ac:dyDescent="0.3">
      <c r="A376" t="s">
        <v>4096</v>
      </c>
      <c r="B376" t="s">
        <v>4097</v>
      </c>
      <c r="C376" s="22" t="s">
        <v>4198</v>
      </c>
      <c r="D376" s="2" t="s">
        <v>17</v>
      </c>
      <c r="E376" t="s">
        <v>4199</v>
      </c>
      <c r="F376">
        <v>0</v>
      </c>
      <c r="G376" t="s">
        <v>20</v>
      </c>
      <c r="H376">
        <v>0</v>
      </c>
      <c r="I376">
        <v>0</v>
      </c>
      <c r="J376" t="s">
        <v>8561</v>
      </c>
      <c r="K376" t="s">
        <v>20</v>
      </c>
      <c r="L376" s="43">
        <v>988</v>
      </c>
      <c r="M376" s="2">
        <v>988</v>
      </c>
      <c r="N376" s="2">
        <v>267</v>
      </c>
      <c r="O376" s="6">
        <v>0.26200000000000001</v>
      </c>
      <c r="P376" s="6">
        <f t="shared" si="6"/>
        <v>1.3083333333333333</v>
      </c>
      <c r="Q376" s="32">
        <v>1.57</v>
      </c>
      <c r="R376" s="1">
        <v>0.8</v>
      </c>
      <c r="U376" t="b">
        <v>0</v>
      </c>
      <c r="V376" s="2">
        <v>26</v>
      </c>
    </row>
    <row r="377" spans="1:22" x14ac:dyDescent="0.3">
      <c r="A377" t="s">
        <v>4096</v>
      </c>
      <c r="B377" t="s">
        <v>4097</v>
      </c>
      <c r="C377" s="22" t="s">
        <v>4201</v>
      </c>
      <c r="D377" s="2" t="s">
        <v>17</v>
      </c>
      <c r="E377" t="s">
        <v>4202</v>
      </c>
      <c r="F377">
        <v>0</v>
      </c>
      <c r="G377" t="s">
        <v>20</v>
      </c>
      <c r="H377">
        <v>0</v>
      </c>
      <c r="I377">
        <v>0</v>
      </c>
      <c r="J377" t="s">
        <v>8562</v>
      </c>
      <c r="K377" t="s">
        <v>20</v>
      </c>
      <c r="L377" s="43">
        <v>988</v>
      </c>
      <c r="M377" s="2">
        <v>988</v>
      </c>
      <c r="N377" s="2">
        <v>819</v>
      </c>
      <c r="O377" s="6">
        <v>0.26200000000000001</v>
      </c>
      <c r="P377" s="6">
        <f t="shared" si="6"/>
        <v>1.3083333333333333</v>
      </c>
      <c r="Q377" s="32">
        <v>1.57</v>
      </c>
      <c r="R377" s="1">
        <v>0.8</v>
      </c>
      <c r="U377" t="b">
        <v>0</v>
      </c>
      <c r="V377" s="2">
        <v>27</v>
      </c>
    </row>
    <row r="378" spans="1:22" x14ac:dyDescent="0.3">
      <c r="A378" s="10"/>
      <c r="B378" s="10"/>
      <c r="C378" s="23"/>
      <c r="D378" s="2" t="s">
        <v>17</v>
      </c>
      <c r="J378" s="17" t="s">
        <v>7941</v>
      </c>
      <c r="K378" s="10"/>
      <c r="L378" s="48"/>
      <c r="O378" s="12"/>
      <c r="P378" s="6" t="str">
        <f t="shared" si="6"/>
        <v/>
      </c>
      <c r="Q378" s="37"/>
      <c r="R378" s="13"/>
      <c r="V378" s="11">
        <v>28</v>
      </c>
    </row>
    <row r="379" spans="1:22" x14ac:dyDescent="0.3">
      <c r="A379" t="s">
        <v>3681</v>
      </c>
      <c r="B379" t="s">
        <v>3682</v>
      </c>
      <c r="C379" s="22" t="s">
        <v>3678</v>
      </c>
      <c r="D379" s="2" t="s">
        <v>17</v>
      </c>
      <c r="E379" t="s">
        <v>3679</v>
      </c>
      <c r="F379">
        <v>0</v>
      </c>
      <c r="G379" t="s">
        <v>20</v>
      </c>
      <c r="H379">
        <v>0</v>
      </c>
      <c r="I379">
        <v>0</v>
      </c>
      <c r="J379" t="s">
        <v>8535</v>
      </c>
      <c r="K379" t="s">
        <v>20</v>
      </c>
      <c r="L379" s="43">
        <v>988</v>
      </c>
      <c r="M379" s="2">
        <v>988</v>
      </c>
      <c r="O379" s="6">
        <v>0.19</v>
      </c>
      <c r="P379" s="6">
        <f t="shared" si="6"/>
        <v>0.82500000000000007</v>
      </c>
      <c r="Q379" s="32">
        <v>0.99</v>
      </c>
      <c r="R379" s="1">
        <v>0.77108433734939763</v>
      </c>
      <c r="U379" t="b">
        <v>0</v>
      </c>
      <c r="V379" s="2">
        <v>29</v>
      </c>
    </row>
    <row r="380" spans="1:22" x14ac:dyDescent="0.3">
      <c r="A380" t="s">
        <v>3681</v>
      </c>
      <c r="B380" t="s">
        <v>3682</v>
      </c>
      <c r="C380" s="22" t="s">
        <v>3683</v>
      </c>
      <c r="D380" s="2" t="s">
        <v>17</v>
      </c>
      <c r="E380" t="s">
        <v>3684</v>
      </c>
      <c r="F380">
        <v>0</v>
      </c>
      <c r="G380" t="s">
        <v>20</v>
      </c>
      <c r="H380">
        <v>0</v>
      </c>
      <c r="I380">
        <v>0</v>
      </c>
      <c r="J380" t="s">
        <v>8537</v>
      </c>
      <c r="K380" t="s">
        <v>20</v>
      </c>
      <c r="L380" s="43">
        <v>988</v>
      </c>
      <c r="M380" s="2">
        <v>988</v>
      </c>
      <c r="O380" s="6">
        <v>0.19</v>
      </c>
      <c r="P380" s="6">
        <f t="shared" si="6"/>
        <v>0.82500000000000007</v>
      </c>
      <c r="Q380" s="32">
        <v>0.99</v>
      </c>
      <c r="R380" s="1">
        <v>0.77108433734939763</v>
      </c>
      <c r="U380" t="b">
        <v>0</v>
      </c>
      <c r="V380" s="2">
        <v>30</v>
      </c>
    </row>
    <row r="381" spans="1:22" x14ac:dyDescent="0.3">
      <c r="A381" t="s">
        <v>3681</v>
      </c>
      <c r="B381" t="s">
        <v>3682</v>
      </c>
      <c r="C381" s="22" t="s">
        <v>3686</v>
      </c>
      <c r="D381" s="2" t="s">
        <v>17</v>
      </c>
      <c r="E381" t="s">
        <v>3687</v>
      </c>
      <c r="F381">
        <v>0</v>
      </c>
      <c r="G381" t="s">
        <v>20</v>
      </c>
      <c r="H381">
        <v>0</v>
      </c>
      <c r="I381">
        <v>0</v>
      </c>
      <c r="J381" t="s">
        <v>8536</v>
      </c>
      <c r="K381" t="s">
        <v>20</v>
      </c>
      <c r="L381" s="43">
        <v>988</v>
      </c>
      <c r="M381" s="2">
        <v>988</v>
      </c>
      <c r="O381" s="6">
        <v>0.19</v>
      </c>
      <c r="P381" s="6">
        <f t="shared" si="6"/>
        <v>0.82500000000000007</v>
      </c>
      <c r="Q381" s="32">
        <v>0.99</v>
      </c>
      <c r="R381" s="1">
        <v>0.77108433734939763</v>
      </c>
      <c r="U381" t="b">
        <v>0</v>
      </c>
      <c r="V381" s="2">
        <v>31</v>
      </c>
    </row>
    <row r="382" spans="1:22" x14ac:dyDescent="0.3">
      <c r="A382" t="s">
        <v>3681</v>
      </c>
      <c r="B382" t="s">
        <v>3682</v>
      </c>
      <c r="C382" s="22" t="s">
        <v>3691</v>
      </c>
      <c r="D382" s="2" t="s">
        <v>17</v>
      </c>
      <c r="E382" t="s">
        <v>3692</v>
      </c>
      <c r="F382">
        <v>0</v>
      </c>
      <c r="G382" t="s">
        <v>20</v>
      </c>
      <c r="H382">
        <v>0</v>
      </c>
      <c r="I382">
        <v>0</v>
      </c>
      <c r="J382" t="s">
        <v>8538</v>
      </c>
      <c r="K382" t="s">
        <v>20</v>
      </c>
      <c r="L382" s="43">
        <v>988</v>
      </c>
      <c r="M382" s="2">
        <v>988</v>
      </c>
      <c r="O382" s="6">
        <v>0.19</v>
      </c>
      <c r="P382" s="6">
        <f t="shared" si="6"/>
        <v>0.82500000000000007</v>
      </c>
      <c r="Q382" s="32">
        <v>0.99</v>
      </c>
      <c r="R382" s="1">
        <v>0.77108433734939763</v>
      </c>
      <c r="U382" t="b">
        <v>0</v>
      </c>
      <c r="V382" s="2">
        <v>32</v>
      </c>
    </row>
    <row r="383" spans="1:22" x14ac:dyDescent="0.3">
      <c r="A383" t="s">
        <v>3835</v>
      </c>
      <c r="B383" t="s">
        <v>3836</v>
      </c>
      <c r="C383" s="22" t="s">
        <v>3832</v>
      </c>
      <c r="D383" s="2" t="s">
        <v>17</v>
      </c>
      <c r="E383" t="s">
        <v>3833</v>
      </c>
      <c r="F383">
        <v>0</v>
      </c>
      <c r="G383" t="s">
        <v>20</v>
      </c>
      <c r="H383">
        <v>0</v>
      </c>
      <c r="I383">
        <v>0</v>
      </c>
      <c r="J383" t="s">
        <v>3834</v>
      </c>
      <c r="K383" t="s">
        <v>20</v>
      </c>
      <c r="L383" s="43">
        <v>988</v>
      </c>
      <c r="M383" s="2">
        <v>988</v>
      </c>
      <c r="O383" s="6">
        <v>0.75</v>
      </c>
      <c r="P383" s="6">
        <f t="shared" si="6"/>
        <v>1.2333333333333334</v>
      </c>
      <c r="Q383" s="32">
        <v>1.48</v>
      </c>
      <c r="R383" s="1">
        <v>0.3902439024390244</v>
      </c>
      <c r="U383" t="b">
        <v>0</v>
      </c>
      <c r="V383" s="2">
        <v>33</v>
      </c>
    </row>
    <row r="384" spans="1:22" x14ac:dyDescent="0.3">
      <c r="A384" t="s">
        <v>3835</v>
      </c>
      <c r="B384" t="s">
        <v>3836</v>
      </c>
      <c r="C384" s="22" t="s">
        <v>3849</v>
      </c>
      <c r="D384" s="2" t="s">
        <v>17</v>
      </c>
      <c r="E384" t="s">
        <v>3850</v>
      </c>
      <c r="F384">
        <v>0</v>
      </c>
      <c r="G384" t="s">
        <v>20</v>
      </c>
      <c r="H384">
        <v>0</v>
      </c>
      <c r="I384">
        <v>0</v>
      </c>
      <c r="J384" t="s">
        <v>3851</v>
      </c>
      <c r="K384" t="s">
        <v>20</v>
      </c>
      <c r="L384" s="43">
        <v>988</v>
      </c>
      <c r="M384" s="2">
        <v>988</v>
      </c>
      <c r="O384" s="6">
        <v>0.75</v>
      </c>
      <c r="P384" s="6">
        <f t="shared" si="6"/>
        <v>1.2333333333333334</v>
      </c>
      <c r="Q384" s="32">
        <v>1.48</v>
      </c>
      <c r="R384" s="1">
        <v>0.3902439024390244</v>
      </c>
      <c r="U384" t="b">
        <v>0</v>
      </c>
      <c r="V384" s="2">
        <v>34</v>
      </c>
    </row>
    <row r="385" spans="1:22" x14ac:dyDescent="0.3">
      <c r="A385" t="s">
        <v>3835</v>
      </c>
      <c r="B385" t="s">
        <v>3836</v>
      </c>
      <c r="C385" s="22" t="s">
        <v>3837</v>
      </c>
      <c r="D385" s="2" t="s">
        <v>17</v>
      </c>
      <c r="E385" t="s">
        <v>3838</v>
      </c>
      <c r="F385">
        <v>0</v>
      </c>
      <c r="G385" t="s">
        <v>20</v>
      </c>
      <c r="H385">
        <v>0</v>
      </c>
      <c r="I385">
        <v>0</v>
      </c>
      <c r="J385" t="s">
        <v>3839</v>
      </c>
      <c r="K385" t="s">
        <v>20</v>
      </c>
      <c r="L385" s="43">
        <v>988</v>
      </c>
      <c r="M385" s="2">
        <v>988</v>
      </c>
      <c r="O385" s="6">
        <v>0.75</v>
      </c>
      <c r="P385" s="6">
        <f t="shared" si="6"/>
        <v>1.2333333333333334</v>
      </c>
      <c r="Q385" s="32">
        <v>1.48</v>
      </c>
      <c r="R385" s="1">
        <v>0.3902439024390244</v>
      </c>
      <c r="U385" t="b">
        <v>0</v>
      </c>
      <c r="V385" s="2">
        <v>35</v>
      </c>
    </row>
    <row r="386" spans="1:22" x14ac:dyDescent="0.3">
      <c r="A386" t="s">
        <v>3835</v>
      </c>
      <c r="B386" t="s">
        <v>3836</v>
      </c>
      <c r="C386" s="22" t="s">
        <v>3840</v>
      </c>
      <c r="D386" s="2" t="s">
        <v>17</v>
      </c>
      <c r="E386" t="s">
        <v>3841</v>
      </c>
      <c r="F386">
        <v>0</v>
      </c>
      <c r="G386" t="s">
        <v>20</v>
      </c>
      <c r="H386">
        <v>0</v>
      </c>
      <c r="I386">
        <v>0</v>
      </c>
      <c r="J386" t="s">
        <v>3842</v>
      </c>
      <c r="K386" t="s">
        <v>20</v>
      </c>
      <c r="L386" s="43">
        <v>988</v>
      </c>
      <c r="M386" s="2">
        <v>988</v>
      </c>
      <c r="O386" s="6">
        <v>0.75</v>
      </c>
      <c r="P386" s="6">
        <f t="shared" si="6"/>
        <v>1.2333333333333334</v>
      </c>
      <c r="Q386" s="32">
        <v>1.48</v>
      </c>
      <c r="R386" s="1">
        <v>0.3902439024390244</v>
      </c>
      <c r="U386" t="b">
        <v>0</v>
      </c>
      <c r="V386" s="2">
        <v>36</v>
      </c>
    </row>
    <row r="387" spans="1:22" x14ac:dyDescent="0.3">
      <c r="A387" t="s">
        <v>3835</v>
      </c>
      <c r="B387" t="s">
        <v>3836</v>
      </c>
      <c r="C387" s="22" t="s">
        <v>3843</v>
      </c>
      <c r="D387" s="2" t="s">
        <v>17</v>
      </c>
      <c r="E387" t="s">
        <v>3844</v>
      </c>
      <c r="F387">
        <v>0</v>
      </c>
      <c r="G387" t="s">
        <v>20</v>
      </c>
      <c r="H387">
        <v>0</v>
      </c>
      <c r="I387">
        <v>0</v>
      </c>
      <c r="J387" t="s">
        <v>3845</v>
      </c>
      <c r="K387" t="s">
        <v>20</v>
      </c>
      <c r="L387" s="43">
        <v>988</v>
      </c>
      <c r="M387" s="2">
        <v>988</v>
      </c>
      <c r="O387" s="6">
        <v>0.75</v>
      </c>
      <c r="P387" s="6">
        <f t="shared" si="6"/>
        <v>1.2333333333333334</v>
      </c>
      <c r="Q387" s="32">
        <v>1.48</v>
      </c>
      <c r="R387" s="1">
        <v>0.3902439024390244</v>
      </c>
      <c r="U387" t="b">
        <v>0</v>
      </c>
      <c r="V387" s="2">
        <v>37</v>
      </c>
    </row>
    <row r="388" spans="1:22" x14ac:dyDescent="0.3">
      <c r="A388" t="s">
        <v>3835</v>
      </c>
      <c r="B388" t="s">
        <v>3836</v>
      </c>
      <c r="C388" s="22" t="s">
        <v>3846</v>
      </c>
      <c r="D388" s="2" t="s">
        <v>17</v>
      </c>
      <c r="E388" t="s">
        <v>3847</v>
      </c>
      <c r="F388">
        <v>0</v>
      </c>
      <c r="G388" t="s">
        <v>20</v>
      </c>
      <c r="H388">
        <v>0</v>
      </c>
      <c r="I388">
        <v>0</v>
      </c>
      <c r="J388" t="s">
        <v>8143</v>
      </c>
      <c r="K388" t="s">
        <v>20</v>
      </c>
      <c r="L388" s="43">
        <v>988</v>
      </c>
      <c r="M388" s="2">
        <v>988</v>
      </c>
      <c r="O388" s="6">
        <v>0.75</v>
      </c>
      <c r="P388" s="6">
        <f t="shared" si="6"/>
        <v>1.2333333333333334</v>
      </c>
      <c r="Q388" s="32">
        <v>1.48</v>
      </c>
      <c r="R388" s="1">
        <v>0.3902439024390244</v>
      </c>
      <c r="U388" t="b">
        <v>0</v>
      </c>
      <c r="V388" s="2">
        <v>38</v>
      </c>
    </row>
    <row r="389" spans="1:22" x14ac:dyDescent="0.3">
      <c r="A389" t="s">
        <v>4096</v>
      </c>
      <c r="B389" t="s">
        <v>4097</v>
      </c>
      <c r="C389" s="22" t="s">
        <v>4093</v>
      </c>
      <c r="D389" s="2" t="s">
        <v>17</v>
      </c>
      <c r="E389" t="s">
        <v>4094</v>
      </c>
      <c r="F389">
        <v>0</v>
      </c>
      <c r="G389" t="s">
        <v>20</v>
      </c>
      <c r="H389">
        <v>0</v>
      </c>
      <c r="I389">
        <v>0</v>
      </c>
      <c r="J389" t="s">
        <v>4095</v>
      </c>
      <c r="K389" t="s">
        <v>20</v>
      </c>
      <c r="L389" s="43">
        <v>988</v>
      </c>
      <c r="M389" s="2">
        <v>988</v>
      </c>
      <c r="O389" s="6">
        <v>0.92</v>
      </c>
      <c r="P389" s="6">
        <f t="shared" si="6"/>
        <v>1.375</v>
      </c>
      <c r="Q389" s="32">
        <v>1.65</v>
      </c>
      <c r="R389" s="1">
        <v>0.33333333333333331</v>
      </c>
      <c r="U389" t="b">
        <v>0</v>
      </c>
      <c r="V389" s="2">
        <v>39</v>
      </c>
    </row>
    <row r="390" spans="1:22" x14ac:dyDescent="0.3">
      <c r="A390" t="s">
        <v>4096</v>
      </c>
      <c r="B390" t="s">
        <v>4097</v>
      </c>
      <c r="C390" s="22" t="s">
        <v>4158</v>
      </c>
      <c r="D390" s="2" t="s">
        <v>17</v>
      </c>
      <c r="E390" t="s">
        <v>4159</v>
      </c>
      <c r="F390">
        <v>0</v>
      </c>
      <c r="G390" t="s">
        <v>20</v>
      </c>
      <c r="H390">
        <v>0</v>
      </c>
      <c r="I390">
        <v>0</v>
      </c>
      <c r="J390" t="s">
        <v>4160</v>
      </c>
      <c r="K390" t="s">
        <v>20</v>
      </c>
      <c r="L390" s="43">
        <v>988</v>
      </c>
      <c r="M390" s="2">
        <v>988</v>
      </c>
      <c r="O390" s="6">
        <v>0.92</v>
      </c>
      <c r="P390" s="6">
        <f t="shared" si="6"/>
        <v>1.375</v>
      </c>
      <c r="Q390" s="32">
        <v>1.65</v>
      </c>
      <c r="R390" s="1">
        <v>0.33333333333333331</v>
      </c>
      <c r="U390" t="b">
        <v>0</v>
      </c>
      <c r="V390" s="2">
        <v>41</v>
      </c>
    </row>
    <row r="391" spans="1:22" x14ac:dyDescent="0.3">
      <c r="A391" t="s">
        <v>4096</v>
      </c>
      <c r="B391" t="s">
        <v>4097</v>
      </c>
      <c r="C391" s="22" t="s">
        <v>4140</v>
      </c>
      <c r="D391" s="2" t="s">
        <v>17</v>
      </c>
      <c r="E391" t="s">
        <v>4141</v>
      </c>
      <c r="F391">
        <v>0</v>
      </c>
      <c r="G391" t="s">
        <v>20</v>
      </c>
      <c r="H391">
        <v>0</v>
      </c>
      <c r="I391">
        <v>0</v>
      </c>
      <c r="J391" t="s">
        <v>4142</v>
      </c>
      <c r="K391" t="s">
        <v>20</v>
      </c>
      <c r="L391" s="43">
        <v>988</v>
      </c>
      <c r="M391" s="2">
        <v>988</v>
      </c>
      <c r="O391" s="6">
        <v>0.92</v>
      </c>
      <c r="P391" s="6">
        <f t="shared" si="6"/>
        <v>1.375</v>
      </c>
      <c r="Q391" s="32">
        <v>1.65</v>
      </c>
      <c r="R391" s="1">
        <v>0.33333333333333331</v>
      </c>
      <c r="U391" t="b">
        <v>0</v>
      </c>
      <c r="V391" s="2">
        <v>42</v>
      </c>
    </row>
    <row r="392" spans="1:22" x14ac:dyDescent="0.3">
      <c r="A392" t="s">
        <v>4096</v>
      </c>
      <c r="B392" t="s">
        <v>4097</v>
      </c>
      <c r="C392" s="22" t="s">
        <v>4143</v>
      </c>
      <c r="D392" s="2" t="s">
        <v>17</v>
      </c>
      <c r="E392" t="s">
        <v>4144</v>
      </c>
      <c r="F392">
        <v>0</v>
      </c>
      <c r="G392" t="s">
        <v>20</v>
      </c>
      <c r="H392">
        <v>0</v>
      </c>
      <c r="I392">
        <v>0</v>
      </c>
      <c r="J392" t="s">
        <v>8142</v>
      </c>
      <c r="K392" t="s">
        <v>20</v>
      </c>
      <c r="L392" s="43">
        <v>988</v>
      </c>
      <c r="M392" s="2">
        <v>988</v>
      </c>
      <c r="O392" s="6">
        <v>0.92</v>
      </c>
      <c r="P392" s="6">
        <f t="shared" si="6"/>
        <v>1.375</v>
      </c>
      <c r="Q392" s="32">
        <v>1.65</v>
      </c>
      <c r="R392" s="1">
        <v>0.33333333333333331</v>
      </c>
      <c r="U392" t="b">
        <v>0</v>
      </c>
      <c r="V392" s="2">
        <v>43</v>
      </c>
    </row>
    <row r="393" spans="1:22" x14ac:dyDescent="0.3">
      <c r="A393" t="s">
        <v>4096</v>
      </c>
      <c r="B393" t="s">
        <v>4097</v>
      </c>
      <c r="C393" s="22" t="s">
        <v>4146</v>
      </c>
      <c r="D393" s="2" t="s">
        <v>17</v>
      </c>
      <c r="E393" t="s">
        <v>4147</v>
      </c>
      <c r="F393">
        <v>0</v>
      </c>
      <c r="G393" t="s">
        <v>20</v>
      </c>
      <c r="H393">
        <v>0</v>
      </c>
      <c r="I393">
        <v>0</v>
      </c>
      <c r="J393" t="s">
        <v>4148</v>
      </c>
      <c r="K393" t="s">
        <v>20</v>
      </c>
      <c r="L393" s="43">
        <v>988</v>
      </c>
      <c r="M393" s="2">
        <v>988</v>
      </c>
      <c r="O393" s="6">
        <v>0.92</v>
      </c>
      <c r="P393" s="6">
        <f t="shared" si="6"/>
        <v>1.375</v>
      </c>
      <c r="Q393" s="32">
        <v>1.65</v>
      </c>
      <c r="R393" s="1">
        <v>0.33333333333333331</v>
      </c>
      <c r="U393" t="b">
        <v>0</v>
      </c>
      <c r="V393" s="2">
        <v>44</v>
      </c>
    </row>
    <row r="394" spans="1:22" x14ac:dyDescent="0.3">
      <c r="A394" t="s">
        <v>4096</v>
      </c>
      <c r="B394" t="s">
        <v>4097</v>
      </c>
      <c r="C394" s="22" t="s">
        <v>4153</v>
      </c>
      <c r="D394" s="2" t="s">
        <v>17</v>
      </c>
      <c r="E394" t="s">
        <v>4154</v>
      </c>
      <c r="F394">
        <v>0</v>
      </c>
      <c r="G394" t="s">
        <v>20</v>
      </c>
      <c r="H394">
        <v>0</v>
      </c>
      <c r="I394">
        <v>0</v>
      </c>
      <c r="J394" t="s">
        <v>4155</v>
      </c>
      <c r="K394" t="s">
        <v>20</v>
      </c>
      <c r="L394" s="43">
        <v>988</v>
      </c>
      <c r="M394" s="2">
        <v>988</v>
      </c>
      <c r="O394" s="6">
        <v>0.92</v>
      </c>
      <c r="P394" s="6">
        <f t="shared" si="6"/>
        <v>1.375</v>
      </c>
      <c r="Q394" s="32">
        <v>1.65</v>
      </c>
      <c r="R394" s="1">
        <v>0.33333333333333331</v>
      </c>
      <c r="U394" t="b">
        <v>0</v>
      </c>
      <c r="V394" s="2">
        <v>45</v>
      </c>
    </row>
    <row r="395" spans="1:22" x14ac:dyDescent="0.3">
      <c r="D395" s="2" t="s">
        <v>17</v>
      </c>
      <c r="J395" s="7" t="s">
        <v>7943</v>
      </c>
      <c r="P395" s="6" t="str">
        <f t="shared" si="6"/>
        <v/>
      </c>
    </row>
    <row r="396" spans="1:22" x14ac:dyDescent="0.3">
      <c r="A396" t="s">
        <v>4357</v>
      </c>
      <c r="B396" t="s">
        <v>4358</v>
      </c>
      <c r="C396" s="22">
        <v>30816</v>
      </c>
      <c r="D396" s="2" t="s">
        <v>17</v>
      </c>
      <c r="E396" t="s">
        <v>4354</v>
      </c>
      <c r="F396">
        <v>0</v>
      </c>
      <c r="G396" t="s">
        <v>20</v>
      </c>
      <c r="H396">
        <v>0</v>
      </c>
      <c r="I396">
        <v>990</v>
      </c>
      <c r="J396" t="s">
        <v>8533</v>
      </c>
      <c r="K396" t="s">
        <v>4356</v>
      </c>
      <c r="L396" s="43">
        <v>990</v>
      </c>
      <c r="M396" s="2">
        <v>990</v>
      </c>
      <c r="N396" s="2">
        <v>738</v>
      </c>
      <c r="O396" s="6">
        <v>2.786</v>
      </c>
      <c r="P396" s="6">
        <f t="shared" si="6"/>
        <v>3.9833333333333338</v>
      </c>
      <c r="Q396" s="32">
        <v>4.78</v>
      </c>
      <c r="R396" s="1">
        <v>0.3</v>
      </c>
      <c r="U396" t="b">
        <v>0</v>
      </c>
    </row>
    <row r="397" spans="1:22" x14ac:dyDescent="0.3">
      <c r="A397" t="s">
        <v>4380</v>
      </c>
      <c r="B397" t="s">
        <v>4381</v>
      </c>
      <c r="C397" s="22" t="s">
        <v>4376</v>
      </c>
      <c r="D397" s="2" t="s">
        <v>4377</v>
      </c>
      <c r="E397" t="s">
        <v>4378</v>
      </c>
      <c r="F397">
        <v>0</v>
      </c>
      <c r="G397" t="s">
        <v>20</v>
      </c>
      <c r="H397">
        <v>0</v>
      </c>
      <c r="I397">
        <v>0</v>
      </c>
      <c r="J397" t="s">
        <v>8534</v>
      </c>
      <c r="K397" t="s">
        <v>20</v>
      </c>
      <c r="L397" s="43" t="s">
        <v>7897</v>
      </c>
      <c r="M397" s="2">
        <v>990</v>
      </c>
      <c r="N397" s="2">
        <v>131</v>
      </c>
      <c r="O397" s="6">
        <v>3.9</v>
      </c>
      <c r="P397" s="6">
        <f t="shared" si="6"/>
        <v>4.3916666666666666</v>
      </c>
      <c r="Q397" s="32">
        <v>5.27</v>
      </c>
      <c r="R397" s="1">
        <v>0.11161731207289294</v>
      </c>
      <c r="U397" t="b">
        <v>0</v>
      </c>
    </row>
    <row r="398" spans="1:22" x14ac:dyDescent="0.3">
      <c r="D398" s="2" t="s">
        <v>17</v>
      </c>
      <c r="J398" s="7" t="s">
        <v>7944</v>
      </c>
      <c r="P398" s="6" t="str">
        <f t="shared" si="6"/>
        <v/>
      </c>
      <c r="V398" s="2">
        <v>0</v>
      </c>
    </row>
    <row r="399" spans="1:22" x14ac:dyDescent="0.3">
      <c r="A399" t="s">
        <v>536</v>
      </c>
      <c r="B399" t="s">
        <v>537</v>
      </c>
      <c r="C399" s="22">
        <v>48654</v>
      </c>
      <c r="D399" s="2" t="s">
        <v>17</v>
      </c>
      <c r="E399" t="s">
        <v>4563</v>
      </c>
      <c r="F399">
        <v>423</v>
      </c>
      <c r="G399" t="s">
        <v>2605</v>
      </c>
      <c r="H399">
        <v>423</v>
      </c>
      <c r="I399">
        <v>992</v>
      </c>
      <c r="J399" t="s">
        <v>8487</v>
      </c>
      <c r="K399" t="s">
        <v>2606</v>
      </c>
      <c r="L399" s="43">
        <v>992</v>
      </c>
      <c r="M399" s="2">
        <v>992</v>
      </c>
      <c r="N399" s="2">
        <v>46</v>
      </c>
      <c r="O399" s="6">
        <v>0.51</v>
      </c>
      <c r="P399" s="6">
        <f t="shared" si="6"/>
        <v>1.1583333333333332</v>
      </c>
      <c r="Q399" s="32">
        <v>1.39</v>
      </c>
      <c r="R399" s="1">
        <v>0.56034482758620696</v>
      </c>
      <c r="U399" t="b">
        <v>0</v>
      </c>
      <c r="V399" s="2">
        <v>1</v>
      </c>
    </row>
    <row r="400" spans="1:22" x14ac:dyDescent="0.3">
      <c r="A400" t="s">
        <v>536</v>
      </c>
      <c r="B400" t="s">
        <v>537</v>
      </c>
      <c r="C400" s="22">
        <v>48653</v>
      </c>
      <c r="D400" s="2" t="s">
        <v>17</v>
      </c>
      <c r="E400" t="s">
        <v>4561</v>
      </c>
      <c r="F400">
        <v>423</v>
      </c>
      <c r="G400" t="s">
        <v>2605</v>
      </c>
      <c r="H400">
        <v>423</v>
      </c>
      <c r="I400">
        <v>992</v>
      </c>
      <c r="J400" t="s">
        <v>8488</v>
      </c>
      <c r="K400" t="s">
        <v>2606</v>
      </c>
      <c r="L400" s="43">
        <v>992</v>
      </c>
      <c r="M400" s="2">
        <v>992</v>
      </c>
      <c r="N400" s="2">
        <v>1</v>
      </c>
      <c r="O400" s="6">
        <v>0.51</v>
      </c>
      <c r="P400" s="6">
        <f t="shared" si="6"/>
        <v>1.1583333333333332</v>
      </c>
      <c r="Q400" s="32">
        <v>1.39</v>
      </c>
      <c r="R400" s="1">
        <v>0.56034482758620696</v>
      </c>
      <c r="U400" t="b">
        <v>0</v>
      </c>
      <c r="V400" s="2">
        <v>2</v>
      </c>
    </row>
    <row r="401" spans="1:22" x14ac:dyDescent="0.3">
      <c r="A401" t="s">
        <v>536</v>
      </c>
      <c r="B401" t="s">
        <v>537</v>
      </c>
      <c r="C401" s="22">
        <v>70208</v>
      </c>
      <c r="D401" s="2" t="s">
        <v>17</v>
      </c>
      <c r="E401" t="s">
        <v>4779</v>
      </c>
      <c r="F401">
        <v>423</v>
      </c>
      <c r="G401" t="s">
        <v>2605</v>
      </c>
      <c r="H401">
        <v>423</v>
      </c>
      <c r="I401">
        <v>992</v>
      </c>
      <c r="J401" t="s">
        <v>8489</v>
      </c>
      <c r="K401" t="s">
        <v>2606</v>
      </c>
      <c r="L401" s="43">
        <v>992</v>
      </c>
      <c r="M401" s="2">
        <v>992</v>
      </c>
      <c r="N401" s="2">
        <v>1</v>
      </c>
      <c r="O401" s="6">
        <v>0.51</v>
      </c>
      <c r="P401" s="6">
        <f t="shared" si="6"/>
        <v>1.1583333333333332</v>
      </c>
      <c r="Q401" s="32">
        <v>1.39</v>
      </c>
      <c r="R401" s="1">
        <v>0.56034482758620696</v>
      </c>
      <c r="U401" t="b">
        <v>0</v>
      </c>
      <c r="V401" s="2">
        <v>3</v>
      </c>
    </row>
    <row r="402" spans="1:22" x14ac:dyDescent="0.3">
      <c r="A402" t="s">
        <v>536</v>
      </c>
      <c r="B402" t="s">
        <v>537</v>
      </c>
      <c r="C402" s="22">
        <v>70209</v>
      </c>
      <c r="D402" s="2" t="s">
        <v>17</v>
      </c>
      <c r="E402" t="s">
        <v>4785</v>
      </c>
      <c r="F402">
        <v>423</v>
      </c>
      <c r="G402" t="s">
        <v>2605</v>
      </c>
      <c r="H402">
        <v>423</v>
      </c>
      <c r="I402">
        <v>992</v>
      </c>
      <c r="J402" t="s">
        <v>8490</v>
      </c>
      <c r="K402" t="s">
        <v>2606</v>
      </c>
      <c r="L402" s="43">
        <v>992</v>
      </c>
      <c r="M402" s="2">
        <v>992</v>
      </c>
      <c r="N402" s="2">
        <v>2</v>
      </c>
      <c r="O402" s="6">
        <v>0.51</v>
      </c>
      <c r="P402" s="6">
        <f t="shared" si="6"/>
        <v>1.1583333333333332</v>
      </c>
      <c r="Q402" s="32">
        <v>1.39</v>
      </c>
      <c r="R402" s="1">
        <v>0.56034482758620696</v>
      </c>
      <c r="U402" t="b">
        <v>0</v>
      </c>
      <c r="V402" s="2">
        <v>4</v>
      </c>
    </row>
    <row r="403" spans="1:22" x14ac:dyDescent="0.3">
      <c r="A403" t="s">
        <v>536</v>
      </c>
      <c r="B403" t="s">
        <v>537</v>
      </c>
      <c r="C403" s="22">
        <v>48656</v>
      </c>
      <c r="D403" s="2" t="s">
        <v>17</v>
      </c>
      <c r="E403" t="s">
        <v>4567</v>
      </c>
      <c r="F403">
        <v>423</v>
      </c>
      <c r="G403" t="s">
        <v>2605</v>
      </c>
      <c r="H403">
        <v>423</v>
      </c>
      <c r="I403">
        <v>992</v>
      </c>
      <c r="J403" t="s">
        <v>8491</v>
      </c>
      <c r="K403" t="s">
        <v>2606</v>
      </c>
      <c r="L403" s="43">
        <v>992</v>
      </c>
      <c r="M403" s="2">
        <v>992</v>
      </c>
      <c r="N403" s="2">
        <v>467</v>
      </c>
      <c r="O403" s="6">
        <v>0.65800000000000003</v>
      </c>
      <c r="P403" s="6">
        <f t="shared" si="6"/>
        <v>1.7749999999999999</v>
      </c>
      <c r="Q403" s="32">
        <v>2.13</v>
      </c>
      <c r="R403" s="1">
        <v>0.63033707865168542</v>
      </c>
      <c r="U403" t="b">
        <v>0</v>
      </c>
      <c r="V403" s="2">
        <v>1</v>
      </c>
    </row>
    <row r="404" spans="1:22" x14ac:dyDescent="0.3">
      <c r="A404" t="s">
        <v>536</v>
      </c>
      <c r="B404" t="s">
        <v>537</v>
      </c>
      <c r="C404" s="22">
        <v>48655</v>
      </c>
      <c r="D404" s="2" t="s">
        <v>17</v>
      </c>
      <c r="E404" t="s">
        <v>4565</v>
      </c>
      <c r="F404">
        <v>423</v>
      </c>
      <c r="G404" t="s">
        <v>2605</v>
      </c>
      <c r="H404">
        <v>423</v>
      </c>
      <c r="I404">
        <v>992</v>
      </c>
      <c r="J404" t="s">
        <v>8492</v>
      </c>
      <c r="K404" t="s">
        <v>2606</v>
      </c>
      <c r="L404" s="43">
        <v>992</v>
      </c>
      <c r="M404" s="2">
        <v>992</v>
      </c>
      <c r="N404" s="2">
        <v>370</v>
      </c>
      <c r="O404" s="6">
        <v>0.65800000000000003</v>
      </c>
      <c r="P404" s="6">
        <f t="shared" si="6"/>
        <v>1.7749999999999999</v>
      </c>
      <c r="Q404" s="32">
        <v>2.13</v>
      </c>
      <c r="R404" s="1">
        <v>0.63033707865168542</v>
      </c>
      <c r="U404" t="b">
        <v>0</v>
      </c>
      <c r="V404" s="2">
        <v>2</v>
      </c>
    </row>
    <row r="405" spans="1:22" x14ac:dyDescent="0.3">
      <c r="A405" t="s">
        <v>536</v>
      </c>
      <c r="B405" t="s">
        <v>537</v>
      </c>
      <c r="C405" s="22">
        <v>70210</v>
      </c>
      <c r="D405" s="2" t="s">
        <v>17</v>
      </c>
      <c r="E405" t="s">
        <v>4798</v>
      </c>
      <c r="F405">
        <v>423</v>
      </c>
      <c r="G405" t="s">
        <v>2605</v>
      </c>
      <c r="H405">
        <v>423</v>
      </c>
      <c r="I405">
        <v>992</v>
      </c>
      <c r="J405" t="s">
        <v>8493</v>
      </c>
      <c r="K405" t="s">
        <v>2606</v>
      </c>
      <c r="L405" s="43">
        <v>992</v>
      </c>
      <c r="M405" s="2">
        <v>992</v>
      </c>
      <c r="N405" s="2">
        <v>205</v>
      </c>
      <c r="O405" s="6">
        <v>0.65800000000000003</v>
      </c>
      <c r="P405" s="6">
        <f t="shared" si="6"/>
        <v>1.7749999999999999</v>
      </c>
      <c r="Q405" s="32">
        <v>2.13</v>
      </c>
      <c r="R405" s="1">
        <v>0.63033707865168542</v>
      </c>
      <c r="U405" t="b">
        <v>0</v>
      </c>
      <c r="V405" s="2">
        <v>3</v>
      </c>
    </row>
    <row r="406" spans="1:22" x14ac:dyDescent="0.3">
      <c r="A406" t="s">
        <v>536</v>
      </c>
      <c r="B406" t="s">
        <v>537</v>
      </c>
      <c r="C406" s="22">
        <v>70211</v>
      </c>
      <c r="D406" s="2" t="s">
        <v>17</v>
      </c>
      <c r="E406" t="s">
        <v>4807</v>
      </c>
      <c r="F406">
        <v>423</v>
      </c>
      <c r="G406" t="s">
        <v>2605</v>
      </c>
      <c r="H406">
        <v>423</v>
      </c>
      <c r="I406">
        <v>992</v>
      </c>
      <c r="J406" t="s">
        <v>8494</v>
      </c>
      <c r="K406" t="s">
        <v>2606</v>
      </c>
      <c r="L406" s="43">
        <v>992</v>
      </c>
      <c r="M406" s="2">
        <v>992</v>
      </c>
      <c r="N406" s="2">
        <v>3</v>
      </c>
      <c r="O406" s="6">
        <v>0.65800000000000003</v>
      </c>
      <c r="P406" s="6">
        <f t="shared" si="6"/>
        <v>1.7749999999999999</v>
      </c>
      <c r="Q406" s="32">
        <v>2.13</v>
      </c>
      <c r="R406" s="1">
        <v>0.63033707865168542</v>
      </c>
      <c r="U406" t="b">
        <v>0</v>
      </c>
      <c r="V406" s="2">
        <v>4</v>
      </c>
    </row>
    <row r="407" spans="1:22" x14ac:dyDescent="0.3">
      <c r="A407" t="s">
        <v>536</v>
      </c>
      <c r="B407" t="s">
        <v>537</v>
      </c>
      <c r="C407" s="22">
        <v>48658</v>
      </c>
      <c r="D407" s="2" t="s">
        <v>17</v>
      </c>
      <c r="E407" t="s">
        <v>4571</v>
      </c>
      <c r="F407">
        <v>423</v>
      </c>
      <c r="G407" t="s">
        <v>2605</v>
      </c>
      <c r="H407">
        <v>423</v>
      </c>
      <c r="I407">
        <v>992</v>
      </c>
      <c r="J407" t="s">
        <v>8495</v>
      </c>
      <c r="K407" t="s">
        <v>2606</v>
      </c>
      <c r="L407" s="43">
        <v>992</v>
      </c>
      <c r="M407" s="2">
        <v>992</v>
      </c>
      <c r="N407" s="2">
        <v>1066</v>
      </c>
      <c r="O407" s="6">
        <v>0.8</v>
      </c>
      <c r="P407" s="6">
        <f t="shared" si="6"/>
        <v>1.825</v>
      </c>
      <c r="Q407" s="32">
        <v>2.19</v>
      </c>
      <c r="R407" s="1">
        <v>0.56284153005464477</v>
      </c>
      <c r="U407" t="b">
        <v>0</v>
      </c>
      <c r="V407" s="2">
        <v>9</v>
      </c>
    </row>
    <row r="408" spans="1:22" x14ac:dyDescent="0.3">
      <c r="A408" t="s">
        <v>536</v>
      </c>
      <c r="B408" t="s">
        <v>537</v>
      </c>
      <c r="C408" s="22">
        <v>48657</v>
      </c>
      <c r="D408" s="2" t="s">
        <v>17</v>
      </c>
      <c r="E408" t="s">
        <v>4569</v>
      </c>
      <c r="F408">
        <v>423</v>
      </c>
      <c r="G408" t="s">
        <v>2605</v>
      </c>
      <c r="H408">
        <v>423</v>
      </c>
      <c r="I408">
        <v>992</v>
      </c>
      <c r="J408" t="s">
        <v>8496</v>
      </c>
      <c r="K408" t="s">
        <v>2606</v>
      </c>
      <c r="L408" s="43">
        <v>992</v>
      </c>
      <c r="M408" s="2">
        <v>992</v>
      </c>
      <c r="N408" s="2">
        <v>401</v>
      </c>
      <c r="O408" s="6">
        <v>0.8</v>
      </c>
      <c r="P408" s="6">
        <f t="shared" si="6"/>
        <v>1.825</v>
      </c>
      <c r="Q408" s="32">
        <v>2.19</v>
      </c>
      <c r="R408" s="1">
        <v>0.56284153005464477</v>
      </c>
      <c r="U408" t="b">
        <v>0</v>
      </c>
      <c r="V408" s="2">
        <v>10</v>
      </c>
    </row>
    <row r="409" spans="1:22" x14ac:dyDescent="0.3">
      <c r="A409" t="s">
        <v>536</v>
      </c>
      <c r="B409" t="s">
        <v>537</v>
      </c>
      <c r="C409" s="22">
        <v>70212</v>
      </c>
      <c r="D409" s="2" t="s">
        <v>17</v>
      </c>
      <c r="E409" t="s">
        <v>4809</v>
      </c>
      <c r="F409">
        <v>423</v>
      </c>
      <c r="G409" t="s">
        <v>2605</v>
      </c>
      <c r="H409">
        <v>423</v>
      </c>
      <c r="I409">
        <v>992</v>
      </c>
      <c r="J409" t="s">
        <v>8497</v>
      </c>
      <c r="K409" t="s">
        <v>2606</v>
      </c>
      <c r="L409" s="43">
        <v>992</v>
      </c>
      <c r="M409" s="2">
        <v>992</v>
      </c>
      <c r="N409" s="2">
        <v>811</v>
      </c>
      <c r="O409" s="6">
        <v>0.8</v>
      </c>
      <c r="P409" s="6">
        <f t="shared" si="6"/>
        <v>1.825</v>
      </c>
      <c r="Q409" s="32">
        <v>2.19</v>
      </c>
      <c r="R409" s="1">
        <v>0.56284153005464477</v>
      </c>
      <c r="U409" t="b">
        <v>0</v>
      </c>
      <c r="V409" s="2">
        <v>11</v>
      </c>
    </row>
    <row r="410" spans="1:22" x14ac:dyDescent="0.3">
      <c r="A410" t="s">
        <v>536</v>
      </c>
      <c r="B410" t="s">
        <v>537</v>
      </c>
      <c r="C410" s="22">
        <v>70213</v>
      </c>
      <c r="D410" s="2" t="s">
        <v>17</v>
      </c>
      <c r="E410" t="s">
        <v>4848</v>
      </c>
      <c r="F410">
        <v>423</v>
      </c>
      <c r="G410" t="s">
        <v>2605</v>
      </c>
      <c r="H410">
        <v>423</v>
      </c>
      <c r="I410">
        <v>992</v>
      </c>
      <c r="J410" t="s">
        <v>8498</v>
      </c>
      <c r="K410" t="s">
        <v>2606</v>
      </c>
      <c r="L410" s="43">
        <v>992</v>
      </c>
      <c r="M410" s="2">
        <v>992</v>
      </c>
      <c r="N410" s="2">
        <v>94</v>
      </c>
      <c r="O410" s="6">
        <v>0.8</v>
      </c>
      <c r="P410" s="6">
        <f t="shared" si="6"/>
        <v>1.825</v>
      </c>
      <c r="Q410" s="32">
        <v>2.19</v>
      </c>
      <c r="R410" s="1">
        <v>0.56284153005464477</v>
      </c>
      <c r="U410" t="b">
        <v>0</v>
      </c>
      <c r="V410" s="2">
        <v>12</v>
      </c>
    </row>
    <row r="411" spans="1:22" x14ac:dyDescent="0.3">
      <c r="A411" t="s">
        <v>536</v>
      </c>
      <c r="B411" t="s">
        <v>537</v>
      </c>
      <c r="C411" s="22">
        <v>48660</v>
      </c>
      <c r="D411" s="2" t="s">
        <v>17</v>
      </c>
      <c r="E411" t="s">
        <v>4580</v>
      </c>
      <c r="F411">
        <v>423</v>
      </c>
      <c r="G411" t="s">
        <v>2605</v>
      </c>
      <c r="H411">
        <v>423</v>
      </c>
      <c r="I411">
        <v>992</v>
      </c>
      <c r="J411" t="s">
        <v>8499</v>
      </c>
      <c r="K411" t="s">
        <v>2606</v>
      </c>
      <c r="L411" s="43">
        <v>992</v>
      </c>
      <c r="M411" s="2">
        <v>992</v>
      </c>
      <c r="N411" s="2">
        <v>405</v>
      </c>
      <c r="O411" s="6">
        <v>0.95199999999999996</v>
      </c>
      <c r="P411" s="6">
        <f t="shared" si="6"/>
        <v>1.9083333333333334</v>
      </c>
      <c r="Q411" s="32">
        <v>2.29</v>
      </c>
      <c r="R411" s="1">
        <v>0.50157068062827226</v>
      </c>
      <c r="U411" t="b">
        <v>0</v>
      </c>
      <c r="V411" s="2">
        <v>13</v>
      </c>
    </row>
    <row r="412" spans="1:22" x14ac:dyDescent="0.3">
      <c r="A412" t="s">
        <v>536</v>
      </c>
      <c r="B412" t="s">
        <v>537</v>
      </c>
      <c r="C412" s="22">
        <v>48659</v>
      </c>
      <c r="D412" s="2" t="s">
        <v>17</v>
      </c>
      <c r="E412" t="s">
        <v>4573</v>
      </c>
      <c r="F412">
        <v>423</v>
      </c>
      <c r="G412" t="s">
        <v>2605</v>
      </c>
      <c r="H412">
        <v>423</v>
      </c>
      <c r="I412">
        <v>992</v>
      </c>
      <c r="J412" t="s">
        <v>8500</v>
      </c>
      <c r="K412" t="s">
        <v>2606</v>
      </c>
      <c r="L412" s="43">
        <v>992</v>
      </c>
      <c r="M412" s="2">
        <v>992</v>
      </c>
      <c r="N412" s="2">
        <v>375</v>
      </c>
      <c r="O412" s="6">
        <v>0.95199999999999996</v>
      </c>
      <c r="P412" s="6">
        <f t="shared" si="6"/>
        <v>1.9083333333333334</v>
      </c>
      <c r="Q412" s="32">
        <v>2.29</v>
      </c>
      <c r="R412" s="1">
        <v>0.50157068062827226</v>
      </c>
      <c r="U412" t="b">
        <v>0</v>
      </c>
      <c r="V412" s="2">
        <v>14</v>
      </c>
    </row>
    <row r="413" spans="1:22" x14ac:dyDescent="0.3">
      <c r="A413" t="s">
        <v>536</v>
      </c>
      <c r="B413" t="s">
        <v>537</v>
      </c>
      <c r="C413" s="22">
        <v>70214</v>
      </c>
      <c r="D413" s="2" t="s">
        <v>17</v>
      </c>
      <c r="E413" t="s">
        <v>4963</v>
      </c>
      <c r="F413">
        <v>423</v>
      </c>
      <c r="G413" t="s">
        <v>2605</v>
      </c>
      <c r="H413">
        <v>423</v>
      </c>
      <c r="I413">
        <v>992</v>
      </c>
      <c r="J413" t="s">
        <v>8501</v>
      </c>
      <c r="K413" t="s">
        <v>2606</v>
      </c>
      <c r="L413" s="43">
        <v>992</v>
      </c>
      <c r="M413" s="2">
        <v>992</v>
      </c>
      <c r="N413" s="2">
        <v>178</v>
      </c>
      <c r="O413" s="6">
        <v>0.95199999999999996</v>
      </c>
      <c r="P413" s="6">
        <f t="shared" si="6"/>
        <v>1.9083333333333334</v>
      </c>
      <c r="Q413" s="32">
        <v>2.29</v>
      </c>
      <c r="R413" s="1">
        <v>0.50157068062827226</v>
      </c>
      <c r="U413" t="b">
        <v>0</v>
      </c>
      <c r="V413" s="2">
        <v>15</v>
      </c>
    </row>
    <row r="414" spans="1:22" x14ac:dyDescent="0.3">
      <c r="A414" t="s">
        <v>536</v>
      </c>
      <c r="B414" t="s">
        <v>537</v>
      </c>
      <c r="C414" s="22">
        <v>70215</v>
      </c>
      <c r="D414" s="2" t="s">
        <v>17</v>
      </c>
      <c r="E414" t="s">
        <v>4965</v>
      </c>
      <c r="F414">
        <v>423</v>
      </c>
      <c r="G414" t="s">
        <v>2605</v>
      </c>
      <c r="H414">
        <v>423</v>
      </c>
      <c r="I414">
        <v>992</v>
      </c>
      <c r="J414" t="s">
        <v>8502</v>
      </c>
      <c r="K414" t="s">
        <v>2606</v>
      </c>
      <c r="L414" s="43">
        <v>992</v>
      </c>
      <c r="M414" s="2">
        <v>992</v>
      </c>
      <c r="N414" s="2">
        <v>54</v>
      </c>
      <c r="O414" s="6">
        <v>0.95199999999999996</v>
      </c>
      <c r="P414" s="6">
        <f t="shared" si="6"/>
        <v>1.9083333333333334</v>
      </c>
      <c r="Q414" s="32">
        <v>2.29</v>
      </c>
      <c r="R414" s="1">
        <v>0.50157068062827226</v>
      </c>
      <c r="U414" t="b">
        <v>0</v>
      </c>
      <c r="V414" s="2">
        <v>16</v>
      </c>
    </row>
    <row r="415" spans="1:22" x14ac:dyDescent="0.3">
      <c r="A415" t="s">
        <v>536</v>
      </c>
      <c r="B415" t="s">
        <v>537</v>
      </c>
      <c r="C415" s="22">
        <v>48662</v>
      </c>
      <c r="D415" s="2" t="s">
        <v>17</v>
      </c>
      <c r="E415" t="s">
        <v>4726</v>
      </c>
      <c r="F415">
        <v>423</v>
      </c>
      <c r="G415" t="s">
        <v>2605</v>
      </c>
      <c r="H415">
        <v>423</v>
      </c>
      <c r="I415">
        <v>992</v>
      </c>
      <c r="J415" t="s">
        <v>8503</v>
      </c>
      <c r="K415" t="s">
        <v>2606</v>
      </c>
      <c r="L415" s="43">
        <v>992</v>
      </c>
      <c r="M415" s="2">
        <v>992</v>
      </c>
      <c r="N415" s="2">
        <v>290</v>
      </c>
      <c r="O415" s="6">
        <v>1.2090000000000001</v>
      </c>
      <c r="P415" s="6">
        <f t="shared" si="6"/>
        <v>2.4166666666666665</v>
      </c>
      <c r="Q415" s="32">
        <v>2.9</v>
      </c>
      <c r="R415" s="1">
        <v>0.50041322314049586</v>
      </c>
      <c r="U415" t="b">
        <v>0</v>
      </c>
      <c r="V415" s="2">
        <v>1</v>
      </c>
    </row>
    <row r="416" spans="1:22" x14ac:dyDescent="0.3">
      <c r="A416" t="s">
        <v>536</v>
      </c>
      <c r="B416" t="s">
        <v>537</v>
      </c>
      <c r="C416" s="22">
        <v>48661</v>
      </c>
      <c r="D416" s="2" t="s">
        <v>17</v>
      </c>
      <c r="E416" t="s">
        <v>4659</v>
      </c>
      <c r="F416">
        <v>423</v>
      </c>
      <c r="G416" t="s">
        <v>2605</v>
      </c>
      <c r="H416">
        <v>423</v>
      </c>
      <c r="I416">
        <v>992</v>
      </c>
      <c r="J416" t="s">
        <v>8504</v>
      </c>
      <c r="K416" t="s">
        <v>2606</v>
      </c>
      <c r="L416" s="43">
        <v>992</v>
      </c>
      <c r="M416" s="2">
        <v>992</v>
      </c>
      <c r="N416" s="2">
        <v>265</v>
      </c>
      <c r="O416" s="6">
        <v>1.2090000000000001</v>
      </c>
      <c r="P416" s="6">
        <f t="shared" si="6"/>
        <v>2.4166666666666665</v>
      </c>
      <c r="Q416" s="32">
        <v>2.9</v>
      </c>
      <c r="R416" s="1">
        <v>0.50041322314049586</v>
      </c>
      <c r="U416" t="b">
        <v>0</v>
      </c>
      <c r="V416" s="2">
        <v>2</v>
      </c>
    </row>
    <row r="417" spans="1:22" x14ac:dyDescent="0.3">
      <c r="A417" t="s">
        <v>536</v>
      </c>
      <c r="B417" t="s">
        <v>537</v>
      </c>
      <c r="C417" s="22">
        <v>70216</v>
      </c>
      <c r="D417" s="2" t="s">
        <v>17</v>
      </c>
      <c r="E417" t="s">
        <v>4967</v>
      </c>
      <c r="F417">
        <v>423</v>
      </c>
      <c r="G417" t="s">
        <v>2605</v>
      </c>
      <c r="H417">
        <v>423</v>
      </c>
      <c r="I417">
        <v>992</v>
      </c>
      <c r="J417" t="s">
        <v>8505</v>
      </c>
      <c r="K417" t="s">
        <v>2606</v>
      </c>
      <c r="L417" s="43">
        <v>992</v>
      </c>
      <c r="M417" s="2">
        <v>992</v>
      </c>
      <c r="N417" s="2">
        <v>215</v>
      </c>
      <c r="O417" s="6">
        <v>1.2090000000000001</v>
      </c>
      <c r="P417" s="6">
        <f t="shared" si="6"/>
        <v>2.4166666666666665</v>
      </c>
      <c r="Q417" s="32">
        <v>2.9</v>
      </c>
      <c r="R417" s="1">
        <v>0.50041322314049586</v>
      </c>
      <c r="U417" t="b">
        <v>0</v>
      </c>
      <c r="V417" s="2">
        <v>3</v>
      </c>
    </row>
    <row r="418" spans="1:22" x14ac:dyDescent="0.3">
      <c r="A418" t="s">
        <v>536</v>
      </c>
      <c r="B418" t="s">
        <v>537</v>
      </c>
      <c r="C418" s="22">
        <v>70217</v>
      </c>
      <c r="D418" s="2" t="s">
        <v>17</v>
      </c>
      <c r="E418" t="s">
        <v>4969</v>
      </c>
      <c r="F418">
        <v>423</v>
      </c>
      <c r="G418" t="s">
        <v>2605</v>
      </c>
      <c r="H418">
        <v>423</v>
      </c>
      <c r="I418">
        <v>992</v>
      </c>
      <c r="J418" t="s">
        <v>8506</v>
      </c>
      <c r="K418" t="s">
        <v>2606</v>
      </c>
      <c r="L418" s="43">
        <v>992</v>
      </c>
      <c r="M418" s="2">
        <v>992</v>
      </c>
      <c r="N418" s="2">
        <v>102</v>
      </c>
      <c r="O418" s="6">
        <v>1.2090000000000001</v>
      </c>
      <c r="P418" s="6">
        <f t="shared" si="6"/>
        <v>2.4166666666666665</v>
      </c>
      <c r="Q418" s="32">
        <v>2.9</v>
      </c>
      <c r="R418" s="1">
        <v>0.50041322314049586</v>
      </c>
      <c r="U418" t="b">
        <v>0</v>
      </c>
      <c r="V418" s="2">
        <v>4</v>
      </c>
    </row>
    <row r="419" spans="1:22" x14ac:dyDescent="0.3">
      <c r="A419" t="s">
        <v>536</v>
      </c>
      <c r="B419" t="s">
        <v>537</v>
      </c>
      <c r="C419" s="22">
        <v>48664</v>
      </c>
      <c r="D419" s="2" t="s">
        <v>17</v>
      </c>
      <c r="E419" t="s">
        <v>4746</v>
      </c>
      <c r="F419">
        <v>423</v>
      </c>
      <c r="G419" t="s">
        <v>2605</v>
      </c>
      <c r="H419">
        <v>423</v>
      </c>
      <c r="I419">
        <v>992</v>
      </c>
      <c r="J419" t="s">
        <v>8507</v>
      </c>
      <c r="K419" t="s">
        <v>2606</v>
      </c>
      <c r="L419" s="43">
        <v>992</v>
      </c>
      <c r="M419" s="2">
        <v>992</v>
      </c>
      <c r="N419" s="2">
        <v>255</v>
      </c>
      <c r="O419" s="6">
        <v>1.4350000000000001</v>
      </c>
      <c r="P419" s="6">
        <f t="shared" si="6"/>
        <v>3.4250000000000003</v>
      </c>
      <c r="Q419" s="32">
        <v>4.1100000000000003</v>
      </c>
      <c r="R419" s="1">
        <v>0.58163265306122447</v>
      </c>
      <c r="U419" t="b">
        <v>0</v>
      </c>
      <c r="V419" s="2">
        <v>21</v>
      </c>
    </row>
    <row r="420" spans="1:22" x14ac:dyDescent="0.3">
      <c r="A420" t="s">
        <v>536</v>
      </c>
      <c r="B420" t="s">
        <v>537</v>
      </c>
      <c r="C420" s="22">
        <v>48663</v>
      </c>
      <c r="D420" s="2" t="s">
        <v>17</v>
      </c>
      <c r="E420" t="s">
        <v>4734</v>
      </c>
      <c r="F420">
        <v>423</v>
      </c>
      <c r="G420" t="s">
        <v>2605</v>
      </c>
      <c r="H420">
        <v>423</v>
      </c>
      <c r="I420">
        <v>992</v>
      </c>
      <c r="J420" t="s">
        <v>8508</v>
      </c>
      <c r="K420" t="s">
        <v>2606</v>
      </c>
      <c r="L420" s="43">
        <v>992</v>
      </c>
      <c r="M420" s="2">
        <v>992</v>
      </c>
      <c r="N420" s="2">
        <v>381</v>
      </c>
      <c r="O420" s="6">
        <v>1.4350000000000001</v>
      </c>
      <c r="P420" s="6">
        <f t="shared" si="6"/>
        <v>3.4250000000000003</v>
      </c>
      <c r="Q420" s="32">
        <v>4.1100000000000003</v>
      </c>
      <c r="R420" s="1">
        <v>0.58163265306122447</v>
      </c>
      <c r="U420" t="b">
        <v>0</v>
      </c>
      <c r="V420" s="2">
        <v>22</v>
      </c>
    </row>
    <row r="421" spans="1:22" x14ac:dyDescent="0.3">
      <c r="A421" t="s">
        <v>536</v>
      </c>
      <c r="B421" t="s">
        <v>537</v>
      </c>
      <c r="C421" s="22">
        <v>48547</v>
      </c>
      <c r="D421" s="2" t="s">
        <v>17</v>
      </c>
      <c r="E421" t="s">
        <v>4511</v>
      </c>
      <c r="F421">
        <v>423</v>
      </c>
      <c r="G421" t="s">
        <v>2605</v>
      </c>
      <c r="H421">
        <v>423</v>
      </c>
      <c r="I421">
        <v>992</v>
      </c>
      <c r="J421" t="s">
        <v>8509</v>
      </c>
      <c r="K421" t="s">
        <v>2606</v>
      </c>
      <c r="L421" s="43">
        <v>992</v>
      </c>
      <c r="M421" s="2">
        <v>992</v>
      </c>
      <c r="N421" s="2">
        <v>92</v>
      </c>
      <c r="O421" s="6">
        <v>1.7629999999999999</v>
      </c>
      <c r="P421" s="6">
        <f t="shared" si="6"/>
        <v>4.1916666666666673</v>
      </c>
      <c r="Q421" s="32">
        <v>5.03</v>
      </c>
      <c r="R421" s="1">
        <v>0.57923627684964196</v>
      </c>
      <c r="U421" t="b">
        <v>0</v>
      </c>
      <c r="V421" s="2">
        <v>23</v>
      </c>
    </row>
    <row r="422" spans="1:22" x14ac:dyDescent="0.3">
      <c r="A422" t="s">
        <v>536</v>
      </c>
      <c r="B422" t="s">
        <v>537</v>
      </c>
      <c r="C422" s="22">
        <v>50813</v>
      </c>
      <c r="D422" s="2" t="s">
        <v>17</v>
      </c>
      <c r="E422" t="s">
        <v>4757</v>
      </c>
      <c r="F422">
        <v>423</v>
      </c>
      <c r="G422" t="s">
        <v>2605</v>
      </c>
      <c r="H422">
        <v>423</v>
      </c>
      <c r="I422">
        <v>992</v>
      </c>
      <c r="J422" t="s">
        <v>8510</v>
      </c>
      <c r="K422" t="s">
        <v>2606</v>
      </c>
      <c r="L422" s="43">
        <v>992</v>
      </c>
      <c r="M422" s="2">
        <v>992</v>
      </c>
      <c r="N422" s="2">
        <v>11</v>
      </c>
      <c r="O422" s="6">
        <v>1.7629999999999999</v>
      </c>
      <c r="P422" s="6">
        <f t="shared" si="6"/>
        <v>4.1916666666666673</v>
      </c>
      <c r="Q422" s="32">
        <v>5.03</v>
      </c>
      <c r="R422" s="1">
        <v>0.57923627684964196</v>
      </c>
      <c r="U422" t="b">
        <v>0</v>
      </c>
      <c r="V422" s="2">
        <v>24</v>
      </c>
    </row>
    <row r="423" spans="1:22" x14ac:dyDescent="0.3">
      <c r="A423" t="s">
        <v>536</v>
      </c>
      <c r="B423" t="s">
        <v>537</v>
      </c>
      <c r="C423" s="22">
        <v>48548</v>
      </c>
      <c r="D423" s="2" t="s">
        <v>17</v>
      </c>
      <c r="E423" t="s">
        <v>4520</v>
      </c>
      <c r="F423">
        <v>423</v>
      </c>
      <c r="G423" t="s">
        <v>2605</v>
      </c>
      <c r="H423">
        <v>423</v>
      </c>
      <c r="I423">
        <v>992</v>
      </c>
      <c r="J423" t="s">
        <v>8511</v>
      </c>
      <c r="K423" t="s">
        <v>2606</v>
      </c>
      <c r="L423" s="43">
        <v>992</v>
      </c>
      <c r="M423" s="2">
        <v>992</v>
      </c>
      <c r="N423" s="2">
        <v>240</v>
      </c>
      <c r="O423" s="6">
        <v>2.2959999999999998</v>
      </c>
      <c r="P423" s="6">
        <f t="shared" si="6"/>
        <v>5.1083333333333334</v>
      </c>
      <c r="Q423" s="32">
        <v>6.13</v>
      </c>
      <c r="R423" s="1">
        <v>0.55068493150684938</v>
      </c>
      <c r="U423" t="b">
        <v>0</v>
      </c>
      <c r="V423" s="2">
        <v>25</v>
      </c>
    </row>
    <row r="424" spans="1:22" x14ac:dyDescent="0.3">
      <c r="A424" t="s">
        <v>536</v>
      </c>
      <c r="B424" t="s">
        <v>537</v>
      </c>
      <c r="C424" s="22">
        <v>48543</v>
      </c>
      <c r="D424" s="2" t="s">
        <v>17</v>
      </c>
      <c r="E424" t="s">
        <v>4505</v>
      </c>
      <c r="F424">
        <v>423</v>
      </c>
      <c r="G424" t="s">
        <v>2605</v>
      </c>
      <c r="H424">
        <v>423</v>
      </c>
      <c r="I424">
        <v>992</v>
      </c>
      <c r="J424" t="s">
        <v>8512</v>
      </c>
      <c r="K424" t="s">
        <v>2606</v>
      </c>
      <c r="L424" s="43">
        <v>992</v>
      </c>
      <c r="M424" s="2">
        <v>992</v>
      </c>
      <c r="N424" s="2">
        <v>127</v>
      </c>
      <c r="O424" s="6">
        <v>2.2959999999999998</v>
      </c>
      <c r="P424" s="6">
        <f t="shared" si="6"/>
        <v>5.1083333333333334</v>
      </c>
      <c r="Q424" s="32">
        <v>6.13</v>
      </c>
      <c r="R424" s="1">
        <v>0.55068493150684938</v>
      </c>
      <c r="U424" t="b">
        <v>0</v>
      </c>
      <c r="V424" s="2">
        <v>26</v>
      </c>
    </row>
    <row r="425" spans="1:22" x14ac:dyDescent="0.3">
      <c r="A425" t="s">
        <v>536</v>
      </c>
      <c r="B425" t="s">
        <v>537</v>
      </c>
      <c r="C425" s="22" t="s">
        <v>5030</v>
      </c>
      <c r="D425" s="2" t="s">
        <v>17</v>
      </c>
      <c r="E425" t="s">
        <v>5031</v>
      </c>
      <c r="F425">
        <v>0</v>
      </c>
      <c r="G425" t="s">
        <v>20</v>
      </c>
      <c r="H425">
        <v>0</v>
      </c>
      <c r="I425">
        <v>0</v>
      </c>
      <c r="J425" t="s">
        <v>8513</v>
      </c>
      <c r="K425" t="s">
        <v>20</v>
      </c>
      <c r="L425" s="43">
        <v>992</v>
      </c>
      <c r="M425" s="2">
        <v>992</v>
      </c>
      <c r="N425" s="2">
        <v>155</v>
      </c>
      <c r="O425" s="6">
        <v>0.49099999999999999</v>
      </c>
      <c r="P425" s="6">
        <f t="shared" si="6"/>
        <v>1.175</v>
      </c>
      <c r="Q425" s="32">
        <v>1.41</v>
      </c>
      <c r="R425" s="1">
        <v>0.58389830508474572</v>
      </c>
      <c r="U425" t="b">
        <v>0</v>
      </c>
      <c r="V425" s="2">
        <v>27</v>
      </c>
    </row>
    <row r="426" spans="1:22" x14ac:dyDescent="0.3">
      <c r="A426" t="s">
        <v>536</v>
      </c>
      <c r="B426" t="s">
        <v>537</v>
      </c>
      <c r="C426" s="22" t="s">
        <v>5015</v>
      </c>
      <c r="D426" s="2" t="s">
        <v>17</v>
      </c>
      <c r="E426" t="s">
        <v>5016</v>
      </c>
      <c r="F426">
        <v>0</v>
      </c>
      <c r="G426" t="s">
        <v>20</v>
      </c>
      <c r="H426">
        <v>0</v>
      </c>
      <c r="I426">
        <v>0</v>
      </c>
      <c r="J426" t="s">
        <v>8514</v>
      </c>
      <c r="K426" t="s">
        <v>20</v>
      </c>
      <c r="L426" s="43">
        <v>992</v>
      </c>
      <c r="M426" s="2">
        <v>992</v>
      </c>
      <c r="N426" s="2">
        <v>909</v>
      </c>
      <c r="O426" s="6">
        <v>0.61299999999999999</v>
      </c>
      <c r="P426" s="6">
        <f t="shared" si="6"/>
        <v>1.6583333333333334</v>
      </c>
      <c r="Q426" s="32">
        <v>1.99</v>
      </c>
      <c r="R426" s="1">
        <v>0.63072289156626504</v>
      </c>
      <c r="U426" t="b">
        <v>0</v>
      </c>
      <c r="V426" s="2">
        <v>28</v>
      </c>
    </row>
    <row r="427" spans="1:22" x14ac:dyDescent="0.3">
      <c r="A427" t="s">
        <v>536</v>
      </c>
      <c r="B427" t="s">
        <v>537</v>
      </c>
      <c r="C427" s="22" t="s">
        <v>5018</v>
      </c>
      <c r="D427" s="2" t="s">
        <v>17</v>
      </c>
      <c r="E427" t="s">
        <v>5019</v>
      </c>
      <c r="F427">
        <v>0</v>
      </c>
      <c r="G427" t="s">
        <v>20</v>
      </c>
      <c r="H427">
        <v>0</v>
      </c>
      <c r="I427">
        <v>0</v>
      </c>
      <c r="J427" t="s">
        <v>8515</v>
      </c>
      <c r="K427" t="s">
        <v>20</v>
      </c>
      <c r="L427" s="43">
        <v>992</v>
      </c>
      <c r="M427" s="2">
        <v>992</v>
      </c>
      <c r="N427" s="2">
        <v>3229</v>
      </c>
      <c r="O427" s="6">
        <v>0.76</v>
      </c>
      <c r="P427" s="6">
        <f t="shared" si="6"/>
        <v>1.7249999999999999</v>
      </c>
      <c r="Q427" s="32">
        <v>2.0699999999999998</v>
      </c>
      <c r="R427" s="1">
        <v>0.56069364161849711</v>
      </c>
      <c r="U427" t="b">
        <v>0</v>
      </c>
      <c r="V427" s="2">
        <v>29</v>
      </c>
    </row>
    <row r="428" spans="1:22" x14ac:dyDescent="0.3">
      <c r="A428" t="s">
        <v>536</v>
      </c>
      <c r="B428" t="s">
        <v>537</v>
      </c>
      <c r="C428" s="22" t="s">
        <v>5021</v>
      </c>
      <c r="D428" s="2" t="s">
        <v>17</v>
      </c>
      <c r="E428" t="s">
        <v>5022</v>
      </c>
      <c r="F428">
        <v>0</v>
      </c>
      <c r="G428" t="s">
        <v>20</v>
      </c>
      <c r="H428">
        <v>0</v>
      </c>
      <c r="I428">
        <v>0</v>
      </c>
      <c r="J428" t="s">
        <v>8516</v>
      </c>
      <c r="K428" t="s">
        <v>20</v>
      </c>
      <c r="L428" s="43">
        <v>992</v>
      </c>
      <c r="M428" s="2">
        <v>992</v>
      </c>
      <c r="N428" s="2">
        <v>1062</v>
      </c>
      <c r="O428" s="6">
        <v>0.90500000000000003</v>
      </c>
      <c r="P428" s="6">
        <f t="shared" si="6"/>
        <v>1.8916666666666668</v>
      </c>
      <c r="Q428" s="32">
        <v>2.27</v>
      </c>
      <c r="R428" s="1">
        <v>0.52116402116402116</v>
      </c>
      <c r="U428" t="b">
        <v>0</v>
      </c>
      <c r="V428" s="2">
        <v>30</v>
      </c>
    </row>
    <row r="429" spans="1:22" x14ac:dyDescent="0.3">
      <c r="A429" t="s">
        <v>536</v>
      </c>
      <c r="B429" t="s">
        <v>537</v>
      </c>
      <c r="C429" s="22" t="s">
        <v>5024</v>
      </c>
      <c r="D429" s="2" t="s">
        <v>17</v>
      </c>
      <c r="E429" t="s">
        <v>5025</v>
      </c>
      <c r="F429">
        <v>0</v>
      </c>
      <c r="G429" t="s">
        <v>20</v>
      </c>
      <c r="H429">
        <v>0</v>
      </c>
      <c r="I429">
        <v>0</v>
      </c>
      <c r="J429" t="s">
        <v>8517</v>
      </c>
      <c r="K429" t="s">
        <v>20</v>
      </c>
      <c r="L429" s="43">
        <v>992</v>
      </c>
      <c r="M429" s="2">
        <v>992</v>
      </c>
      <c r="N429" s="2">
        <v>809</v>
      </c>
      <c r="O429" s="6">
        <v>1.1399999999999999</v>
      </c>
      <c r="P429" s="6">
        <f t="shared" si="6"/>
        <v>2.2749999999999999</v>
      </c>
      <c r="Q429" s="32">
        <v>2.73</v>
      </c>
      <c r="R429" s="1">
        <v>0.5</v>
      </c>
      <c r="U429" t="b">
        <v>0</v>
      </c>
      <c r="V429" s="2">
        <v>31</v>
      </c>
    </row>
    <row r="430" spans="1:22" x14ac:dyDescent="0.3">
      <c r="A430" t="s">
        <v>536</v>
      </c>
      <c r="B430" t="s">
        <v>537</v>
      </c>
      <c r="C430" s="22" t="s">
        <v>5027</v>
      </c>
      <c r="D430" s="2" t="s">
        <v>17</v>
      </c>
      <c r="E430" t="s">
        <v>5028</v>
      </c>
      <c r="F430">
        <v>0</v>
      </c>
      <c r="G430" t="s">
        <v>20</v>
      </c>
      <c r="H430">
        <v>0</v>
      </c>
      <c r="I430">
        <v>0</v>
      </c>
      <c r="J430" t="s">
        <v>8518</v>
      </c>
      <c r="K430" t="s">
        <v>20</v>
      </c>
      <c r="L430" s="43">
        <v>992</v>
      </c>
      <c r="M430" s="2">
        <v>992</v>
      </c>
      <c r="N430" s="2">
        <v>1066</v>
      </c>
      <c r="O430" s="6">
        <v>1.3320000000000001</v>
      </c>
      <c r="P430" s="6">
        <f t="shared" si="6"/>
        <v>3.1750000000000003</v>
      </c>
      <c r="Q430" s="32">
        <v>3.81</v>
      </c>
      <c r="R430" s="1">
        <v>0.58113207547169821</v>
      </c>
      <c r="U430" t="b">
        <v>0</v>
      </c>
      <c r="V430" s="2">
        <v>32</v>
      </c>
    </row>
    <row r="431" spans="1:22" x14ac:dyDescent="0.3">
      <c r="A431" t="s">
        <v>536</v>
      </c>
      <c r="B431" t="s">
        <v>537</v>
      </c>
      <c r="C431" s="22">
        <v>9284</v>
      </c>
      <c r="D431" s="2" t="s">
        <v>17</v>
      </c>
      <c r="E431" t="s">
        <v>4426</v>
      </c>
      <c r="F431">
        <v>422</v>
      </c>
      <c r="G431" t="s">
        <v>4373</v>
      </c>
      <c r="H431">
        <v>422</v>
      </c>
      <c r="I431">
        <v>992</v>
      </c>
      <c r="J431" t="s">
        <v>8519</v>
      </c>
      <c r="K431" t="s">
        <v>2606</v>
      </c>
      <c r="L431" s="43">
        <v>992</v>
      </c>
      <c r="M431" s="2">
        <v>992</v>
      </c>
      <c r="N431" s="2">
        <v>28</v>
      </c>
      <c r="O431" s="6">
        <v>0.82399999999999995</v>
      </c>
      <c r="P431" s="6">
        <f t="shared" ref="P431:P486" si="7">IF(O431="","",Q431/1.2)</f>
        <v>1.8333333333333335</v>
      </c>
      <c r="Q431" s="32">
        <v>2.2000000000000002</v>
      </c>
      <c r="R431" s="1">
        <v>0.54972677595628416</v>
      </c>
      <c r="U431" t="b">
        <v>0</v>
      </c>
      <c r="V431" s="2">
        <v>36</v>
      </c>
    </row>
    <row r="432" spans="1:22" x14ac:dyDescent="0.3">
      <c r="A432" t="s">
        <v>536</v>
      </c>
      <c r="B432" t="s">
        <v>537</v>
      </c>
      <c r="C432" s="22">
        <v>9285</v>
      </c>
      <c r="D432" s="2" t="s">
        <v>17</v>
      </c>
      <c r="E432" t="s">
        <v>4428</v>
      </c>
      <c r="F432">
        <v>422</v>
      </c>
      <c r="G432" t="s">
        <v>4373</v>
      </c>
      <c r="H432">
        <v>422</v>
      </c>
      <c r="I432">
        <v>992</v>
      </c>
      <c r="J432" t="s">
        <v>8520</v>
      </c>
      <c r="K432" t="s">
        <v>2606</v>
      </c>
      <c r="L432" s="43">
        <v>992</v>
      </c>
      <c r="M432" s="2">
        <v>992</v>
      </c>
      <c r="N432" s="2">
        <v>43</v>
      </c>
      <c r="O432" s="6">
        <v>0.82399999999999995</v>
      </c>
      <c r="P432" s="6">
        <f t="shared" si="7"/>
        <v>1.8333333333333335</v>
      </c>
      <c r="Q432" s="32">
        <v>2.2000000000000002</v>
      </c>
      <c r="R432" s="1">
        <v>0.54972677595628416</v>
      </c>
      <c r="U432" t="b">
        <v>0</v>
      </c>
      <c r="V432" s="2">
        <v>37</v>
      </c>
    </row>
    <row r="433" spans="1:22" x14ac:dyDescent="0.3">
      <c r="A433" t="s">
        <v>536</v>
      </c>
      <c r="B433" t="s">
        <v>537</v>
      </c>
      <c r="C433" s="22">
        <v>9289</v>
      </c>
      <c r="D433" s="2" t="s">
        <v>17</v>
      </c>
      <c r="E433" t="s">
        <v>4436</v>
      </c>
      <c r="F433">
        <v>422</v>
      </c>
      <c r="G433" t="s">
        <v>4373</v>
      </c>
      <c r="H433">
        <v>422</v>
      </c>
      <c r="I433">
        <v>992</v>
      </c>
      <c r="J433" t="s">
        <v>8521</v>
      </c>
      <c r="K433" t="s">
        <v>2606</v>
      </c>
      <c r="L433" s="43">
        <v>992</v>
      </c>
      <c r="M433" s="2">
        <v>992</v>
      </c>
      <c r="N433" s="2">
        <v>87</v>
      </c>
      <c r="O433" s="6">
        <v>1.095</v>
      </c>
      <c r="P433" s="6">
        <f t="shared" si="7"/>
        <v>2.4250000000000003</v>
      </c>
      <c r="Q433" s="32">
        <v>2.91</v>
      </c>
      <c r="R433" s="1">
        <v>0.54938271604938271</v>
      </c>
      <c r="U433" t="b">
        <v>0</v>
      </c>
      <c r="V433" s="2">
        <v>41</v>
      </c>
    </row>
    <row r="434" spans="1:22" x14ac:dyDescent="0.3">
      <c r="A434" t="s">
        <v>536</v>
      </c>
      <c r="B434" t="s">
        <v>537</v>
      </c>
      <c r="C434" s="22">
        <v>9290</v>
      </c>
      <c r="D434" s="2" t="s">
        <v>17</v>
      </c>
      <c r="E434" t="s">
        <v>4445</v>
      </c>
      <c r="F434">
        <v>422</v>
      </c>
      <c r="G434" t="s">
        <v>4373</v>
      </c>
      <c r="H434">
        <v>422</v>
      </c>
      <c r="I434">
        <v>992</v>
      </c>
      <c r="J434" t="s">
        <v>8522</v>
      </c>
      <c r="K434" t="s">
        <v>2606</v>
      </c>
      <c r="L434" s="43">
        <v>992</v>
      </c>
      <c r="M434" s="2">
        <v>992</v>
      </c>
      <c r="N434" s="2">
        <v>89</v>
      </c>
      <c r="O434" s="6">
        <v>1.095</v>
      </c>
      <c r="P434" s="6">
        <f t="shared" si="7"/>
        <v>2.4250000000000003</v>
      </c>
      <c r="Q434" s="32">
        <v>2.91</v>
      </c>
      <c r="R434" s="1">
        <v>0.54938271604938271</v>
      </c>
      <c r="U434" t="b">
        <v>0</v>
      </c>
      <c r="V434" s="2">
        <v>42</v>
      </c>
    </row>
    <row r="435" spans="1:22" x14ac:dyDescent="0.3">
      <c r="A435" t="s">
        <v>536</v>
      </c>
      <c r="B435" t="s">
        <v>537</v>
      </c>
      <c r="C435" s="22">
        <v>9294</v>
      </c>
      <c r="D435" s="2" t="s">
        <v>17</v>
      </c>
      <c r="E435" t="s">
        <v>4488</v>
      </c>
      <c r="F435">
        <v>422</v>
      </c>
      <c r="G435" t="s">
        <v>4373</v>
      </c>
      <c r="H435">
        <v>422</v>
      </c>
      <c r="I435">
        <v>992</v>
      </c>
      <c r="J435" t="s">
        <v>8523</v>
      </c>
      <c r="K435" t="s">
        <v>2606</v>
      </c>
      <c r="L435" s="43">
        <v>992</v>
      </c>
      <c r="M435" s="2">
        <v>992</v>
      </c>
      <c r="N435" s="2">
        <v>49</v>
      </c>
      <c r="O435" s="6">
        <v>1.365</v>
      </c>
      <c r="P435" s="6">
        <f t="shared" si="7"/>
        <v>3.0416666666666665</v>
      </c>
      <c r="Q435" s="32">
        <v>3.65</v>
      </c>
      <c r="R435" s="1">
        <v>0.55098684210526316</v>
      </c>
      <c r="U435" t="b">
        <v>0</v>
      </c>
      <c r="V435" s="2">
        <v>46</v>
      </c>
    </row>
    <row r="436" spans="1:22" x14ac:dyDescent="0.3">
      <c r="A436" t="s">
        <v>536</v>
      </c>
      <c r="B436" t="s">
        <v>537</v>
      </c>
      <c r="C436" s="22">
        <v>9295</v>
      </c>
      <c r="D436" s="2" t="s">
        <v>17</v>
      </c>
      <c r="E436" t="s">
        <v>4503</v>
      </c>
      <c r="F436">
        <v>422</v>
      </c>
      <c r="G436" t="s">
        <v>4373</v>
      </c>
      <c r="H436">
        <v>422</v>
      </c>
      <c r="I436">
        <v>992</v>
      </c>
      <c r="J436" t="s">
        <v>8524</v>
      </c>
      <c r="K436" t="s">
        <v>2606</v>
      </c>
      <c r="L436" s="43">
        <v>992</v>
      </c>
      <c r="M436" s="2">
        <v>992</v>
      </c>
      <c r="N436" s="2">
        <v>39</v>
      </c>
      <c r="O436" s="6">
        <v>1.365</v>
      </c>
      <c r="P436" s="6">
        <f t="shared" si="7"/>
        <v>3.0416666666666665</v>
      </c>
      <c r="Q436" s="32">
        <v>3.65</v>
      </c>
      <c r="R436" s="1">
        <v>0.55098684210526316</v>
      </c>
      <c r="U436" t="b">
        <v>0</v>
      </c>
      <c r="V436" s="2">
        <v>47</v>
      </c>
    </row>
    <row r="437" spans="1:22" x14ac:dyDescent="0.3">
      <c r="A437" t="s">
        <v>536</v>
      </c>
      <c r="B437" t="s">
        <v>537</v>
      </c>
      <c r="C437" s="22" t="s">
        <v>5003</v>
      </c>
      <c r="D437" s="2" t="s">
        <v>17</v>
      </c>
      <c r="E437" t="s">
        <v>5004</v>
      </c>
      <c r="F437">
        <v>0</v>
      </c>
      <c r="G437" t="s">
        <v>20</v>
      </c>
      <c r="H437">
        <v>0</v>
      </c>
      <c r="I437">
        <v>0</v>
      </c>
      <c r="J437" t="s">
        <v>8525</v>
      </c>
      <c r="K437" t="s">
        <v>20</v>
      </c>
      <c r="L437" s="43">
        <v>992</v>
      </c>
      <c r="M437" s="2">
        <v>992</v>
      </c>
      <c r="O437" s="6">
        <v>2.58</v>
      </c>
      <c r="P437" s="6">
        <f t="shared" si="7"/>
        <v>5.7500000000000009</v>
      </c>
      <c r="Q437" s="32">
        <v>6.9</v>
      </c>
      <c r="R437" s="1">
        <v>0.55130434782608695</v>
      </c>
      <c r="U437" t="b">
        <v>0</v>
      </c>
      <c r="V437" s="2">
        <v>50</v>
      </c>
    </row>
    <row r="438" spans="1:22" x14ac:dyDescent="0.3">
      <c r="A438" t="s">
        <v>536</v>
      </c>
      <c r="B438" t="s">
        <v>537</v>
      </c>
      <c r="C438" s="22" t="s">
        <v>5006</v>
      </c>
      <c r="D438" s="2" t="s">
        <v>17</v>
      </c>
      <c r="E438" t="s">
        <v>5007</v>
      </c>
      <c r="F438">
        <v>0</v>
      </c>
      <c r="G438" t="s">
        <v>20</v>
      </c>
      <c r="H438">
        <v>0</v>
      </c>
      <c r="I438">
        <v>0</v>
      </c>
      <c r="J438" t="s">
        <v>8526</v>
      </c>
      <c r="K438" t="s">
        <v>20</v>
      </c>
      <c r="L438" s="43">
        <v>992</v>
      </c>
      <c r="M438" s="2">
        <v>992</v>
      </c>
      <c r="O438" s="6">
        <v>3.1030000000000002</v>
      </c>
      <c r="P438" s="6">
        <f t="shared" si="7"/>
        <v>6.8999999999999995</v>
      </c>
      <c r="Q438" s="32">
        <v>8.2799999999999994</v>
      </c>
      <c r="R438" s="1">
        <v>0.55028985507246375</v>
      </c>
      <c r="U438" t="b">
        <v>0</v>
      </c>
      <c r="V438" s="2">
        <v>51</v>
      </c>
    </row>
    <row r="439" spans="1:22" x14ac:dyDescent="0.3">
      <c r="A439" t="s">
        <v>536</v>
      </c>
      <c r="B439" t="s">
        <v>537</v>
      </c>
      <c r="C439" s="22">
        <v>48754</v>
      </c>
      <c r="D439" s="2" t="s">
        <v>17</v>
      </c>
      <c r="E439" t="s">
        <v>5041</v>
      </c>
      <c r="F439">
        <v>425</v>
      </c>
      <c r="G439" t="s">
        <v>565</v>
      </c>
      <c r="H439">
        <v>425</v>
      </c>
      <c r="I439">
        <v>993</v>
      </c>
      <c r="J439" t="s">
        <v>5042</v>
      </c>
      <c r="K439" t="s">
        <v>348</v>
      </c>
      <c r="L439" s="43">
        <v>993</v>
      </c>
      <c r="M439" s="2">
        <v>993</v>
      </c>
      <c r="N439" s="2">
        <v>1118</v>
      </c>
      <c r="O439" s="6">
        <v>1.103</v>
      </c>
      <c r="P439" s="6">
        <f t="shared" si="7"/>
        <v>3.1583333333333337</v>
      </c>
      <c r="Q439" s="32">
        <v>3.79</v>
      </c>
      <c r="R439" s="1">
        <v>0.65094936708860762</v>
      </c>
      <c r="U439" t="b">
        <v>0</v>
      </c>
      <c r="V439" s="2">
        <v>52</v>
      </c>
    </row>
    <row r="440" spans="1:22" x14ac:dyDescent="0.3">
      <c r="A440" t="s">
        <v>536</v>
      </c>
      <c r="B440" t="s">
        <v>537</v>
      </c>
      <c r="C440" s="22">
        <v>48755</v>
      </c>
      <c r="D440" s="2" t="s">
        <v>17</v>
      </c>
      <c r="E440" t="s">
        <v>5045</v>
      </c>
      <c r="F440">
        <v>425</v>
      </c>
      <c r="G440" t="s">
        <v>565</v>
      </c>
      <c r="H440">
        <v>425</v>
      </c>
      <c r="I440">
        <v>993</v>
      </c>
      <c r="J440" t="s">
        <v>5046</v>
      </c>
      <c r="K440" t="s">
        <v>348</v>
      </c>
      <c r="L440" s="43">
        <v>993</v>
      </c>
      <c r="M440" s="2">
        <v>993</v>
      </c>
      <c r="N440" s="2">
        <v>520</v>
      </c>
      <c r="O440" s="6">
        <v>1.446</v>
      </c>
      <c r="P440" s="6">
        <f t="shared" si="7"/>
        <v>4.125</v>
      </c>
      <c r="Q440" s="32">
        <v>4.95</v>
      </c>
      <c r="R440" s="1">
        <v>0.64987893462469737</v>
      </c>
      <c r="U440" t="b">
        <v>0</v>
      </c>
      <c r="V440" s="2">
        <v>53</v>
      </c>
    </row>
    <row r="441" spans="1:22" x14ac:dyDescent="0.3">
      <c r="A441" t="s">
        <v>536</v>
      </c>
      <c r="B441" t="s">
        <v>537</v>
      </c>
      <c r="C441" s="22">
        <v>48756</v>
      </c>
      <c r="D441" s="2" t="s">
        <v>17</v>
      </c>
      <c r="E441" t="s">
        <v>5047</v>
      </c>
      <c r="F441">
        <v>425</v>
      </c>
      <c r="G441" t="s">
        <v>565</v>
      </c>
      <c r="H441">
        <v>425</v>
      </c>
      <c r="I441">
        <v>993</v>
      </c>
      <c r="J441" t="s">
        <v>5048</v>
      </c>
      <c r="K441" t="s">
        <v>348</v>
      </c>
      <c r="L441" s="43">
        <v>993</v>
      </c>
      <c r="M441" s="2">
        <v>993</v>
      </c>
      <c r="N441" s="2">
        <v>14</v>
      </c>
      <c r="O441" s="6">
        <v>1.774</v>
      </c>
      <c r="P441" s="6">
        <f t="shared" si="7"/>
        <v>5.0750000000000002</v>
      </c>
      <c r="Q441" s="32">
        <v>6.09</v>
      </c>
      <c r="R441" s="1">
        <v>0.65078740157480308</v>
      </c>
      <c r="U441" t="b">
        <v>0</v>
      </c>
      <c r="V441" s="2">
        <v>54</v>
      </c>
    </row>
    <row r="442" spans="1:22" x14ac:dyDescent="0.3">
      <c r="A442" t="s">
        <v>536</v>
      </c>
      <c r="B442" t="s">
        <v>537</v>
      </c>
      <c r="C442" s="22">
        <v>25380</v>
      </c>
      <c r="D442" s="2" t="s">
        <v>17</v>
      </c>
      <c r="E442" t="s">
        <v>5039</v>
      </c>
      <c r="F442">
        <v>425</v>
      </c>
      <c r="G442" t="s">
        <v>565</v>
      </c>
      <c r="H442">
        <v>425</v>
      </c>
      <c r="I442">
        <v>993</v>
      </c>
      <c r="J442" t="s">
        <v>5040</v>
      </c>
      <c r="K442" t="s">
        <v>348</v>
      </c>
      <c r="L442" s="43">
        <v>993</v>
      </c>
      <c r="M442" s="2">
        <v>993</v>
      </c>
      <c r="N442" s="2">
        <v>115</v>
      </c>
      <c r="O442" s="6">
        <v>2.141</v>
      </c>
      <c r="P442" s="6">
        <f t="shared" si="7"/>
        <v>6.1166666666666671</v>
      </c>
      <c r="Q442" s="32">
        <v>7.34</v>
      </c>
      <c r="R442" s="1">
        <v>0.65016339869281048</v>
      </c>
      <c r="U442" t="b">
        <v>0</v>
      </c>
      <c r="V442" s="2">
        <v>55</v>
      </c>
    </row>
    <row r="443" spans="1:22" x14ac:dyDescent="0.3">
      <c r="A443" t="s">
        <v>536</v>
      </c>
      <c r="B443" t="s">
        <v>537</v>
      </c>
      <c r="C443" s="22">
        <v>67269</v>
      </c>
      <c r="D443" s="2" t="s">
        <v>17</v>
      </c>
      <c r="E443" t="s">
        <v>6294</v>
      </c>
      <c r="F443">
        <v>425</v>
      </c>
      <c r="G443" t="s">
        <v>565</v>
      </c>
      <c r="H443">
        <v>425</v>
      </c>
      <c r="I443">
        <v>992</v>
      </c>
      <c r="J443" t="s">
        <v>8527</v>
      </c>
      <c r="K443" t="s">
        <v>2606</v>
      </c>
      <c r="L443" s="43">
        <v>992</v>
      </c>
      <c r="M443" s="2">
        <v>992</v>
      </c>
      <c r="N443" s="2">
        <v>3</v>
      </c>
      <c r="O443" s="6">
        <v>2.8730000000000002</v>
      </c>
      <c r="P443" s="6">
        <f t="shared" si="7"/>
        <v>5.5166666666666666</v>
      </c>
      <c r="Q443" s="32">
        <v>6.62</v>
      </c>
      <c r="R443" s="1">
        <v>0.47952898550724637</v>
      </c>
      <c r="U443" t="b">
        <v>0</v>
      </c>
      <c r="V443" s="2">
        <v>56</v>
      </c>
    </row>
    <row r="444" spans="1:22" x14ac:dyDescent="0.3">
      <c r="A444" t="s">
        <v>536</v>
      </c>
      <c r="B444" t="s">
        <v>537</v>
      </c>
      <c r="C444" s="22">
        <v>67272</v>
      </c>
      <c r="D444" s="2" t="s">
        <v>17</v>
      </c>
      <c r="E444" t="s">
        <v>6296</v>
      </c>
      <c r="F444">
        <v>425</v>
      </c>
      <c r="G444" t="s">
        <v>565</v>
      </c>
      <c r="H444">
        <v>425</v>
      </c>
      <c r="I444">
        <v>992</v>
      </c>
      <c r="J444" t="s">
        <v>8528</v>
      </c>
      <c r="K444" t="s">
        <v>2606</v>
      </c>
      <c r="L444" s="43">
        <v>992</v>
      </c>
      <c r="M444" s="2">
        <v>992</v>
      </c>
      <c r="N444" s="2">
        <v>89</v>
      </c>
      <c r="O444" s="6">
        <v>4.165</v>
      </c>
      <c r="P444" s="6">
        <f t="shared" si="7"/>
        <v>8.0083333333333329</v>
      </c>
      <c r="Q444" s="32">
        <v>9.61</v>
      </c>
      <c r="R444" s="1">
        <v>0.48002496878901374</v>
      </c>
      <c r="U444" t="b">
        <v>0</v>
      </c>
      <c r="V444" s="2">
        <v>57</v>
      </c>
    </row>
    <row r="445" spans="1:22" x14ac:dyDescent="0.3">
      <c r="A445" t="s">
        <v>536</v>
      </c>
      <c r="B445" t="s">
        <v>537</v>
      </c>
      <c r="C445" s="22">
        <v>67274</v>
      </c>
      <c r="D445" s="2" t="s">
        <v>17</v>
      </c>
      <c r="E445" t="s">
        <v>6298</v>
      </c>
      <c r="F445">
        <v>425</v>
      </c>
      <c r="G445" t="s">
        <v>565</v>
      </c>
      <c r="H445">
        <v>425</v>
      </c>
      <c r="I445">
        <v>992</v>
      </c>
      <c r="J445" t="s">
        <v>8529</v>
      </c>
      <c r="K445" t="s">
        <v>2606</v>
      </c>
      <c r="L445" s="43">
        <v>992</v>
      </c>
      <c r="M445" s="2">
        <v>992</v>
      </c>
      <c r="N445" s="2">
        <v>247</v>
      </c>
      <c r="O445" s="6">
        <v>5.0019999999999998</v>
      </c>
      <c r="P445" s="6">
        <f t="shared" si="7"/>
        <v>9.6166666666666671</v>
      </c>
      <c r="Q445" s="32">
        <v>11.54</v>
      </c>
      <c r="R445" s="1">
        <v>0.48004158004158004</v>
      </c>
      <c r="U445" t="b">
        <v>0</v>
      </c>
      <c r="V445" s="2">
        <v>58</v>
      </c>
    </row>
    <row r="446" spans="1:22" x14ac:dyDescent="0.3">
      <c r="A446" t="s">
        <v>536</v>
      </c>
      <c r="B446" t="s">
        <v>537</v>
      </c>
      <c r="C446" s="22">
        <v>53153</v>
      </c>
      <c r="D446" s="2" t="s">
        <v>17</v>
      </c>
      <c r="E446" t="s">
        <v>4759</v>
      </c>
      <c r="F446">
        <v>425</v>
      </c>
      <c r="G446" t="s">
        <v>565</v>
      </c>
      <c r="H446">
        <v>425</v>
      </c>
      <c r="I446">
        <v>992</v>
      </c>
      <c r="J446" t="s">
        <v>8530</v>
      </c>
      <c r="K446" t="s">
        <v>2606</v>
      </c>
      <c r="L446" s="43">
        <v>992</v>
      </c>
      <c r="M446" s="2">
        <v>992</v>
      </c>
      <c r="N446" s="2">
        <v>137</v>
      </c>
      <c r="O446" s="6">
        <v>5.0019999999999998</v>
      </c>
      <c r="P446" s="6">
        <f t="shared" si="7"/>
        <v>9.6166666666666671</v>
      </c>
      <c r="Q446" s="32">
        <v>11.54</v>
      </c>
      <c r="R446" s="1">
        <v>0.48004158004158004</v>
      </c>
      <c r="U446" t="b">
        <v>0</v>
      </c>
      <c r="V446" s="2">
        <v>59</v>
      </c>
    </row>
    <row r="447" spans="1:22" x14ac:dyDescent="0.3">
      <c r="A447" t="s">
        <v>536</v>
      </c>
      <c r="B447" t="s">
        <v>537</v>
      </c>
      <c r="C447" s="22">
        <v>78463</v>
      </c>
      <c r="D447" s="2" t="s">
        <v>17</v>
      </c>
      <c r="E447" t="s">
        <v>4513</v>
      </c>
      <c r="F447">
        <v>425</v>
      </c>
      <c r="G447" t="s">
        <v>565</v>
      </c>
      <c r="H447">
        <v>425</v>
      </c>
      <c r="I447">
        <v>0</v>
      </c>
      <c r="J447" t="s">
        <v>8531</v>
      </c>
      <c r="K447" t="s">
        <v>20</v>
      </c>
      <c r="L447" s="43" t="s">
        <v>7903</v>
      </c>
      <c r="M447" s="2">
        <v>993</v>
      </c>
      <c r="N447" s="2">
        <v>6</v>
      </c>
      <c r="O447" s="6">
        <v>7.0869999999999997</v>
      </c>
      <c r="P447" s="6">
        <f t="shared" si="7"/>
        <v>13.625000000000002</v>
      </c>
      <c r="Q447" s="32">
        <v>16.350000000000001</v>
      </c>
      <c r="R447" s="1">
        <v>0.48004402054292</v>
      </c>
      <c r="U447" t="b">
        <v>0</v>
      </c>
      <c r="V447" s="2">
        <v>60</v>
      </c>
    </row>
    <row r="448" spans="1:22" x14ac:dyDescent="0.3">
      <c r="A448" t="s">
        <v>536</v>
      </c>
      <c r="B448" t="s">
        <v>537</v>
      </c>
      <c r="C448" s="22">
        <v>78466</v>
      </c>
      <c r="D448" s="2" t="s">
        <v>17</v>
      </c>
      <c r="E448" t="s">
        <v>4527</v>
      </c>
      <c r="F448">
        <v>425</v>
      </c>
      <c r="G448" t="s">
        <v>565</v>
      </c>
      <c r="H448">
        <v>425</v>
      </c>
      <c r="I448">
        <v>0</v>
      </c>
      <c r="J448" t="s">
        <v>8532</v>
      </c>
      <c r="K448" t="s">
        <v>20</v>
      </c>
      <c r="L448" s="43" t="s">
        <v>7903</v>
      </c>
      <c r="M448" s="2">
        <v>993</v>
      </c>
      <c r="N448" s="2">
        <v>105</v>
      </c>
      <c r="O448" s="6">
        <v>10.026999999999999</v>
      </c>
      <c r="P448" s="6">
        <f t="shared" si="7"/>
        <v>19.283333333333335</v>
      </c>
      <c r="Q448" s="32">
        <v>23.14</v>
      </c>
      <c r="R448" s="1">
        <v>0.47992738589211614</v>
      </c>
      <c r="U448" t="b">
        <v>0</v>
      </c>
      <c r="V448" s="2">
        <v>61</v>
      </c>
    </row>
    <row r="449" spans="1:22" x14ac:dyDescent="0.3">
      <c r="D449" s="2" t="s">
        <v>17</v>
      </c>
      <c r="J449" s="7" t="s">
        <v>8018</v>
      </c>
      <c r="P449" s="6" t="str">
        <f t="shared" si="7"/>
        <v/>
      </c>
    </row>
    <row r="450" spans="1:22" x14ac:dyDescent="0.3">
      <c r="A450" t="s">
        <v>1922</v>
      </c>
      <c r="B450" t="s">
        <v>1923</v>
      </c>
      <c r="C450" s="2">
        <v>11162</v>
      </c>
      <c r="D450" s="2" t="s">
        <v>17</v>
      </c>
      <c r="J450" t="s">
        <v>8485</v>
      </c>
      <c r="L450" s="43">
        <v>994</v>
      </c>
      <c r="O450" s="6">
        <v>0.47899999999999998</v>
      </c>
      <c r="P450" s="6">
        <f t="shared" si="7"/>
        <v>1.6</v>
      </c>
      <c r="Q450" s="32">
        <v>1.92</v>
      </c>
      <c r="R450" s="1">
        <v>0.70062500000000005</v>
      </c>
      <c r="V450" s="2">
        <v>1</v>
      </c>
    </row>
    <row r="451" spans="1:22" x14ac:dyDescent="0.3">
      <c r="A451" t="s">
        <v>1922</v>
      </c>
      <c r="B451" t="s">
        <v>1923</v>
      </c>
      <c r="C451" s="22">
        <v>72745</v>
      </c>
      <c r="D451" s="2" t="s">
        <v>17</v>
      </c>
      <c r="E451" t="s">
        <v>5065</v>
      </c>
      <c r="F451">
        <v>0</v>
      </c>
      <c r="G451" t="s">
        <v>20</v>
      </c>
      <c r="H451">
        <v>0</v>
      </c>
      <c r="I451">
        <v>994</v>
      </c>
      <c r="J451" t="s">
        <v>8486</v>
      </c>
      <c r="K451" t="s">
        <v>1921</v>
      </c>
      <c r="L451" s="43">
        <v>994</v>
      </c>
      <c r="M451" s="2">
        <v>994</v>
      </c>
      <c r="N451" s="2">
        <v>59</v>
      </c>
      <c r="O451" s="6">
        <v>0.68200000000000005</v>
      </c>
      <c r="P451" s="6">
        <f t="shared" si="7"/>
        <v>1.9416666666666669</v>
      </c>
      <c r="Q451" s="32">
        <v>2.33</v>
      </c>
      <c r="R451" s="1">
        <v>0.64845360824742271</v>
      </c>
      <c r="U451" t="b">
        <v>0</v>
      </c>
      <c r="V451" s="2">
        <v>2</v>
      </c>
    </row>
    <row r="452" spans="1:22" x14ac:dyDescent="0.3">
      <c r="D452" s="2" t="s">
        <v>17</v>
      </c>
      <c r="J452" s="7" t="s">
        <v>8151</v>
      </c>
      <c r="P452" s="6" t="str">
        <f t="shared" si="7"/>
        <v/>
      </c>
    </row>
    <row r="453" spans="1:22" x14ac:dyDescent="0.3">
      <c r="A453" t="s">
        <v>556</v>
      </c>
      <c r="B453" t="s">
        <v>557</v>
      </c>
      <c r="C453" s="22">
        <v>74802</v>
      </c>
      <c r="D453" s="2" t="s">
        <v>17</v>
      </c>
      <c r="E453" t="s">
        <v>5131</v>
      </c>
      <c r="F453">
        <v>427</v>
      </c>
      <c r="G453" t="s">
        <v>554</v>
      </c>
      <c r="H453">
        <v>427</v>
      </c>
      <c r="I453">
        <v>994</v>
      </c>
      <c r="J453" t="s">
        <v>8469</v>
      </c>
      <c r="K453" t="s">
        <v>1921</v>
      </c>
      <c r="L453" s="43">
        <v>994</v>
      </c>
      <c r="M453" s="2">
        <v>994</v>
      </c>
      <c r="N453" s="2">
        <v>26</v>
      </c>
      <c r="O453" s="6">
        <v>0.65900000000000003</v>
      </c>
      <c r="P453" s="6">
        <f t="shared" si="7"/>
        <v>1.3833333333333333</v>
      </c>
      <c r="Q453" s="32">
        <v>1.66</v>
      </c>
      <c r="R453" s="1">
        <v>0.52246376811594197</v>
      </c>
      <c r="U453" t="b">
        <v>0</v>
      </c>
      <c r="V453" s="2">
        <v>3</v>
      </c>
    </row>
    <row r="454" spans="1:22" x14ac:dyDescent="0.3">
      <c r="A454" t="s">
        <v>556</v>
      </c>
      <c r="B454" t="s">
        <v>557</v>
      </c>
      <c r="C454" s="22">
        <v>74803</v>
      </c>
      <c r="D454" s="2" t="s">
        <v>17</v>
      </c>
      <c r="E454" t="s">
        <v>5133</v>
      </c>
      <c r="F454">
        <v>427</v>
      </c>
      <c r="G454" t="s">
        <v>554</v>
      </c>
      <c r="H454">
        <v>427</v>
      </c>
      <c r="I454">
        <v>994</v>
      </c>
      <c r="J454" t="s">
        <v>8470</v>
      </c>
      <c r="K454" t="s">
        <v>1921</v>
      </c>
      <c r="L454" s="43">
        <v>994</v>
      </c>
      <c r="M454" s="2">
        <v>994</v>
      </c>
      <c r="N454" s="2">
        <v>232</v>
      </c>
      <c r="O454" s="6">
        <v>0.65900000000000003</v>
      </c>
      <c r="P454" s="6">
        <f t="shared" si="7"/>
        <v>1.3833333333333333</v>
      </c>
      <c r="Q454" s="32">
        <v>1.66</v>
      </c>
      <c r="R454" s="1">
        <v>0.52246376811594197</v>
      </c>
      <c r="U454" t="b">
        <v>0</v>
      </c>
      <c r="V454" s="2">
        <v>4</v>
      </c>
    </row>
    <row r="455" spans="1:22" x14ac:dyDescent="0.3">
      <c r="A455" t="s">
        <v>556</v>
      </c>
      <c r="B455" t="s">
        <v>557</v>
      </c>
      <c r="C455" s="22">
        <v>74804</v>
      </c>
      <c r="D455" s="2" t="s">
        <v>17</v>
      </c>
      <c r="E455" t="s">
        <v>5135</v>
      </c>
      <c r="F455">
        <v>427</v>
      </c>
      <c r="G455" t="s">
        <v>554</v>
      </c>
      <c r="H455">
        <v>427</v>
      </c>
      <c r="I455">
        <v>994</v>
      </c>
      <c r="J455" t="s">
        <v>8471</v>
      </c>
      <c r="K455" t="s">
        <v>1921</v>
      </c>
      <c r="L455" s="43">
        <v>994</v>
      </c>
      <c r="M455" s="2">
        <v>994</v>
      </c>
      <c r="N455" s="2">
        <v>410</v>
      </c>
      <c r="O455" s="6">
        <v>0.65900000000000003</v>
      </c>
      <c r="P455" s="6">
        <f t="shared" si="7"/>
        <v>1.3833333333333333</v>
      </c>
      <c r="Q455" s="32">
        <v>1.66</v>
      </c>
      <c r="R455" s="1">
        <v>0.52246376811594197</v>
      </c>
      <c r="U455" t="b">
        <v>0</v>
      </c>
      <c r="V455" s="2">
        <v>5</v>
      </c>
    </row>
    <row r="456" spans="1:22" x14ac:dyDescent="0.3">
      <c r="A456" t="s">
        <v>556</v>
      </c>
      <c r="B456" t="s">
        <v>557</v>
      </c>
      <c r="C456" s="22">
        <v>74805</v>
      </c>
      <c r="D456" s="2" t="s">
        <v>17</v>
      </c>
      <c r="E456" t="s">
        <v>5137</v>
      </c>
      <c r="F456">
        <v>427</v>
      </c>
      <c r="G456" t="s">
        <v>554</v>
      </c>
      <c r="H456">
        <v>427</v>
      </c>
      <c r="I456">
        <v>994</v>
      </c>
      <c r="J456" t="s">
        <v>8472</v>
      </c>
      <c r="K456" t="s">
        <v>1921</v>
      </c>
      <c r="L456" s="43">
        <v>994</v>
      </c>
      <c r="M456" s="2">
        <v>994</v>
      </c>
      <c r="N456" s="2">
        <v>48</v>
      </c>
      <c r="O456" s="6">
        <v>0.65900000000000003</v>
      </c>
      <c r="P456" s="6">
        <f t="shared" si="7"/>
        <v>1.3833333333333333</v>
      </c>
      <c r="Q456" s="32">
        <v>1.66</v>
      </c>
      <c r="R456" s="1">
        <v>0.52246376811594197</v>
      </c>
      <c r="U456" t="b">
        <v>0</v>
      </c>
      <c r="V456" s="2">
        <v>6</v>
      </c>
    </row>
    <row r="457" spans="1:22" x14ac:dyDescent="0.3">
      <c r="A457" t="s">
        <v>556</v>
      </c>
      <c r="B457" t="s">
        <v>557</v>
      </c>
      <c r="C457" s="22">
        <v>74806</v>
      </c>
      <c r="D457" s="2" t="s">
        <v>17</v>
      </c>
      <c r="E457" t="s">
        <v>5139</v>
      </c>
      <c r="F457">
        <v>427</v>
      </c>
      <c r="G457" t="s">
        <v>554</v>
      </c>
      <c r="H457">
        <v>427</v>
      </c>
      <c r="I457">
        <v>994</v>
      </c>
      <c r="J457" t="s">
        <v>8473</v>
      </c>
      <c r="K457" t="s">
        <v>1921</v>
      </c>
      <c r="L457" s="43">
        <v>994</v>
      </c>
      <c r="M457" s="2">
        <v>994</v>
      </c>
      <c r="N457" s="2">
        <v>286</v>
      </c>
      <c r="O457" s="6">
        <v>0.65900000000000003</v>
      </c>
      <c r="P457" s="6">
        <f t="shared" si="7"/>
        <v>1.3833333333333333</v>
      </c>
      <c r="Q457" s="32">
        <v>1.66</v>
      </c>
      <c r="R457" s="1">
        <v>0.52246376811594197</v>
      </c>
      <c r="U457" t="b">
        <v>0</v>
      </c>
      <c r="V457" s="2">
        <v>7</v>
      </c>
    </row>
    <row r="458" spans="1:22" x14ac:dyDescent="0.3">
      <c r="A458" t="s">
        <v>556</v>
      </c>
      <c r="B458" t="s">
        <v>557</v>
      </c>
      <c r="C458" s="22">
        <v>74807</v>
      </c>
      <c r="D458" s="2" t="s">
        <v>17</v>
      </c>
      <c r="E458" t="s">
        <v>5141</v>
      </c>
      <c r="F458">
        <v>427</v>
      </c>
      <c r="G458" t="s">
        <v>554</v>
      </c>
      <c r="H458">
        <v>427</v>
      </c>
      <c r="I458">
        <v>994</v>
      </c>
      <c r="J458" t="s">
        <v>8474</v>
      </c>
      <c r="K458" t="s">
        <v>1921</v>
      </c>
      <c r="L458" s="43">
        <v>994</v>
      </c>
      <c r="M458" s="2">
        <v>994</v>
      </c>
      <c r="N458" s="2">
        <v>222</v>
      </c>
      <c r="O458" s="6">
        <v>0.65900000000000003</v>
      </c>
      <c r="P458" s="6">
        <f t="shared" si="7"/>
        <v>1.3833333333333333</v>
      </c>
      <c r="Q458" s="32">
        <v>1.66</v>
      </c>
      <c r="R458" s="1">
        <v>0.52246376811594197</v>
      </c>
      <c r="U458" t="b">
        <v>0</v>
      </c>
      <c r="V458" s="2">
        <v>8</v>
      </c>
    </row>
    <row r="459" spans="1:22" x14ac:dyDescent="0.3">
      <c r="A459" t="s">
        <v>556</v>
      </c>
      <c r="B459" t="s">
        <v>557</v>
      </c>
      <c r="C459" s="22">
        <v>74808</v>
      </c>
      <c r="D459" s="2" t="s">
        <v>17</v>
      </c>
      <c r="E459" t="s">
        <v>5143</v>
      </c>
      <c r="F459">
        <v>427</v>
      </c>
      <c r="G459" t="s">
        <v>554</v>
      </c>
      <c r="H459">
        <v>427</v>
      </c>
      <c r="I459">
        <v>994</v>
      </c>
      <c r="J459" t="s">
        <v>8477</v>
      </c>
      <c r="K459" t="s">
        <v>1921</v>
      </c>
      <c r="L459" s="43">
        <v>994</v>
      </c>
      <c r="M459" s="2">
        <v>994</v>
      </c>
      <c r="N459" s="2">
        <v>375</v>
      </c>
      <c r="O459" s="6">
        <v>0.65900000000000003</v>
      </c>
      <c r="P459" s="6">
        <f t="shared" si="7"/>
        <v>1.3833333333333333</v>
      </c>
      <c r="Q459" s="32">
        <v>1.66</v>
      </c>
      <c r="R459" s="1">
        <v>0.52246376811594197</v>
      </c>
      <c r="U459" t="b">
        <v>0</v>
      </c>
      <c r="V459" s="2">
        <v>9</v>
      </c>
    </row>
    <row r="460" spans="1:22" x14ac:dyDescent="0.3">
      <c r="A460" t="s">
        <v>556</v>
      </c>
      <c r="B460" t="s">
        <v>557</v>
      </c>
      <c r="C460" s="22">
        <v>74809</v>
      </c>
      <c r="D460" s="2" t="s">
        <v>17</v>
      </c>
      <c r="E460" t="s">
        <v>5145</v>
      </c>
      <c r="F460">
        <v>427</v>
      </c>
      <c r="G460" t="s">
        <v>554</v>
      </c>
      <c r="H460">
        <v>427</v>
      </c>
      <c r="I460">
        <v>994</v>
      </c>
      <c r="J460" t="s">
        <v>8476</v>
      </c>
      <c r="K460" t="s">
        <v>1921</v>
      </c>
      <c r="L460" s="43">
        <v>994</v>
      </c>
      <c r="M460" s="2">
        <v>994</v>
      </c>
      <c r="N460" s="2">
        <v>12</v>
      </c>
      <c r="O460" s="6">
        <v>0.65900000000000003</v>
      </c>
      <c r="P460" s="6">
        <f t="shared" si="7"/>
        <v>1.3833333333333333</v>
      </c>
      <c r="Q460" s="32">
        <v>1.66</v>
      </c>
      <c r="R460" s="1">
        <v>0.52246376811594197</v>
      </c>
      <c r="U460" t="b">
        <v>0</v>
      </c>
      <c r="V460" s="2">
        <v>10</v>
      </c>
    </row>
    <row r="461" spans="1:22" x14ac:dyDescent="0.3">
      <c r="A461" t="s">
        <v>556</v>
      </c>
      <c r="B461" t="s">
        <v>557</v>
      </c>
      <c r="C461" s="22">
        <v>74810</v>
      </c>
      <c r="D461" s="2" t="s">
        <v>17</v>
      </c>
      <c r="E461" t="s">
        <v>5147</v>
      </c>
      <c r="F461">
        <v>427</v>
      </c>
      <c r="G461" t="s">
        <v>554</v>
      </c>
      <c r="H461">
        <v>427</v>
      </c>
      <c r="I461">
        <v>994</v>
      </c>
      <c r="J461" t="s">
        <v>8475</v>
      </c>
      <c r="K461" t="s">
        <v>1921</v>
      </c>
      <c r="L461" s="43">
        <v>994</v>
      </c>
      <c r="M461" s="2">
        <v>994</v>
      </c>
      <c r="N461" s="2">
        <v>3</v>
      </c>
      <c r="O461" s="6">
        <v>0.65900000000000003</v>
      </c>
      <c r="P461" s="6">
        <f t="shared" si="7"/>
        <v>1.3833333333333333</v>
      </c>
      <c r="Q461" s="32">
        <v>1.66</v>
      </c>
      <c r="R461" s="1">
        <v>0.52246376811594197</v>
      </c>
      <c r="U461" t="b">
        <v>0</v>
      </c>
      <c r="V461" s="2">
        <v>11</v>
      </c>
    </row>
    <row r="462" spans="1:22" x14ac:dyDescent="0.3">
      <c r="A462" t="s">
        <v>556</v>
      </c>
      <c r="B462" t="s">
        <v>557</v>
      </c>
      <c r="C462" s="22">
        <v>74811</v>
      </c>
      <c r="D462" s="2" t="s">
        <v>17</v>
      </c>
      <c r="E462" t="s">
        <v>5149</v>
      </c>
      <c r="F462">
        <v>427</v>
      </c>
      <c r="G462" t="s">
        <v>554</v>
      </c>
      <c r="H462">
        <v>427</v>
      </c>
      <c r="I462">
        <v>994</v>
      </c>
      <c r="J462" t="s">
        <v>8478</v>
      </c>
      <c r="K462" t="s">
        <v>1921</v>
      </c>
      <c r="L462" s="43">
        <v>994</v>
      </c>
      <c r="M462" s="2">
        <v>994</v>
      </c>
      <c r="N462" s="2">
        <v>202</v>
      </c>
      <c r="O462" s="6">
        <v>0.65900000000000003</v>
      </c>
      <c r="P462" s="6">
        <f t="shared" si="7"/>
        <v>1.3833333333333333</v>
      </c>
      <c r="Q462" s="32">
        <v>1.66</v>
      </c>
      <c r="R462" s="1">
        <v>0.52246376811594197</v>
      </c>
      <c r="U462" t="b">
        <v>0</v>
      </c>
      <c r="V462" s="2">
        <v>12</v>
      </c>
    </row>
    <row r="463" spans="1:22" x14ac:dyDescent="0.3">
      <c r="A463" t="s">
        <v>556</v>
      </c>
      <c r="B463" t="s">
        <v>557</v>
      </c>
      <c r="C463" s="22">
        <v>16959</v>
      </c>
      <c r="D463" s="2" t="s">
        <v>17</v>
      </c>
      <c r="E463" t="s">
        <v>5129</v>
      </c>
      <c r="F463">
        <v>427</v>
      </c>
      <c r="G463" t="s">
        <v>554</v>
      </c>
      <c r="H463">
        <v>427</v>
      </c>
      <c r="I463">
        <v>994</v>
      </c>
      <c r="J463" t="s">
        <v>8479</v>
      </c>
      <c r="K463" t="s">
        <v>1921</v>
      </c>
      <c r="L463" s="43">
        <v>994</v>
      </c>
      <c r="M463" s="2">
        <v>994</v>
      </c>
      <c r="N463" s="2">
        <v>175</v>
      </c>
      <c r="O463" s="6">
        <v>0.65900000000000003</v>
      </c>
      <c r="P463" s="6">
        <f t="shared" si="7"/>
        <v>1.3833333333333333</v>
      </c>
      <c r="Q463" s="32">
        <v>1.66</v>
      </c>
      <c r="R463" s="1">
        <v>0.52246376811594197</v>
      </c>
      <c r="U463" t="b">
        <v>0</v>
      </c>
      <c r="V463" s="2">
        <v>13</v>
      </c>
    </row>
    <row r="464" spans="1:22" x14ac:dyDescent="0.3">
      <c r="A464" t="s">
        <v>556</v>
      </c>
      <c r="B464" t="s">
        <v>557</v>
      </c>
      <c r="C464" s="22">
        <v>11163</v>
      </c>
      <c r="D464" s="2" t="s">
        <v>17</v>
      </c>
      <c r="E464" t="s">
        <v>5125</v>
      </c>
      <c r="F464">
        <v>0</v>
      </c>
      <c r="G464" t="s">
        <v>20</v>
      </c>
      <c r="H464">
        <v>0</v>
      </c>
      <c r="I464">
        <v>994</v>
      </c>
      <c r="J464" t="s">
        <v>8480</v>
      </c>
      <c r="K464" t="s">
        <v>1921</v>
      </c>
      <c r="L464" s="43">
        <v>994</v>
      </c>
      <c r="M464" s="2">
        <v>994</v>
      </c>
      <c r="N464" s="2">
        <v>2263</v>
      </c>
      <c r="O464" s="6">
        <v>0.61899999999999999</v>
      </c>
      <c r="P464" s="6">
        <f t="shared" si="7"/>
        <v>1.2333333333333334</v>
      </c>
      <c r="Q464" s="32">
        <v>1.48</v>
      </c>
      <c r="R464" s="1">
        <v>0.49674796747967481</v>
      </c>
      <c r="U464" t="b">
        <v>0</v>
      </c>
      <c r="V464" s="2">
        <v>14</v>
      </c>
    </row>
    <row r="465" spans="1:22" x14ac:dyDescent="0.3">
      <c r="A465" t="s">
        <v>556</v>
      </c>
      <c r="B465" t="s">
        <v>557</v>
      </c>
      <c r="C465" s="22">
        <v>9296</v>
      </c>
      <c r="D465" s="2" t="s">
        <v>17</v>
      </c>
      <c r="E465" t="s">
        <v>5067</v>
      </c>
      <c r="F465">
        <v>0</v>
      </c>
      <c r="G465" t="s">
        <v>20</v>
      </c>
      <c r="H465">
        <v>0</v>
      </c>
      <c r="I465">
        <v>994</v>
      </c>
      <c r="J465" t="s">
        <v>8468</v>
      </c>
      <c r="K465" t="s">
        <v>1921</v>
      </c>
      <c r="L465" s="43">
        <v>994</v>
      </c>
      <c r="M465" s="2">
        <v>994</v>
      </c>
      <c r="N465" s="2">
        <v>193</v>
      </c>
      <c r="O465" s="6">
        <v>0.66700000000000004</v>
      </c>
      <c r="P465" s="6">
        <f t="shared" si="7"/>
        <v>1.8333333333333335</v>
      </c>
      <c r="Q465" s="32">
        <v>2.2000000000000002</v>
      </c>
      <c r="R465" s="1">
        <v>0.63551912568306013</v>
      </c>
      <c r="U465" t="b">
        <v>0</v>
      </c>
      <c r="V465" s="2">
        <v>15</v>
      </c>
    </row>
    <row r="466" spans="1:22" x14ac:dyDescent="0.3">
      <c r="A466" t="s">
        <v>556</v>
      </c>
      <c r="B466" t="s">
        <v>557</v>
      </c>
      <c r="C466" s="22">
        <v>9297</v>
      </c>
      <c r="D466" s="2" t="s">
        <v>17</v>
      </c>
      <c r="E466" t="s">
        <v>5069</v>
      </c>
      <c r="F466">
        <v>0</v>
      </c>
      <c r="G466" t="s">
        <v>20</v>
      </c>
      <c r="H466">
        <v>0</v>
      </c>
      <c r="I466">
        <v>994</v>
      </c>
      <c r="J466" t="s">
        <v>8481</v>
      </c>
      <c r="K466" t="s">
        <v>1921</v>
      </c>
      <c r="L466" s="43">
        <v>994</v>
      </c>
      <c r="M466" s="2">
        <v>994</v>
      </c>
      <c r="N466" s="2">
        <v>6</v>
      </c>
      <c r="O466" s="6">
        <v>0.66700000000000004</v>
      </c>
      <c r="P466" s="6">
        <f t="shared" si="7"/>
        <v>1.8333333333333335</v>
      </c>
      <c r="Q466" s="32">
        <v>2.2000000000000002</v>
      </c>
      <c r="R466" s="1">
        <v>0.63551912568306013</v>
      </c>
      <c r="U466" t="b">
        <v>0</v>
      </c>
      <c r="V466" s="2">
        <v>16</v>
      </c>
    </row>
    <row r="467" spans="1:22" x14ac:dyDescent="0.3">
      <c r="A467" t="s">
        <v>556</v>
      </c>
      <c r="B467" t="s">
        <v>557</v>
      </c>
      <c r="C467" s="22">
        <v>9298</v>
      </c>
      <c r="D467" s="2" t="s">
        <v>17</v>
      </c>
      <c r="E467" t="s">
        <v>5097</v>
      </c>
      <c r="F467">
        <v>0</v>
      </c>
      <c r="G467" t="s">
        <v>20</v>
      </c>
      <c r="H467">
        <v>0</v>
      </c>
      <c r="I467">
        <v>994</v>
      </c>
      <c r="J467" t="s">
        <v>8482</v>
      </c>
      <c r="K467" t="s">
        <v>1921</v>
      </c>
      <c r="L467" s="43">
        <v>994</v>
      </c>
      <c r="M467" s="2">
        <v>994</v>
      </c>
      <c r="N467" s="2">
        <v>6</v>
      </c>
      <c r="O467" s="6">
        <v>0.66700000000000004</v>
      </c>
      <c r="P467" s="6">
        <f t="shared" si="7"/>
        <v>1.8333333333333335</v>
      </c>
      <c r="Q467" s="32">
        <v>2.2000000000000002</v>
      </c>
      <c r="R467" s="1">
        <v>0.63551912568306013</v>
      </c>
      <c r="U467" t="b">
        <v>0</v>
      </c>
      <c r="V467" s="2">
        <v>17</v>
      </c>
    </row>
    <row r="468" spans="1:22" x14ac:dyDescent="0.3">
      <c r="A468" t="s">
        <v>556</v>
      </c>
      <c r="B468" t="s">
        <v>557</v>
      </c>
      <c r="C468" s="22">
        <v>9299</v>
      </c>
      <c r="D468" s="2" t="s">
        <v>17</v>
      </c>
      <c r="E468" t="s">
        <v>5121</v>
      </c>
      <c r="F468">
        <v>0</v>
      </c>
      <c r="G468" t="s">
        <v>20</v>
      </c>
      <c r="H468">
        <v>0</v>
      </c>
      <c r="I468">
        <v>994</v>
      </c>
      <c r="J468" t="s">
        <v>8483</v>
      </c>
      <c r="K468" t="s">
        <v>1921</v>
      </c>
      <c r="L468" s="43">
        <v>994</v>
      </c>
      <c r="M468" s="2">
        <v>994</v>
      </c>
      <c r="N468" s="2">
        <v>152</v>
      </c>
      <c r="O468" s="6">
        <v>0.66700000000000004</v>
      </c>
      <c r="P468" s="6">
        <f t="shared" si="7"/>
        <v>1.8333333333333335</v>
      </c>
      <c r="Q468" s="32">
        <v>2.2000000000000002</v>
      </c>
      <c r="R468" s="1">
        <v>0.63551912568306013</v>
      </c>
      <c r="U468" t="b">
        <v>0</v>
      </c>
      <c r="V468" s="2">
        <v>18</v>
      </c>
    </row>
    <row r="469" spans="1:22" x14ac:dyDescent="0.3">
      <c r="A469" t="s">
        <v>556</v>
      </c>
      <c r="B469" t="s">
        <v>557</v>
      </c>
      <c r="C469" s="22">
        <v>9300</v>
      </c>
      <c r="D469" s="2" t="s">
        <v>17</v>
      </c>
      <c r="E469" t="s">
        <v>5123</v>
      </c>
      <c r="F469">
        <v>0</v>
      </c>
      <c r="G469" t="s">
        <v>20</v>
      </c>
      <c r="H469">
        <v>0</v>
      </c>
      <c r="I469">
        <v>994</v>
      </c>
      <c r="J469" t="s">
        <v>8484</v>
      </c>
      <c r="K469" t="s">
        <v>1921</v>
      </c>
      <c r="L469" s="43">
        <v>994</v>
      </c>
      <c r="M469" s="2">
        <v>994</v>
      </c>
      <c r="N469" s="2">
        <v>15</v>
      </c>
      <c r="O469" s="6">
        <v>0.66700000000000004</v>
      </c>
      <c r="P469" s="6">
        <f t="shared" si="7"/>
        <v>1.8333333333333335</v>
      </c>
      <c r="Q469" s="32">
        <v>2.2000000000000002</v>
      </c>
      <c r="R469" s="1">
        <v>0.63551912568306013</v>
      </c>
      <c r="U469" t="b">
        <v>0</v>
      </c>
      <c r="V469" s="2">
        <v>19</v>
      </c>
    </row>
    <row r="470" spans="1:22" x14ac:dyDescent="0.3">
      <c r="D470" s="2" t="s">
        <v>17</v>
      </c>
      <c r="J470" s="7" t="s">
        <v>8150</v>
      </c>
      <c r="P470" s="6" t="str">
        <f t="shared" si="7"/>
        <v/>
      </c>
    </row>
    <row r="471" spans="1:22" x14ac:dyDescent="0.3">
      <c r="A471" t="s">
        <v>561</v>
      </c>
      <c r="B471" t="s">
        <v>562</v>
      </c>
      <c r="C471" s="22">
        <v>48508</v>
      </c>
      <c r="D471" s="2" t="s">
        <v>17</v>
      </c>
      <c r="E471" t="s">
        <v>5169</v>
      </c>
      <c r="F471">
        <v>426</v>
      </c>
      <c r="G471" t="s">
        <v>3178</v>
      </c>
      <c r="H471">
        <v>426</v>
      </c>
      <c r="I471">
        <v>995</v>
      </c>
      <c r="J471" t="s">
        <v>8465</v>
      </c>
      <c r="K471" t="s">
        <v>3179</v>
      </c>
      <c r="L471" s="43">
        <v>995</v>
      </c>
      <c r="M471" s="2">
        <v>995</v>
      </c>
      <c r="N471" s="2">
        <v>567</v>
      </c>
      <c r="O471" s="6">
        <v>0.91800000000000004</v>
      </c>
      <c r="P471" s="6">
        <f t="shared" si="7"/>
        <v>1.7249999999999999</v>
      </c>
      <c r="Q471" s="32">
        <v>2.0699999999999998</v>
      </c>
      <c r="R471" s="1">
        <v>0.46936416184971097</v>
      </c>
      <c r="U471" t="b">
        <v>0</v>
      </c>
      <c r="V471" s="2">
        <v>20</v>
      </c>
    </row>
    <row r="472" spans="1:22" x14ac:dyDescent="0.3">
      <c r="A472" t="s">
        <v>561</v>
      </c>
      <c r="B472" t="s">
        <v>562</v>
      </c>
      <c r="C472" s="22">
        <v>48509</v>
      </c>
      <c r="D472" s="2" t="s">
        <v>17</v>
      </c>
      <c r="E472" t="s">
        <v>5171</v>
      </c>
      <c r="F472">
        <v>426</v>
      </c>
      <c r="G472" t="s">
        <v>3178</v>
      </c>
      <c r="H472">
        <v>426</v>
      </c>
      <c r="I472">
        <v>995</v>
      </c>
      <c r="J472" t="s">
        <v>8464</v>
      </c>
      <c r="K472" t="s">
        <v>3179</v>
      </c>
      <c r="L472" s="43">
        <v>995</v>
      </c>
      <c r="M472" s="2">
        <v>995</v>
      </c>
      <c r="N472" s="2">
        <v>473</v>
      </c>
      <c r="O472" s="6">
        <v>0.91800000000000004</v>
      </c>
      <c r="P472" s="6">
        <f t="shared" si="7"/>
        <v>1.7249999999999999</v>
      </c>
      <c r="Q472" s="32">
        <v>2.0699999999999998</v>
      </c>
      <c r="R472" s="1">
        <v>0.46936416184971097</v>
      </c>
      <c r="U472" t="b">
        <v>0</v>
      </c>
      <c r="V472" s="2">
        <v>21</v>
      </c>
    </row>
    <row r="473" spans="1:22" x14ac:dyDescent="0.3">
      <c r="A473" t="s">
        <v>561</v>
      </c>
      <c r="B473" t="s">
        <v>562</v>
      </c>
      <c r="C473" s="22">
        <v>48510</v>
      </c>
      <c r="D473" s="2" t="s">
        <v>17</v>
      </c>
      <c r="E473" t="s">
        <v>5186</v>
      </c>
      <c r="F473">
        <v>426</v>
      </c>
      <c r="G473" t="s">
        <v>3178</v>
      </c>
      <c r="H473">
        <v>426</v>
      </c>
      <c r="I473">
        <v>995</v>
      </c>
      <c r="J473" t="s">
        <v>8463</v>
      </c>
      <c r="K473" t="s">
        <v>3179</v>
      </c>
      <c r="L473" s="43">
        <v>995</v>
      </c>
      <c r="M473" s="2">
        <v>995</v>
      </c>
      <c r="N473" s="2">
        <v>316</v>
      </c>
      <c r="O473" s="6">
        <v>0.91800000000000004</v>
      </c>
      <c r="P473" s="6">
        <f t="shared" si="7"/>
        <v>1.7249999999999999</v>
      </c>
      <c r="Q473" s="32">
        <v>2.0699999999999998</v>
      </c>
      <c r="R473" s="1">
        <v>0.46936416184971097</v>
      </c>
      <c r="U473" t="b">
        <v>0</v>
      </c>
      <c r="V473" s="2">
        <v>22</v>
      </c>
    </row>
    <row r="474" spans="1:22" x14ac:dyDescent="0.3">
      <c r="A474" t="s">
        <v>561</v>
      </c>
      <c r="B474" t="s">
        <v>562</v>
      </c>
      <c r="C474" s="22">
        <v>48511</v>
      </c>
      <c r="D474" s="2" t="s">
        <v>17</v>
      </c>
      <c r="E474" t="s">
        <v>5188</v>
      </c>
      <c r="F474">
        <v>426</v>
      </c>
      <c r="G474" t="s">
        <v>3178</v>
      </c>
      <c r="H474">
        <v>426</v>
      </c>
      <c r="I474">
        <v>995</v>
      </c>
      <c r="J474" t="s">
        <v>8462</v>
      </c>
      <c r="K474" t="s">
        <v>3179</v>
      </c>
      <c r="L474" s="43">
        <v>995</v>
      </c>
      <c r="M474" s="2">
        <v>995</v>
      </c>
      <c r="N474" s="2">
        <v>156</v>
      </c>
      <c r="O474" s="6">
        <v>0.91800000000000004</v>
      </c>
      <c r="P474" s="6">
        <f t="shared" si="7"/>
        <v>1.7249999999999999</v>
      </c>
      <c r="Q474" s="32">
        <v>2.0699999999999998</v>
      </c>
      <c r="R474" s="1">
        <v>0.46936416184971097</v>
      </c>
      <c r="U474" t="b">
        <v>0</v>
      </c>
      <c r="V474" s="2">
        <v>23</v>
      </c>
    </row>
    <row r="475" spans="1:22" x14ac:dyDescent="0.3">
      <c r="A475" t="s">
        <v>561</v>
      </c>
      <c r="B475" t="s">
        <v>562</v>
      </c>
      <c r="C475" s="22">
        <v>82897</v>
      </c>
      <c r="D475" s="2" t="s">
        <v>17</v>
      </c>
      <c r="E475" t="s">
        <v>5205</v>
      </c>
      <c r="F475">
        <v>426</v>
      </c>
      <c r="G475" t="s">
        <v>3178</v>
      </c>
      <c r="H475">
        <v>426</v>
      </c>
      <c r="I475">
        <v>995</v>
      </c>
      <c r="J475" t="s">
        <v>8466</v>
      </c>
      <c r="K475" t="s">
        <v>3179</v>
      </c>
      <c r="L475" s="43">
        <v>995</v>
      </c>
      <c r="M475" s="2">
        <v>995</v>
      </c>
      <c r="N475" s="2">
        <v>136</v>
      </c>
      <c r="O475" s="6">
        <v>0.91800000000000004</v>
      </c>
      <c r="P475" s="6">
        <f t="shared" si="7"/>
        <v>1.7249999999999999</v>
      </c>
      <c r="Q475" s="32">
        <v>2.0699999999999998</v>
      </c>
      <c r="R475" s="1">
        <v>0.46936416184971097</v>
      </c>
      <c r="U475" t="b">
        <v>0</v>
      </c>
      <c r="V475" s="2">
        <v>24</v>
      </c>
    </row>
    <row r="476" spans="1:22" x14ac:dyDescent="0.3">
      <c r="A476" t="s">
        <v>561</v>
      </c>
      <c r="B476" t="s">
        <v>562</v>
      </c>
      <c r="C476" s="22" t="s">
        <v>5210</v>
      </c>
      <c r="D476" s="2" t="s">
        <v>17</v>
      </c>
      <c r="E476" t="s">
        <v>5211</v>
      </c>
      <c r="F476">
        <v>0</v>
      </c>
      <c r="G476" t="s">
        <v>20</v>
      </c>
      <c r="H476">
        <v>0</v>
      </c>
      <c r="I476">
        <v>0</v>
      </c>
      <c r="J476" t="s">
        <v>8467</v>
      </c>
      <c r="K476" t="s">
        <v>20</v>
      </c>
      <c r="L476" s="43">
        <v>995</v>
      </c>
      <c r="M476" s="2">
        <v>995</v>
      </c>
      <c r="N476" s="2">
        <v>1965</v>
      </c>
      <c r="O476" s="6">
        <v>0.84299999999999997</v>
      </c>
      <c r="P476" s="6">
        <f t="shared" si="7"/>
        <v>1.6333333333333333</v>
      </c>
      <c r="Q476" s="32">
        <v>1.96</v>
      </c>
      <c r="R476" s="1">
        <v>0.48282208588957054</v>
      </c>
      <c r="U476" t="b">
        <v>0</v>
      </c>
      <c r="V476" s="2">
        <v>25</v>
      </c>
    </row>
    <row r="477" spans="1:22" x14ac:dyDescent="0.3">
      <c r="D477" s="2" t="s">
        <v>17</v>
      </c>
      <c r="E477" t="s">
        <v>17</v>
      </c>
      <c r="J477" s="7" t="s">
        <v>8019</v>
      </c>
      <c r="P477" s="6" t="str">
        <f t="shared" si="7"/>
        <v/>
      </c>
    </row>
    <row r="478" spans="1:22" x14ac:dyDescent="0.3">
      <c r="A478" t="s">
        <v>561</v>
      </c>
      <c r="B478" t="s">
        <v>562</v>
      </c>
      <c r="C478" s="22">
        <v>68907</v>
      </c>
      <c r="D478" s="2" t="s">
        <v>17</v>
      </c>
      <c r="E478" t="s">
        <v>5195</v>
      </c>
      <c r="F478">
        <v>427</v>
      </c>
      <c r="G478" t="s">
        <v>554</v>
      </c>
      <c r="H478">
        <v>427</v>
      </c>
      <c r="I478">
        <v>995</v>
      </c>
      <c r="J478" t="s">
        <v>8452</v>
      </c>
      <c r="K478" t="s">
        <v>3179</v>
      </c>
      <c r="L478" s="43">
        <v>995</v>
      </c>
      <c r="M478" s="2">
        <v>995</v>
      </c>
      <c r="N478" s="2">
        <v>535</v>
      </c>
      <c r="O478" s="6">
        <v>0.82799999999999996</v>
      </c>
      <c r="P478" s="6">
        <f t="shared" si="7"/>
        <v>1.8333333333333335</v>
      </c>
      <c r="Q478" s="32">
        <v>2.2000000000000002</v>
      </c>
      <c r="R478" s="1">
        <v>0.54754098360655734</v>
      </c>
      <c r="U478" t="b">
        <v>0</v>
      </c>
      <c r="V478" s="2">
        <v>26</v>
      </c>
    </row>
    <row r="479" spans="1:22" x14ac:dyDescent="0.3">
      <c r="A479" t="s">
        <v>561</v>
      </c>
      <c r="B479" t="s">
        <v>562</v>
      </c>
      <c r="C479" s="22">
        <v>68908</v>
      </c>
      <c r="D479" s="2" t="s">
        <v>17</v>
      </c>
      <c r="E479" t="s">
        <v>5197</v>
      </c>
      <c r="F479">
        <v>427</v>
      </c>
      <c r="G479" t="s">
        <v>554</v>
      </c>
      <c r="H479">
        <v>427</v>
      </c>
      <c r="I479">
        <v>995</v>
      </c>
      <c r="J479" t="s">
        <v>8453</v>
      </c>
      <c r="K479" t="s">
        <v>3179</v>
      </c>
      <c r="L479" s="43">
        <v>995</v>
      </c>
      <c r="M479" s="2">
        <v>995</v>
      </c>
      <c r="N479" s="2">
        <v>117</v>
      </c>
      <c r="O479" s="6">
        <v>0.82799999999999996</v>
      </c>
      <c r="P479" s="6">
        <f t="shared" si="7"/>
        <v>1.8333333333333335</v>
      </c>
      <c r="Q479" s="32">
        <v>2.2000000000000002</v>
      </c>
      <c r="R479" s="1">
        <v>0.54754098360655734</v>
      </c>
      <c r="U479" t="b">
        <v>0</v>
      </c>
      <c r="V479" s="2">
        <v>27</v>
      </c>
    </row>
    <row r="480" spans="1:22" x14ac:dyDescent="0.3">
      <c r="A480" t="s">
        <v>561</v>
      </c>
      <c r="B480" t="s">
        <v>562</v>
      </c>
      <c r="C480" s="22">
        <v>68909</v>
      </c>
      <c r="D480" s="2" t="s">
        <v>17</v>
      </c>
      <c r="E480" t="s">
        <v>5199</v>
      </c>
      <c r="F480">
        <v>427</v>
      </c>
      <c r="G480" t="s">
        <v>554</v>
      </c>
      <c r="H480">
        <v>427</v>
      </c>
      <c r="I480">
        <v>995</v>
      </c>
      <c r="J480" t="s">
        <v>8454</v>
      </c>
      <c r="K480" t="s">
        <v>3179</v>
      </c>
      <c r="L480" s="43">
        <v>995</v>
      </c>
      <c r="M480" s="2">
        <v>995</v>
      </c>
      <c r="N480" s="2">
        <v>226</v>
      </c>
      <c r="O480" s="6">
        <v>0.82799999999999996</v>
      </c>
      <c r="P480" s="6">
        <f t="shared" si="7"/>
        <v>1.8333333333333335</v>
      </c>
      <c r="Q480" s="32">
        <v>2.2000000000000002</v>
      </c>
      <c r="R480" s="1">
        <v>0.54754098360655734</v>
      </c>
      <c r="U480" t="b">
        <v>0</v>
      </c>
      <c r="V480" s="2">
        <v>28</v>
      </c>
    </row>
    <row r="481" spans="1:22" x14ac:dyDescent="0.3">
      <c r="A481" t="s">
        <v>561</v>
      </c>
      <c r="B481" t="s">
        <v>562</v>
      </c>
      <c r="C481" s="22">
        <v>68910</v>
      </c>
      <c r="D481" s="2" t="s">
        <v>17</v>
      </c>
      <c r="E481" t="s">
        <v>5201</v>
      </c>
      <c r="F481">
        <v>427</v>
      </c>
      <c r="G481" t="s">
        <v>554</v>
      </c>
      <c r="H481">
        <v>427</v>
      </c>
      <c r="I481">
        <v>995</v>
      </c>
      <c r="J481" t="s">
        <v>8455</v>
      </c>
      <c r="K481" t="s">
        <v>3179</v>
      </c>
      <c r="L481" s="43">
        <v>995</v>
      </c>
      <c r="M481" s="2">
        <v>995</v>
      </c>
      <c r="N481" s="2">
        <v>87</v>
      </c>
      <c r="O481" s="6">
        <v>0.82799999999999996</v>
      </c>
      <c r="P481" s="6">
        <f t="shared" si="7"/>
        <v>1.8333333333333335</v>
      </c>
      <c r="Q481" s="32">
        <v>2.2000000000000002</v>
      </c>
      <c r="R481" s="1">
        <v>0.54754098360655734</v>
      </c>
      <c r="U481" t="b">
        <v>0</v>
      </c>
      <c r="V481" s="2">
        <v>29</v>
      </c>
    </row>
    <row r="482" spans="1:22" x14ac:dyDescent="0.3">
      <c r="A482" t="s">
        <v>561</v>
      </c>
      <c r="B482" t="s">
        <v>562</v>
      </c>
      <c r="C482" s="22">
        <v>68911</v>
      </c>
      <c r="D482" s="2" t="s">
        <v>17</v>
      </c>
      <c r="E482" t="s">
        <v>5203</v>
      </c>
      <c r="F482">
        <v>427</v>
      </c>
      <c r="G482" t="s">
        <v>554</v>
      </c>
      <c r="H482">
        <v>427</v>
      </c>
      <c r="I482">
        <v>995</v>
      </c>
      <c r="J482" t="s">
        <v>8456</v>
      </c>
      <c r="K482" t="s">
        <v>3179</v>
      </c>
      <c r="L482" s="43">
        <v>995</v>
      </c>
      <c r="M482" s="2">
        <v>995</v>
      </c>
      <c r="N482" s="2">
        <v>386</v>
      </c>
      <c r="O482" s="6">
        <v>0.82799999999999996</v>
      </c>
      <c r="P482" s="6">
        <f t="shared" si="7"/>
        <v>1.8333333333333335</v>
      </c>
      <c r="Q482" s="32">
        <v>2.2000000000000002</v>
      </c>
      <c r="R482" s="1">
        <v>0.54754098360655734</v>
      </c>
      <c r="U482" t="b">
        <v>0</v>
      </c>
      <c r="V482" s="2">
        <v>30</v>
      </c>
    </row>
    <row r="483" spans="1:22" x14ac:dyDescent="0.3">
      <c r="A483" t="s">
        <v>561</v>
      </c>
      <c r="B483" t="s">
        <v>562</v>
      </c>
      <c r="C483" s="22" t="s">
        <v>5207</v>
      </c>
      <c r="D483" s="2" t="s">
        <v>17</v>
      </c>
      <c r="E483" t="s">
        <v>5208</v>
      </c>
      <c r="F483">
        <v>0</v>
      </c>
      <c r="G483" t="s">
        <v>20</v>
      </c>
      <c r="H483">
        <v>0</v>
      </c>
      <c r="I483">
        <v>0</v>
      </c>
      <c r="J483" t="s">
        <v>8457</v>
      </c>
      <c r="K483" t="s">
        <v>20</v>
      </c>
      <c r="L483" s="43">
        <v>995</v>
      </c>
      <c r="M483" s="2">
        <v>995</v>
      </c>
      <c r="N483" s="2">
        <v>3781</v>
      </c>
      <c r="O483" s="6">
        <v>0.76800000000000002</v>
      </c>
      <c r="P483" s="6">
        <f t="shared" si="7"/>
        <v>1.7249999999999999</v>
      </c>
      <c r="Q483" s="32">
        <v>2.0699999999999998</v>
      </c>
      <c r="R483" s="1">
        <v>0.55606936416184971</v>
      </c>
      <c r="U483" t="b">
        <v>0</v>
      </c>
      <c r="V483" s="2">
        <v>31</v>
      </c>
    </row>
    <row r="484" spans="1:22" x14ac:dyDescent="0.3">
      <c r="A484" t="s">
        <v>561</v>
      </c>
      <c r="B484" t="s">
        <v>562</v>
      </c>
      <c r="C484" s="22">
        <v>9302</v>
      </c>
      <c r="D484" s="2" t="s">
        <v>17</v>
      </c>
      <c r="E484" t="s">
        <v>5153</v>
      </c>
      <c r="F484">
        <v>0</v>
      </c>
      <c r="G484" t="s">
        <v>20</v>
      </c>
      <c r="H484">
        <v>0</v>
      </c>
      <c r="I484">
        <v>995</v>
      </c>
      <c r="J484" t="s">
        <v>8451</v>
      </c>
      <c r="K484" t="s">
        <v>3179</v>
      </c>
      <c r="L484" s="43">
        <v>995</v>
      </c>
      <c r="M484" s="2">
        <v>995</v>
      </c>
      <c r="N484" s="2">
        <v>25</v>
      </c>
      <c r="O484" s="6">
        <v>0.93899999999999995</v>
      </c>
      <c r="P484" s="6">
        <f t="shared" si="7"/>
        <v>2.2250000000000001</v>
      </c>
      <c r="Q484" s="32">
        <v>2.67</v>
      </c>
      <c r="R484" s="1">
        <v>0.57892376681614344</v>
      </c>
      <c r="U484" t="b">
        <v>0</v>
      </c>
      <c r="V484" s="2">
        <v>32</v>
      </c>
    </row>
    <row r="485" spans="1:22" x14ac:dyDescent="0.3">
      <c r="A485" t="s">
        <v>561</v>
      </c>
      <c r="B485" t="s">
        <v>562</v>
      </c>
      <c r="C485" s="22">
        <v>9304</v>
      </c>
      <c r="D485" s="2" t="s">
        <v>17</v>
      </c>
      <c r="E485" t="s">
        <v>5159</v>
      </c>
      <c r="F485">
        <v>0</v>
      </c>
      <c r="G485" t="s">
        <v>20</v>
      </c>
      <c r="H485">
        <v>0</v>
      </c>
      <c r="I485">
        <v>995</v>
      </c>
      <c r="J485" t="s">
        <v>8458</v>
      </c>
      <c r="K485" t="s">
        <v>3179</v>
      </c>
      <c r="L485" s="43">
        <v>995</v>
      </c>
      <c r="M485" s="2">
        <v>995</v>
      </c>
      <c r="N485" s="2">
        <v>165</v>
      </c>
      <c r="O485" s="6">
        <v>0.93899999999999995</v>
      </c>
      <c r="P485" s="6">
        <f t="shared" si="7"/>
        <v>2.2250000000000001</v>
      </c>
      <c r="Q485" s="32">
        <v>2.67</v>
      </c>
      <c r="R485" s="1">
        <v>0.57892376681614344</v>
      </c>
      <c r="U485" t="b">
        <v>0</v>
      </c>
      <c r="V485" s="2">
        <v>33</v>
      </c>
    </row>
    <row r="486" spans="1:22" x14ac:dyDescent="0.3">
      <c r="A486" t="s">
        <v>561</v>
      </c>
      <c r="B486" t="s">
        <v>562</v>
      </c>
      <c r="C486" s="22">
        <v>9305</v>
      </c>
      <c r="D486" s="2" t="s">
        <v>17</v>
      </c>
      <c r="E486" t="s">
        <v>5161</v>
      </c>
      <c r="F486">
        <v>0</v>
      </c>
      <c r="G486" t="s">
        <v>20</v>
      </c>
      <c r="H486">
        <v>0</v>
      </c>
      <c r="I486">
        <v>995</v>
      </c>
      <c r="J486" t="s">
        <v>8459</v>
      </c>
      <c r="K486" t="s">
        <v>3179</v>
      </c>
      <c r="L486" s="43">
        <v>995</v>
      </c>
      <c r="M486" s="2">
        <v>995</v>
      </c>
      <c r="N486" s="2">
        <v>15</v>
      </c>
      <c r="O486" s="6">
        <v>0.93899999999999995</v>
      </c>
      <c r="P486" s="6">
        <f t="shared" si="7"/>
        <v>2.2250000000000001</v>
      </c>
      <c r="Q486" s="32">
        <v>2.67</v>
      </c>
      <c r="R486" s="1">
        <v>0.57892376681614344</v>
      </c>
      <c r="U486" t="b">
        <v>0</v>
      </c>
      <c r="V486" s="2">
        <v>34</v>
      </c>
    </row>
    <row r="487" spans="1:22" x14ac:dyDescent="0.3">
      <c r="A487" t="s">
        <v>561</v>
      </c>
      <c r="B487" t="s">
        <v>562</v>
      </c>
      <c r="C487" s="22">
        <v>9306</v>
      </c>
      <c r="D487" s="2" t="s">
        <v>17</v>
      </c>
      <c r="E487" t="s">
        <v>5163</v>
      </c>
      <c r="F487">
        <v>0</v>
      </c>
      <c r="G487" t="s">
        <v>20</v>
      </c>
      <c r="H487">
        <v>0</v>
      </c>
      <c r="I487">
        <v>995</v>
      </c>
      <c r="J487" t="s">
        <v>8460</v>
      </c>
      <c r="K487" t="s">
        <v>3179</v>
      </c>
      <c r="L487" s="43">
        <v>995</v>
      </c>
      <c r="M487" s="2">
        <v>995</v>
      </c>
      <c r="N487" s="2">
        <v>89</v>
      </c>
      <c r="O487" s="6">
        <v>0.93899999999999995</v>
      </c>
      <c r="P487" s="6">
        <f t="shared" ref="P487:P542" si="8">IF(O487="","",Q487/1.2)</f>
        <v>2.2250000000000001</v>
      </c>
      <c r="Q487" s="32">
        <v>2.67</v>
      </c>
      <c r="R487" s="1">
        <v>0.57892376681614344</v>
      </c>
      <c r="U487" t="b">
        <v>0</v>
      </c>
      <c r="V487" s="2">
        <v>35</v>
      </c>
    </row>
    <row r="488" spans="1:22" x14ac:dyDescent="0.3">
      <c r="A488" t="s">
        <v>561</v>
      </c>
      <c r="B488" t="s">
        <v>562</v>
      </c>
      <c r="C488" s="22">
        <v>9308</v>
      </c>
      <c r="D488" s="2" t="s">
        <v>17</v>
      </c>
      <c r="E488" t="s">
        <v>5167</v>
      </c>
      <c r="F488">
        <v>0</v>
      </c>
      <c r="G488" t="s">
        <v>20</v>
      </c>
      <c r="H488">
        <v>0</v>
      </c>
      <c r="I488">
        <v>995</v>
      </c>
      <c r="J488" t="s">
        <v>8461</v>
      </c>
      <c r="K488" t="s">
        <v>3179</v>
      </c>
      <c r="L488" s="43">
        <v>995</v>
      </c>
      <c r="M488" s="2">
        <v>995</v>
      </c>
      <c r="N488" s="2">
        <v>79</v>
      </c>
      <c r="O488" s="6">
        <v>0.93899999999999995</v>
      </c>
      <c r="P488" s="6">
        <f t="shared" si="8"/>
        <v>2.2250000000000001</v>
      </c>
      <c r="Q488" s="32">
        <v>2.67</v>
      </c>
      <c r="R488" s="1">
        <v>0.57892376681614344</v>
      </c>
      <c r="U488" t="b">
        <v>0</v>
      </c>
      <c r="V488" s="2">
        <v>36</v>
      </c>
    </row>
    <row r="489" spans="1:22" x14ac:dyDescent="0.3">
      <c r="D489" s="2" t="s">
        <v>17</v>
      </c>
      <c r="J489" s="7" t="s">
        <v>8020</v>
      </c>
      <c r="P489" s="6" t="str">
        <f t="shared" si="8"/>
        <v/>
      </c>
      <c r="V489" s="2">
        <v>0</v>
      </c>
    </row>
    <row r="490" spans="1:22" x14ac:dyDescent="0.3">
      <c r="A490" t="s">
        <v>3651</v>
      </c>
      <c r="B490" t="s">
        <v>3652</v>
      </c>
      <c r="C490" s="22">
        <v>39675</v>
      </c>
      <c r="D490" s="2" t="s">
        <v>17</v>
      </c>
      <c r="E490" t="s">
        <v>5220</v>
      </c>
      <c r="F490">
        <v>433</v>
      </c>
      <c r="G490" t="s">
        <v>3650</v>
      </c>
      <c r="H490">
        <v>433</v>
      </c>
      <c r="I490">
        <v>996</v>
      </c>
      <c r="J490" t="s">
        <v>8449</v>
      </c>
      <c r="K490" t="s">
        <v>2411</v>
      </c>
      <c r="L490" s="43">
        <v>996</v>
      </c>
      <c r="M490" s="2">
        <v>996</v>
      </c>
      <c r="N490" s="2">
        <v>34</v>
      </c>
      <c r="O490" s="6">
        <v>0.91300000000000003</v>
      </c>
      <c r="P490" s="6">
        <f t="shared" si="8"/>
        <v>1.6583333333333334</v>
      </c>
      <c r="Q490" s="32">
        <v>1.99</v>
      </c>
      <c r="R490" s="1">
        <v>0.45</v>
      </c>
      <c r="U490" t="b">
        <v>0</v>
      </c>
      <c r="V490" s="2">
        <v>5</v>
      </c>
    </row>
    <row r="491" spans="1:22" x14ac:dyDescent="0.3">
      <c r="A491" t="s">
        <v>3651</v>
      </c>
      <c r="B491" t="s">
        <v>3652</v>
      </c>
      <c r="C491" s="22">
        <v>66925</v>
      </c>
      <c r="D491" s="2" t="s">
        <v>17</v>
      </c>
      <c r="E491" t="s">
        <v>5222</v>
      </c>
      <c r="F491">
        <v>433</v>
      </c>
      <c r="G491" t="s">
        <v>3650</v>
      </c>
      <c r="H491">
        <v>433</v>
      </c>
      <c r="I491">
        <v>996</v>
      </c>
      <c r="J491" t="s">
        <v>8450</v>
      </c>
      <c r="K491" t="s">
        <v>2411</v>
      </c>
      <c r="L491" s="43">
        <v>996</v>
      </c>
      <c r="M491" s="2">
        <v>996</v>
      </c>
      <c r="O491" s="6">
        <v>3.5489999999999999</v>
      </c>
      <c r="P491" s="6">
        <f t="shared" si="8"/>
        <v>6.9083333333333332</v>
      </c>
      <c r="Q491" s="32">
        <v>8.2899999999999991</v>
      </c>
      <c r="R491" s="1">
        <v>0.48639652677279305</v>
      </c>
      <c r="U491" t="b">
        <v>0</v>
      </c>
      <c r="V491" s="2">
        <v>6</v>
      </c>
    </row>
    <row r="492" spans="1:22" x14ac:dyDescent="0.3">
      <c r="D492" s="2" t="s">
        <v>17</v>
      </c>
      <c r="J492" s="7" t="s">
        <v>8021</v>
      </c>
      <c r="P492" s="6" t="str">
        <f t="shared" si="8"/>
        <v/>
      </c>
      <c r="V492" s="2">
        <v>0</v>
      </c>
    </row>
    <row r="493" spans="1:22" x14ac:dyDescent="0.3">
      <c r="A493" t="s">
        <v>2412</v>
      </c>
      <c r="B493" t="s">
        <v>2413</v>
      </c>
      <c r="C493" s="22">
        <v>13646</v>
      </c>
      <c r="D493" s="2" t="s">
        <v>17</v>
      </c>
      <c r="E493" t="s">
        <v>2408</v>
      </c>
      <c r="F493">
        <v>432</v>
      </c>
      <c r="G493" t="s">
        <v>2410</v>
      </c>
      <c r="H493">
        <v>432</v>
      </c>
      <c r="I493">
        <v>996</v>
      </c>
      <c r="J493" t="s">
        <v>8448</v>
      </c>
      <c r="K493" t="s">
        <v>2411</v>
      </c>
      <c r="L493" s="43">
        <v>996</v>
      </c>
      <c r="M493" s="2">
        <v>996</v>
      </c>
      <c r="N493" s="2">
        <v>194</v>
      </c>
      <c r="O493" s="6">
        <v>2.371</v>
      </c>
      <c r="P493" s="6">
        <f t="shared" si="8"/>
        <v>4.5166666666666666</v>
      </c>
      <c r="Q493" s="32">
        <v>5.42</v>
      </c>
      <c r="R493" s="1">
        <v>0.47544247787610616</v>
      </c>
      <c r="U493" t="b">
        <v>0</v>
      </c>
      <c r="V493" s="2">
        <v>1</v>
      </c>
    </row>
    <row r="494" spans="1:22" x14ac:dyDescent="0.3">
      <c r="J494" s="7" t="s">
        <v>8149</v>
      </c>
    </row>
    <row r="495" spans="1:22" x14ac:dyDescent="0.3">
      <c r="A495" t="s">
        <v>5216</v>
      </c>
      <c r="B495" t="s">
        <v>5217</v>
      </c>
      <c r="C495" s="22">
        <v>64139</v>
      </c>
      <c r="D495" s="2" t="s">
        <v>17</v>
      </c>
      <c r="E495" t="s">
        <v>5213</v>
      </c>
      <c r="F495">
        <v>429</v>
      </c>
      <c r="G495" t="s">
        <v>5215</v>
      </c>
      <c r="H495">
        <v>429</v>
      </c>
      <c r="I495">
        <v>996</v>
      </c>
      <c r="J495" t="s">
        <v>8425</v>
      </c>
      <c r="K495" t="s">
        <v>2411</v>
      </c>
      <c r="L495" s="43">
        <v>996</v>
      </c>
      <c r="M495" s="2">
        <v>996</v>
      </c>
      <c r="N495" s="2">
        <v>15</v>
      </c>
      <c r="O495" s="6">
        <v>1.196</v>
      </c>
      <c r="P495" s="6">
        <f t="shared" si="8"/>
        <v>1.8416666666666668</v>
      </c>
      <c r="Q495" s="32">
        <v>2.21</v>
      </c>
      <c r="R495" s="1">
        <v>0.35</v>
      </c>
      <c r="U495" t="b">
        <v>0</v>
      </c>
    </row>
    <row r="496" spans="1:22" x14ac:dyDescent="0.3">
      <c r="A496" t="s">
        <v>5216</v>
      </c>
      <c r="B496" t="s">
        <v>5217</v>
      </c>
      <c r="C496" s="22">
        <v>64140</v>
      </c>
      <c r="D496" s="2" t="s">
        <v>17</v>
      </c>
      <c r="E496" t="s">
        <v>5218</v>
      </c>
      <c r="F496">
        <v>429</v>
      </c>
      <c r="G496" t="s">
        <v>5215</v>
      </c>
      <c r="H496">
        <v>429</v>
      </c>
      <c r="I496">
        <v>996</v>
      </c>
      <c r="J496" t="s">
        <v>8426</v>
      </c>
      <c r="K496" t="s">
        <v>2411</v>
      </c>
      <c r="L496" s="43">
        <v>996</v>
      </c>
      <c r="M496" s="2">
        <v>996</v>
      </c>
      <c r="N496" s="2">
        <v>586</v>
      </c>
      <c r="O496" s="6">
        <v>1.196</v>
      </c>
      <c r="P496" s="6">
        <f t="shared" si="8"/>
        <v>1.8416666666666668</v>
      </c>
      <c r="Q496" s="32">
        <v>2.21</v>
      </c>
      <c r="R496" s="1">
        <v>0.35</v>
      </c>
      <c r="U496" t="b">
        <v>0</v>
      </c>
    </row>
    <row r="497" spans="1:22" x14ac:dyDescent="0.3">
      <c r="A497" t="s">
        <v>5236</v>
      </c>
      <c r="B497" t="s">
        <v>5237</v>
      </c>
      <c r="C497" s="22">
        <v>27962</v>
      </c>
      <c r="D497" s="2" t="s">
        <v>17</v>
      </c>
      <c r="E497" t="s">
        <v>5332</v>
      </c>
      <c r="F497">
        <v>430</v>
      </c>
      <c r="G497" t="s">
        <v>5234</v>
      </c>
      <c r="H497">
        <v>430</v>
      </c>
      <c r="I497">
        <v>997</v>
      </c>
      <c r="J497" t="s">
        <v>8427</v>
      </c>
      <c r="K497" t="s">
        <v>5235</v>
      </c>
      <c r="L497" s="43">
        <v>997</v>
      </c>
      <c r="M497" s="2">
        <v>997</v>
      </c>
      <c r="N497" s="2">
        <v>24</v>
      </c>
      <c r="O497" s="6">
        <v>1.248</v>
      </c>
      <c r="P497" s="6">
        <f t="shared" si="8"/>
        <v>2.2666666666666671</v>
      </c>
      <c r="Q497" s="32">
        <v>2.72</v>
      </c>
      <c r="R497" s="1">
        <v>0.4502202643171806</v>
      </c>
      <c r="U497" t="b">
        <v>0</v>
      </c>
      <c r="V497" s="2">
        <v>1</v>
      </c>
    </row>
    <row r="498" spans="1:22" x14ac:dyDescent="0.3">
      <c r="A498" t="s">
        <v>5236</v>
      </c>
      <c r="B498" t="s">
        <v>5237</v>
      </c>
      <c r="C498" s="22">
        <v>20818</v>
      </c>
      <c r="D498" s="2" t="s">
        <v>17</v>
      </c>
      <c r="E498" t="s">
        <v>5238</v>
      </c>
      <c r="F498">
        <v>430</v>
      </c>
      <c r="G498" t="s">
        <v>5234</v>
      </c>
      <c r="H498">
        <v>430</v>
      </c>
      <c r="I498">
        <v>997</v>
      </c>
      <c r="J498" t="s">
        <v>8429</v>
      </c>
      <c r="K498" t="s">
        <v>5235</v>
      </c>
      <c r="L498" s="43">
        <v>997</v>
      </c>
      <c r="M498" s="2">
        <v>997</v>
      </c>
      <c r="N498" s="2">
        <v>9</v>
      </c>
      <c r="O498" s="6">
        <v>1.248</v>
      </c>
      <c r="P498" s="6">
        <f t="shared" si="8"/>
        <v>2.2666666666666671</v>
      </c>
      <c r="Q498" s="32">
        <v>2.72</v>
      </c>
      <c r="R498" s="1">
        <v>0.4502202643171806</v>
      </c>
      <c r="U498" t="b">
        <v>0</v>
      </c>
      <c r="V498" s="2">
        <v>2</v>
      </c>
    </row>
    <row r="499" spans="1:22" x14ac:dyDescent="0.3">
      <c r="A499" t="s">
        <v>5236</v>
      </c>
      <c r="B499" t="s">
        <v>5237</v>
      </c>
      <c r="C499" s="22">
        <v>20819</v>
      </c>
      <c r="D499" s="2" t="s">
        <v>17</v>
      </c>
      <c r="E499" t="s">
        <v>5240</v>
      </c>
      <c r="F499">
        <v>430</v>
      </c>
      <c r="G499" t="s">
        <v>5234</v>
      </c>
      <c r="H499">
        <v>430</v>
      </c>
      <c r="I499">
        <v>997</v>
      </c>
      <c r="J499" t="s">
        <v>8428</v>
      </c>
      <c r="K499" t="s">
        <v>5235</v>
      </c>
      <c r="L499" s="43">
        <v>997</v>
      </c>
      <c r="M499" s="2">
        <v>997</v>
      </c>
      <c r="N499" s="2">
        <v>122</v>
      </c>
      <c r="O499" s="6">
        <v>1.248</v>
      </c>
      <c r="P499" s="6">
        <f t="shared" si="8"/>
        <v>2.2666666666666671</v>
      </c>
      <c r="Q499" s="32">
        <v>2.72</v>
      </c>
      <c r="R499" s="1">
        <v>0.4502202643171806</v>
      </c>
      <c r="U499" t="b">
        <v>0</v>
      </c>
      <c r="V499" s="2">
        <v>3</v>
      </c>
    </row>
    <row r="500" spans="1:22" x14ac:dyDescent="0.3">
      <c r="A500" t="s">
        <v>5236</v>
      </c>
      <c r="B500" t="s">
        <v>5237</v>
      </c>
      <c r="C500" s="22">
        <v>20820</v>
      </c>
      <c r="D500" s="2" t="s">
        <v>17</v>
      </c>
      <c r="E500" t="s">
        <v>5242</v>
      </c>
      <c r="F500">
        <v>430</v>
      </c>
      <c r="G500" t="s">
        <v>5234</v>
      </c>
      <c r="H500">
        <v>430</v>
      </c>
      <c r="I500">
        <v>997</v>
      </c>
      <c r="J500" t="s">
        <v>8430</v>
      </c>
      <c r="K500" t="s">
        <v>5235</v>
      </c>
      <c r="L500" s="43">
        <v>997</v>
      </c>
      <c r="M500" s="2">
        <v>997</v>
      </c>
      <c r="N500" s="2">
        <v>65</v>
      </c>
      <c r="O500" s="6">
        <v>1.248</v>
      </c>
      <c r="P500" s="6">
        <f t="shared" si="8"/>
        <v>2.2666666666666671</v>
      </c>
      <c r="Q500" s="32">
        <v>2.72</v>
      </c>
      <c r="R500" s="1">
        <v>0.4502202643171806</v>
      </c>
      <c r="U500" t="b">
        <v>0</v>
      </c>
      <c r="V500" s="2">
        <v>4</v>
      </c>
    </row>
    <row r="501" spans="1:22" x14ac:dyDescent="0.3">
      <c r="A501" t="s">
        <v>5236</v>
      </c>
      <c r="B501" t="s">
        <v>5237</v>
      </c>
      <c r="C501" s="22">
        <v>27963</v>
      </c>
      <c r="D501" s="2" t="s">
        <v>17</v>
      </c>
      <c r="E501" t="s">
        <v>5341</v>
      </c>
      <c r="F501">
        <v>430</v>
      </c>
      <c r="G501" t="s">
        <v>5234</v>
      </c>
      <c r="H501">
        <v>430</v>
      </c>
      <c r="I501">
        <v>997</v>
      </c>
      <c r="J501" t="s">
        <v>8431</v>
      </c>
      <c r="K501" t="s">
        <v>5235</v>
      </c>
      <c r="L501" s="43">
        <v>997</v>
      </c>
      <c r="M501" s="2">
        <v>997</v>
      </c>
      <c r="N501" s="2">
        <v>21</v>
      </c>
      <c r="O501" s="6">
        <v>1.248</v>
      </c>
      <c r="P501" s="6">
        <f t="shared" si="8"/>
        <v>2.2666666666666671</v>
      </c>
      <c r="Q501" s="32">
        <v>2.72</v>
      </c>
      <c r="R501" s="1">
        <v>0.4502202643171806</v>
      </c>
      <c r="U501" t="b">
        <v>0</v>
      </c>
      <c r="V501" s="2">
        <v>5</v>
      </c>
    </row>
    <row r="502" spans="1:22" x14ac:dyDescent="0.3">
      <c r="A502" t="s">
        <v>5236</v>
      </c>
      <c r="B502" t="s">
        <v>5237</v>
      </c>
      <c r="C502" s="22">
        <v>20821</v>
      </c>
      <c r="D502" s="2" t="s">
        <v>17</v>
      </c>
      <c r="E502" t="s">
        <v>5244</v>
      </c>
      <c r="F502">
        <v>430</v>
      </c>
      <c r="G502" t="s">
        <v>5234</v>
      </c>
      <c r="H502">
        <v>430</v>
      </c>
      <c r="I502">
        <v>997</v>
      </c>
      <c r="J502" t="s">
        <v>8432</v>
      </c>
      <c r="K502" t="s">
        <v>5235</v>
      </c>
      <c r="L502" s="43">
        <v>997</v>
      </c>
      <c r="M502" s="2">
        <v>997</v>
      </c>
      <c r="N502" s="2">
        <v>107</v>
      </c>
      <c r="O502" s="6">
        <v>1.248</v>
      </c>
      <c r="P502" s="6">
        <f t="shared" si="8"/>
        <v>2.2666666666666671</v>
      </c>
      <c r="Q502" s="32">
        <v>2.72</v>
      </c>
      <c r="R502" s="1">
        <v>0.4502202643171806</v>
      </c>
      <c r="U502" t="b">
        <v>0</v>
      </c>
      <c r="V502" s="2">
        <v>6</v>
      </c>
    </row>
    <row r="503" spans="1:22" x14ac:dyDescent="0.3">
      <c r="A503" t="s">
        <v>5236</v>
      </c>
      <c r="B503" t="s">
        <v>5237</v>
      </c>
      <c r="C503" s="22">
        <v>20822</v>
      </c>
      <c r="D503" s="2" t="s">
        <v>17</v>
      </c>
      <c r="E503" t="s">
        <v>5246</v>
      </c>
      <c r="F503">
        <v>430</v>
      </c>
      <c r="G503" t="s">
        <v>5234</v>
      </c>
      <c r="H503">
        <v>430</v>
      </c>
      <c r="I503">
        <v>997</v>
      </c>
      <c r="J503" t="s">
        <v>8433</v>
      </c>
      <c r="K503" t="s">
        <v>5235</v>
      </c>
      <c r="L503" s="43">
        <v>997</v>
      </c>
      <c r="M503" s="2">
        <v>997</v>
      </c>
      <c r="N503" s="2">
        <v>10</v>
      </c>
      <c r="O503" s="6">
        <v>1.248</v>
      </c>
      <c r="P503" s="6">
        <f t="shared" si="8"/>
        <v>2.2666666666666671</v>
      </c>
      <c r="Q503" s="32">
        <v>2.72</v>
      </c>
      <c r="R503" s="1">
        <v>0.4502202643171806</v>
      </c>
      <c r="U503" t="b">
        <v>0</v>
      </c>
      <c r="V503" s="2">
        <v>7</v>
      </c>
    </row>
    <row r="504" spans="1:22" x14ac:dyDescent="0.3">
      <c r="A504" t="s">
        <v>5236</v>
      </c>
      <c r="B504" t="s">
        <v>5237</v>
      </c>
      <c r="C504" s="22">
        <v>27961</v>
      </c>
      <c r="D504" s="2" t="s">
        <v>17</v>
      </c>
      <c r="E504" t="s">
        <v>5248</v>
      </c>
      <c r="F504">
        <v>430</v>
      </c>
      <c r="G504" t="s">
        <v>5234</v>
      </c>
      <c r="H504">
        <v>430</v>
      </c>
      <c r="I504">
        <v>997</v>
      </c>
      <c r="J504" t="s">
        <v>8434</v>
      </c>
      <c r="K504" t="s">
        <v>5235</v>
      </c>
      <c r="L504" s="43">
        <v>997</v>
      </c>
      <c r="M504" s="2">
        <v>997</v>
      </c>
      <c r="N504" s="2">
        <v>6</v>
      </c>
      <c r="O504" s="6">
        <v>1.248</v>
      </c>
      <c r="P504" s="6">
        <f t="shared" si="8"/>
        <v>2.2666666666666671</v>
      </c>
      <c r="Q504" s="32">
        <v>2.72</v>
      </c>
      <c r="R504" s="1">
        <v>0.4502202643171806</v>
      </c>
      <c r="U504" t="b">
        <v>0</v>
      </c>
      <c r="V504" s="2">
        <v>8</v>
      </c>
    </row>
    <row r="505" spans="1:22" x14ac:dyDescent="0.3">
      <c r="A505" t="s">
        <v>5236</v>
      </c>
      <c r="B505" t="s">
        <v>5237</v>
      </c>
      <c r="C505" s="22">
        <v>20817</v>
      </c>
      <c r="D505" s="2" t="s">
        <v>17</v>
      </c>
      <c r="E505" t="s">
        <v>5232</v>
      </c>
      <c r="F505">
        <v>430</v>
      </c>
      <c r="G505" t="s">
        <v>5234</v>
      </c>
      <c r="H505">
        <v>430</v>
      </c>
      <c r="I505">
        <v>997</v>
      </c>
      <c r="J505" t="s">
        <v>8435</v>
      </c>
      <c r="K505" t="s">
        <v>5235</v>
      </c>
      <c r="L505" s="43">
        <v>997</v>
      </c>
      <c r="M505" s="2">
        <v>997</v>
      </c>
      <c r="N505" s="2">
        <v>5</v>
      </c>
      <c r="O505" s="6">
        <v>1.248</v>
      </c>
      <c r="P505" s="6">
        <f t="shared" si="8"/>
        <v>2.2666666666666671</v>
      </c>
      <c r="Q505" s="32">
        <v>2.72</v>
      </c>
      <c r="R505" s="1">
        <v>0.4502202643171806</v>
      </c>
      <c r="U505" t="b">
        <v>0</v>
      </c>
      <c r="V505" s="2">
        <v>9</v>
      </c>
    </row>
    <row r="506" spans="1:22" x14ac:dyDescent="0.3">
      <c r="A506" t="s">
        <v>5236</v>
      </c>
      <c r="B506" t="s">
        <v>5237</v>
      </c>
      <c r="C506" s="22">
        <v>30907</v>
      </c>
      <c r="D506" s="2" t="s">
        <v>17</v>
      </c>
      <c r="E506" t="s">
        <v>5347</v>
      </c>
      <c r="F506">
        <v>430</v>
      </c>
      <c r="G506" t="s">
        <v>5234</v>
      </c>
      <c r="H506">
        <v>430</v>
      </c>
      <c r="I506">
        <v>997</v>
      </c>
      <c r="J506" t="s">
        <v>8436</v>
      </c>
      <c r="K506" t="s">
        <v>5235</v>
      </c>
      <c r="L506" s="43">
        <v>997</v>
      </c>
      <c r="M506" s="2">
        <v>997</v>
      </c>
      <c r="N506" s="2">
        <v>12</v>
      </c>
      <c r="O506" s="6">
        <v>1.248</v>
      </c>
      <c r="P506" s="6">
        <f t="shared" si="8"/>
        <v>2.2666666666666671</v>
      </c>
      <c r="Q506" s="32">
        <v>2.72</v>
      </c>
      <c r="R506" s="1">
        <v>0.4502202643171806</v>
      </c>
      <c r="U506" t="b">
        <v>0</v>
      </c>
      <c r="V506" s="2">
        <v>10</v>
      </c>
    </row>
    <row r="507" spans="1:22" x14ac:dyDescent="0.3">
      <c r="A507" t="s">
        <v>5351</v>
      </c>
      <c r="B507" t="s">
        <v>5352</v>
      </c>
      <c r="C507" s="22">
        <v>20823</v>
      </c>
      <c r="D507" s="2" t="s">
        <v>17</v>
      </c>
      <c r="E507" t="s">
        <v>5349</v>
      </c>
      <c r="F507">
        <v>430</v>
      </c>
      <c r="G507" t="s">
        <v>5234</v>
      </c>
      <c r="H507">
        <v>430</v>
      </c>
      <c r="I507">
        <v>997</v>
      </c>
      <c r="J507" t="s">
        <v>8437</v>
      </c>
      <c r="K507" t="s">
        <v>5235</v>
      </c>
      <c r="L507" s="43">
        <v>997</v>
      </c>
      <c r="M507" s="2">
        <v>997</v>
      </c>
      <c r="N507" s="2">
        <v>8</v>
      </c>
      <c r="O507" s="6">
        <v>1.248</v>
      </c>
      <c r="P507" s="6">
        <f t="shared" si="8"/>
        <v>2.2666666666666671</v>
      </c>
      <c r="Q507" s="32">
        <v>2.72</v>
      </c>
      <c r="R507" s="1">
        <v>0.4502202643171806</v>
      </c>
      <c r="U507" t="b">
        <v>0</v>
      </c>
      <c r="V507" s="2">
        <v>0</v>
      </c>
    </row>
    <row r="508" spans="1:22" x14ac:dyDescent="0.3">
      <c r="A508" t="s">
        <v>5351</v>
      </c>
      <c r="B508" t="s">
        <v>5352</v>
      </c>
      <c r="C508" s="22">
        <v>64199</v>
      </c>
      <c r="D508" s="2" t="s">
        <v>17</v>
      </c>
      <c r="E508" t="s">
        <v>5463</v>
      </c>
      <c r="F508">
        <v>430</v>
      </c>
      <c r="G508" t="s">
        <v>5234</v>
      </c>
      <c r="H508">
        <v>430</v>
      </c>
      <c r="I508">
        <v>997</v>
      </c>
      <c r="J508" t="s">
        <v>8438</v>
      </c>
      <c r="K508" t="s">
        <v>5235</v>
      </c>
      <c r="L508" s="43">
        <v>997</v>
      </c>
      <c r="M508" s="2">
        <v>997</v>
      </c>
      <c r="N508" s="2">
        <v>157</v>
      </c>
      <c r="O508" s="6">
        <v>1.248</v>
      </c>
      <c r="P508" s="6">
        <f t="shared" si="8"/>
        <v>2.2666666666666671</v>
      </c>
      <c r="Q508" s="32">
        <v>2.72</v>
      </c>
      <c r="R508" s="1">
        <v>0.4502202643171806</v>
      </c>
      <c r="U508" t="b">
        <v>0</v>
      </c>
      <c r="V508" s="2">
        <v>1</v>
      </c>
    </row>
    <row r="509" spans="1:22" x14ac:dyDescent="0.3">
      <c r="A509" t="s">
        <v>5351</v>
      </c>
      <c r="B509" t="s">
        <v>5352</v>
      </c>
      <c r="C509" s="22">
        <v>64200</v>
      </c>
      <c r="D509" s="2" t="s">
        <v>17</v>
      </c>
      <c r="E509" t="s">
        <v>5465</v>
      </c>
      <c r="F509">
        <v>430</v>
      </c>
      <c r="G509" t="s">
        <v>5234</v>
      </c>
      <c r="H509">
        <v>430</v>
      </c>
      <c r="I509">
        <v>997</v>
      </c>
      <c r="J509" t="s">
        <v>8439</v>
      </c>
      <c r="K509" t="s">
        <v>5235</v>
      </c>
      <c r="L509" s="43">
        <v>997</v>
      </c>
      <c r="M509" s="2">
        <v>997</v>
      </c>
      <c r="N509" s="2">
        <v>80</v>
      </c>
      <c r="O509" s="6">
        <v>1.248</v>
      </c>
      <c r="P509" s="6">
        <f t="shared" si="8"/>
        <v>2.2666666666666671</v>
      </c>
      <c r="Q509" s="32">
        <v>2.72</v>
      </c>
      <c r="R509" s="1">
        <v>0.4502202643171806</v>
      </c>
      <c r="U509" t="b">
        <v>0</v>
      </c>
      <c r="V509" s="2">
        <v>2</v>
      </c>
    </row>
    <row r="510" spans="1:22" x14ac:dyDescent="0.3">
      <c r="A510" t="s">
        <v>5351</v>
      </c>
      <c r="B510" t="s">
        <v>5352</v>
      </c>
      <c r="C510" s="22">
        <v>64201</v>
      </c>
      <c r="D510" s="2" t="s">
        <v>17</v>
      </c>
      <c r="E510" t="s">
        <v>5467</v>
      </c>
      <c r="F510">
        <v>430</v>
      </c>
      <c r="G510" t="s">
        <v>5234</v>
      </c>
      <c r="H510">
        <v>430</v>
      </c>
      <c r="I510">
        <v>997</v>
      </c>
      <c r="J510" t="s">
        <v>8440</v>
      </c>
      <c r="K510" t="s">
        <v>5235</v>
      </c>
      <c r="L510" s="43">
        <v>997</v>
      </c>
      <c r="M510" s="2">
        <v>997</v>
      </c>
      <c r="N510" s="2">
        <v>217</v>
      </c>
      <c r="O510" s="6">
        <v>1.248</v>
      </c>
      <c r="P510" s="6">
        <f t="shared" si="8"/>
        <v>2.2666666666666671</v>
      </c>
      <c r="Q510" s="32">
        <v>2.72</v>
      </c>
      <c r="R510" s="1">
        <v>0.4502202643171806</v>
      </c>
      <c r="U510" t="b">
        <v>0</v>
      </c>
      <c r="V510" s="2">
        <v>3</v>
      </c>
    </row>
    <row r="511" spans="1:22" x14ac:dyDescent="0.3">
      <c r="A511" t="s">
        <v>5351</v>
      </c>
      <c r="B511" t="s">
        <v>5352</v>
      </c>
      <c r="C511" s="22">
        <v>20824</v>
      </c>
      <c r="D511" s="2" t="s">
        <v>17</v>
      </c>
      <c r="E511" t="s">
        <v>5399</v>
      </c>
      <c r="F511">
        <v>430</v>
      </c>
      <c r="G511" t="s">
        <v>5234</v>
      </c>
      <c r="H511">
        <v>430</v>
      </c>
      <c r="I511">
        <v>997</v>
      </c>
      <c r="J511" t="s">
        <v>8441</v>
      </c>
      <c r="K511" t="s">
        <v>5235</v>
      </c>
      <c r="L511" s="43">
        <v>997</v>
      </c>
      <c r="M511" s="2">
        <v>997</v>
      </c>
      <c r="N511" s="2">
        <v>811</v>
      </c>
      <c r="O511" s="6">
        <v>1.248</v>
      </c>
      <c r="P511" s="6">
        <f t="shared" si="8"/>
        <v>2.2666666666666671</v>
      </c>
      <c r="Q511" s="32">
        <v>2.72</v>
      </c>
      <c r="R511" s="1">
        <v>0.4502202643171806</v>
      </c>
      <c r="U511" t="b">
        <v>0</v>
      </c>
      <c r="V511" s="2">
        <v>4</v>
      </c>
    </row>
    <row r="512" spans="1:22" x14ac:dyDescent="0.3">
      <c r="A512" t="s">
        <v>5351</v>
      </c>
      <c r="B512" t="s">
        <v>5352</v>
      </c>
      <c r="C512" s="22">
        <v>64202</v>
      </c>
      <c r="D512" s="2" t="s">
        <v>17</v>
      </c>
      <c r="E512" t="s">
        <v>5482</v>
      </c>
      <c r="F512">
        <v>430</v>
      </c>
      <c r="G512" t="s">
        <v>5234</v>
      </c>
      <c r="H512">
        <v>430</v>
      </c>
      <c r="I512">
        <v>997</v>
      </c>
      <c r="J512" t="s">
        <v>8441</v>
      </c>
      <c r="K512" t="s">
        <v>5235</v>
      </c>
      <c r="L512" s="43">
        <v>997</v>
      </c>
      <c r="M512" s="2">
        <v>997</v>
      </c>
      <c r="N512" s="2">
        <v>12</v>
      </c>
      <c r="O512" s="6">
        <v>1.248</v>
      </c>
      <c r="P512" s="6">
        <f t="shared" si="8"/>
        <v>2.2666666666666671</v>
      </c>
      <c r="Q512" s="32">
        <v>2.72</v>
      </c>
      <c r="R512" s="1">
        <v>0.4502202643171806</v>
      </c>
      <c r="U512" t="b">
        <v>0</v>
      </c>
      <c r="V512" s="2">
        <v>5</v>
      </c>
    </row>
    <row r="513" spans="1:22" x14ac:dyDescent="0.3">
      <c r="A513" t="s">
        <v>5351</v>
      </c>
      <c r="B513" t="s">
        <v>5352</v>
      </c>
      <c r="C513" s="22">
        <v>64203</v>
      </c>
      <c r="D513" s="2" t="s">
        <v>17</v>
      </c>
      <c r="E513" t="s">
        <v>5490</v>
      </c>
      <c r="F513">
        <v>430</v>
      </c>
      <c r="G513" t="s">
        <v>5234</v>
      </c>
      <c r="H513">
        <v>430</v>
      </c>
      <c r="I513">
        <v>997</v>
      </c>
      <c r="J513" t="s">
        <v>8442</v>
      </c>
      <c r="K513" t="s">
        <v>5235</v>
      </c>
      <c r="L513" s="43">
        <v>997</v>
      </c>
      <c r="M513" s="2">
        <v>997</v>
      </c>
      <c r="N513" s="2">
        <v>15</v>
      </c>
      <c r="O513" s="6">
        <v>1.248</v>
      </c>
      <c r="P513" s="6">
        <f t="shared" si="8"/>
        <v>2.2666666666666671</v>
      </c>
      <c r="Q513" s="32">
        <v>2.72</v>
      </c>
      <c r="R513" s="1">
        <v>0.4502202643171806</v>
      </c>
      <c r="U513" t="b">
        <v>0</v>
      </c>
      <c r="V513" s="2">
        <v>6</v>
      </c>
    </row>
    <row r="514" spans="1:22" x14ac:dyDescent="0.3">
      <c r="A514" t="s">
        <v>5351</v>
      </c>
      <c r="B514" t="s">
        <v>5352</v>
      </c>
      <c r="C514" s="22">
        <v>20826</v>
      </c>
      <c r="D514" s="2" t="s">
        <v>17</v>
      </c>
      <c r="E514" t="s">
        <v>5437</v>
      </c>
      <c r="F514">
        <v>430</v>
      </c>
      <c r="G514" t="s">
        <v>5234</v>
      </c>
      <c r="H514">
        <v>430</v>
      </c>
      <c r="I514">
        <v>997</v>
      </c>
      <c r="J514" t="s">
        <v>8443</v>
      </c>
      <c r="K514" t="s">
        <v>5235</v>
      </c>
      <c r="L514" s="43">
        <v>997</v>
      </c>
      <c r="M514" s="2">
        <v>997</v>
      </c>
      <c r="N514" s="2">
        <v>89</v>
      </c>
      <c r="O514" s="6">
        <v>1.248</v>
      </c>
      <c r="P514" s="6">
        <f t="shared" si="8"/>
        <v>2.2666666666666671</v>
      </c>
      <c r="Q514" s="32">
        <v>2.72</v>
      </c>
      <c r="R514" s="1">
        <v>0.4502202643171806</v>
      </c>
      <c r="U514" t="b">
        <v>0</v>
      </c>
      <c r="V514" s="2">
        <v>7</v>
      </c>
    </row>
    <row r="515" spans="1:22" x14ac:dyDescent="0.3">
      <c r="A515" t="s">
        <v>5351</v>
      </c>
      <c r="B515" t="s">
        <v>5352</v>
      </c>
      <c r="C515" s="22">
        <v>20825</v>
      </c>
      <c r="D515" s="2" t="s">
        <v>17</v>
      </c>
      <c r="E515" t="s">
        <v>5417</v>
      </c>
      <c r="F515">
        <v>430</v>
      </c>
      <c r="G515" t="s">
        <v>5234</v>
      </c>
      <c r="H515">
        <v>430</v>
      </c>
      <c r="I515">
        <v>997</v>
      </c>
      <c r="J515" t="s">
        <v>8444</v>
      </c>
      <c r="K515" t="s">
        <v>5235</v>
      </c>
      <c r="L515" s="43">
        <v>997</v>
      </c>
      <c r="M515" s="2">
        <v>997</v>
      </c>
      <c r="N515" s="2">
        <v>147</v>
      </c>
      <c r="O515" s="6">
        <v>1.248</v>
      </c>
      <c r="P515" s="6">
        <f t="shared" si="8"/>
        <v>2.2666666666666671</v>
      </c>
      <c r="Q515" s="32">
        <v>2.72</v>
      </c>
      <c r="R515" s="1">
        <v>0.4502202643171806</v>
      </c>
      <c r="U515" t="b">
        <v>0</v>
      </c>
      <c r="V515" s="2">
        <v>8</v>
      </c>
    </row>
    <row r="516" spans="1:22" x14ac:dyDescent="0.3">
      <c r="A516" t="s">
        <v>5351</v>
      </c>
      <c r="B516" t="s">
        <v>5352</v>
      </c>
      <c r="C516" s="22">
        <v>62290</v>
      </c>
      <c r="D516" s="2" t="s">
        <v>17</v>
      </c>
      <c r="E516" t="s">
        <v>5461</v>
      </c>
      <c r="F516">
        <v>430</v>
      </c>
      <c r="G516" t="s">
        <v>5234</v>
      </c>
      <c r="H516">
        <v>430</v>
      </c>
      <c r="I516">
        <v>997</v>
      </c>
      <c r="J516" t="s">
        <v>8445</v>
      </c>
      <c r="K516" t="s">
        <v>5235</v>
      </c>
      <c r="L516" s="43">
        <v>997</v>
      </c>
      <c r="M516" s="2">
        <v>997</v>
      </c>
      <c r="N516" s="2">
        <v>5</v>
      </c>
      <c r="O516" s="6">
        <v>1.248</v>
      </c>
      <c r="P516" s="6">
        <f t="shared" si="8"/>
        <v>2.2666666666666671</v>
      </c>
      <c r="Q516" s="32">
        <v>2.72</v>
      </c>
      <c r="R516" s="1">
        <v>0.4502202643171806</v>
      </c>
      <c r="U516" t="b">
        <v>0</v>
      </c>
      <c r="V516" s="2">
        <v>9</v>
      </c>
    </row>
    <row r="517" spans="1:22" x14ac:dyDescent="0.3">
      <c r="A517" t="s">
        <v>5351</v>
      </c>
      <c r="B517" t="s">
        <v>5352</v>
      </c>
      <c r="C517" s="22">
        <v>25975</v>
      </c>
      <c r="D517" s="2" t="s">
        <v>17</v>
      </c>
      <c r="E517" t="s">
        <v>5455</v>
      </c>
      <c r="F517">
        <v>430</v>
      </c>
      <c r="G517" t="s">
        <v>5234</v>
      </c>
      <c r="H517">
        <v>430</v>
      </c>
      <c r="I517">
        <v>997</v>
      </c>
      <c r="J517" t="s">
        <v>8446</v>
      </c>
      <c r="K517" t="s">
        <v>5235</v>
      </c>
      <c r="L517" s="43">
        <v>997</v>
      </c>
      <c r="M517" s="2">
        <v>997</v>
      </c>
      <c r="N517" s="2">
        <v>32</v>
      </c>
      <c r="O517" s="6">
        <v>1.248</v>
      </c>
      <c r="P517" s="6">
        <f t="shared" si="8"/>
        <v>2.2666666666666671</v>
      </c>
      <c r="Q517" s="32">
        <v>2.72</v>
      </c>
      <c r="R517" s="1">
        <v>0.4502202643171806</v>
      </c>
      <c r="U517" t="b">
        <v>0</v>
      </c>
      <c r="V517" s="2">
        <v>10</v>
      </c>
    </row>
    <row r="518" spans="1:22" x14ac:dyDescent="0.3">
      <c r="A518" t="s">
        <v>5351</v>
      </c>
      <c r="B518" t="s">
        <v>5352</v>
      </c>
      <c r="C518" s="22">
        <v>25976</v>
      </c>
      <c r="D518" s="2" t="s">
        <v>17</v>
      </c>
      <c r="E518" t="s">
        <v>5459</v>
      </c>
      <c r="F518">
        <v>430</v>
      </c>
      <c r="G518" t="s">
        <v>5234</v>
      </c>
      <c r="H518">
        <v>430</v>
      </c>
      <c r="I518">
        <v>997</v>
      </c>
      <c r="J518" t="s">
        <v>8447</v>
      </c>
      <c r="K518" t="s">
        <v>5235</v>
      </c>
      <c r="L518" s="43">
        <v>997</v>
      </c>
      <c r="M518" s="2">
        <v>997</v>
      </c>
      <c r="N518" s="2">
        <v>80</v>
      </c>
      <c r="O518" s="6">
        <v>1.248</v>
      </c>
      <c r="P518" s="6">
        <f t="shared" si="8"/>
        <v>2.2666666666666671</v>
      </c>
      <c r="Q518" s="32">
        <v>2.72</v>
      </c>
      <c r="R518" s="1">
        <v>0.4502202643171806</v>
      </c>
      <c r="U518" t="b">
        <v>0</v>
      </c>
      <c r="V518" s="2">
        <v>11</v>
      </c>
    </row>
    <row r="519" spans="1:22" x14ac:dyDescent="0.3">
      <c r="D519" s="2" t="s">
        <v>17</v>
      </c>
      <c r="J519" s="7" t="s">
        <v>5602</v>
      </c>
      <c r="P519" s="6" t="str">
        <f t="shared" si="8"/>
        <v/>
      </c>
    </row>
    <row r="520" spans="1:22" x14ac:dyDescent="0.3">
      <c r="A520" t="s">
        <v>5601</v>
      </c>
      <c r="B520" t="s">
        <v>5602</v>
      </c>
      <c r="C520" s="22">
        <v>13517</v>
      </c>
      <c r="D520" s="2" t="s">
        <v>17</v>
      </c>
      <c r="E520" t="s">
        <v>5599</v>
      </c>
      <c r="F520">
        <v>0</v>
      </c>
      <c r="G520" t="s">
        <v>20</v>
      </c>
      <c r="H520">
        <v>0</v>
      </c>
      <c r="I520">
        <v>998</v>
      </c>
      <c r="J520" t="s">
        <v>8419</v>
      </c>
      <c r="K520" t="s">
        <v>5538</v>
      </c>
      <c r="L520" s="43">
        <v>998</v>
      </c>
      <c r="M520" s="2">
        <v>998</v>
      </c>
      <c r="N520" s="2">
        <v>1497</v>
      </c>
      <c r="O520" s="6">
        <v>0.39500000000000002</v>
      </c>
      <c r="P520" s="6">
        <f t="shared" si="8"/>
        <v>0.98333333333333328</v>
      </c>
      <c r="Q520" s="32">
        <v>1.18</v>
      </c>
      <c r="R520" s="1">
        <v>0.59693877551020402</v>
      </c>
      <c r="U520" t="b">
        <v>0</v>
      </c>
      <c r="V520" s="2">
        <v>1</v>
      </c>
    </row>
    <row r="521" spans="1:22" x14ac:dyDescent="0.3">
      <c r="A521" t="s">
        <v>5601</v>
      </c>
      <c r="B521" t="s">
        <v>5602</v>
      </c>
      <c r="C521" s="22">
        <v>13540</v>
      </c>
      <c r="D521" s="2" t="s">
        <v>17</v>
      </c>
      <c r="E521" t="s">
        <v>5615</v>
      </c>
      <c r="F521">
        <v>0</v>
      </c>
      <c r="G521" t="s">
        <v>20</v>
      </c>
      <c r="H521">
        <v>0</v>
      </c>
      <c r="I521">
        <v>998</v>
      </c>
      <c r="J521" t="s">
        <v>8420</v>
      </c>
      <c r="K521" t="s">
        <v>5538</v>
      </c>
      <c r="L521" s="43">
        <v>998</v>
      </c>
      <c r="M521" s="2">
        <v>998</v>
      </c>
      <c r="N521" s="2">
        <v>371</v>
      </c>
      <c r="O521" s="6">
        <v>1.7669999999999999</v>
      </c>
      <c r="P521" s="6">
        <f t="shared" si="8"/>
        <v>2.5249999999999999</v>
      </c>
      <c r="Q521" s="32">
        <v>3.03</v>
      </c>
      <c r="R521" s="1">
        <v>0.30158102766798423</v>
      </c>
      <c r="U521" t="b">
        <v>0</v>
      </c>
      <c r="V521" s="2">
        <v>2</v>
      </c>
    </row>
    <row r="522" spans="1:22" x14ac:dyDescent="0.3">
      <c r="A522" t="s">
        <v>5601</v>
      </c>
      <c r="B522" t="s">
        <v>5602</v>
      </c>
      <c r="C522" s="22">
        <v>14101</v>
      </c>
      <c r="D522" s="2" t="s">
        <v>17</v>
      </c>
      <c r="E522" t="s">
        <v>5621</v>
      </c>
      <c r="F522">
        <v>0</v>
      </c>
      <c r="G522" t="s">
        <v>20</v>
      </c>
      <c r="H522">
        <v>0</v>
      </c>
      <c r="I522">
        <v>998</v>
      </c>
      <c r="J522" t="s">
        <v>8421</v>
      </c>
      <c r="K522" t="s">
        <v>5538</v>
      </c>
      <c r="L522" s="43">
        <v>998</v>
      </c>
      <c r="M522" s="2">
        <v>998</v>
      </c>
      <c r="N522" s="2">
        <v>36</v>
      </c>
      <c r="O522" s="6">
        <v>0.53600000000000003</v>
      </c>
      <c r="P522" s="6">
        <f t="shared" si="8"/>
        <v>1.4083333333333334</v>
      </c>
      <c r="Q522" s="32">
        <v>1.69</v>
      </c>
      <c r="R522" s="1">
        <v>0.6198581560283688</v>
      </c>
      <c r="U522" t="b">
        <v>0</v>
      </c>
      <c r="V522" s="2">
        <v>3</v>
      </c>
    </row>
    <row r="523" spans="1:22" x14ac:dyDescent="0.3">
      <c r="A523" t="s">
        <v>5601</v>
      </c>
      <c r="B523" t="s">
        <v>5602</v>
      </c>
      <c r="C523" s="22">
        <v>13520</v>
      </c>
      <c r="D523" s="2" t="s">
        <v>17</v>
      </c>
      <c r="E523" t="s">
        <v>5603</v>
      </c>
      <c r="F523">
        <v>0</v>
      </c>
      <c r="G523" t="s">
        <v>20</v>
      </c>
      <c r="H523">
        <v>0</v>
      </c>
      <c r="I523">
        <v>998</v>
      </c>
      <c r="J523" t="s">
        <v>8422</v>
      </c>
      <c r="K523" t="s">
        <v>5538</v>
      </c>
      <c r="L523" s="43">
        <v>998</v>
      </c>
      <c r="M523" s="2">
        <v>998</v>
      </c>
      <c r="N523" s="2">
        <v>1</v>
      </c>
      <c r="O523" s="6">
        <v>0.53600000000000003</v>
      </c>
      <c r="P523" s="6">
        <f t="shared" si="8"/>
        <v>1.4083333333333334</v>
      </c>
      <c r="Q523" s="32">
        <v>1.69</v>
      </c>
      <c r="R523" s="1">
        <v>0.6198581560283688</v>
      </c>
      <c r="U523" t="b">
        <v>0</v>
      </c>
      <c r="V523" s="2">
        <v>4</v>
      </c>
    </row>
    <row r="524" spans="1:22" x14ac:dyDescent="0.3">
      <c r="A524" t="s">
        <v>5601</v>
      </c>
      <c r="B524" t="s">
        <v>5602</v>
      </c>
      <c r="C524" s="22">
        <v>13521</v>
      </c>
      <c r="D524" s="2" t="s">
        <v>17</v>
      </c>
      <c r="E524" t="s">
        <v>5605</v>
      </c>
      <c r="F524">
        <v>0</v>
      </c>
      <c r="G524" t="s">
        <v>20</v>
      </c>
      <c r="H524">
        <v>0</v>
      </c>
      <c r="I524">
        <v>998</v>
      </c>
      <c r="J524" t="s">
        <v>8423</v>
      </c>
      <c r="K524" t="s">
        <v>5538</v>
      </c>
      <c r="L524" s="43">
        <v>998</v>
      </c>
      <c r="M524" s="2">
        <v>998</v>
      </c>
      <c r="N524" s="2">
        <v>3</v>
      </c>
      <c r="O524" s="6">
        <v>0.53600000000000003</v>
      </c>
      <c r="P524" s="6">
        <f t="shared" si="8"/>
        <v>1.4083333333333334</v>
      </c>
      <c r="Q524" s="32">
        <v>1.69</v>
      </c>
      <c r="R524" s="1">
        <v>0.6198581560283688</v>
      </c>
      <c r="U524" t="b">
        <v>0</v>
      </c>
      <c r="V524" s="2">
        <v>5</v>
      </c>
    </row>
    <row r="525" spans="1:22" x14ac:dyDescent="0.3">
      <c r="A525" t="s">
        <v>5601</v>
      </c>
      <c r="B525" t="s">
        <v>5602</v>
      </c>
      <c r="C525" s="22">
        <v>13522</v>
      </c>
      <c r="D525" s="2" t="s">
        <v>17</v>
      </c>
      <c r="E525" t="s">
        <v>5607</v>
      </c>
      <c r="F525">
        <v>0</v>
      </c>
      <c r="G525" t="s">
        <v>20</v>
      </c>
      <c r="H525">
        <v>0</v>
      </c>
      <c r="I525">
        <v>998</v>
      </c>
      <c r="J525" t="s">
        <v>8424</v>
      </c>
      <c r="K525" t="s">
        <v>5538</v>
      </c>
      <c r="L525" s="43">
        <v>998</v>
      </c>
      <c r="M525" s="2">
        <v>998</v>
      </c>
      <c r="N525" s="2">
        <v>1</v>
      </c>
      <c r="O525" s="6">
        <v>0.53600000000000003</v>
      </c>
      <c r="P525" s="6">
        <f t="shared" si="8"/>
        <v>1.4083333333333334</v>
      </c>
      <c r="Q525" s="32">
        <v>1.69</v>
      </c>
      <c r="R525" s="1">
        <v>0.6198581560283688</v>
      </c>
      <c r="U525" t="b">
        <v>0</v>
      </c>
      <c r="V525" s="2">
        <v>6</v>
      </c>
    </row>
    <row r="526" spans="1:22" x14ac:dyDescent="0.3">
      <c r="D526" s="2" t="s">
        <v>17</v>
      </c>
      <c r="J526" s="7" t="s">
        <v>410</v>
      </c>
      <c r="P526" s="6" t="str">
        <f t="shared" si="8"/>
        <v/>
      </c>
    </row>
    <row r="527" spans="1:22" x14ac:dyDescent="0.3">
      <c r="A527" t="s">
        <v>409</v>
      </c>
      <c r="B527" t="s">
        <v>410</v>
      </c>
      <c r="C527" s="22">
        <v>47808</v>
      </c>
      <c r="D527" s="2" t="s">
        <v>17</v>
      </c>
      <c r="E527" t="s">
        <v>5597</v>
      </c>
      <c r="F527">
        <v>0</v>
      </c>
      <c r="G527" t="s">
        <v>20</v>
      </c>
      <c r="H527">
        <v>0</v>
      </c>
      <c r="I527">
        <v>998</v>
      </c>
      <c r="J527" t="s">
        <v>8410</v>
      </c>
      <c r="K527" t="s">
        <v>5538</v>
      </c>
      <c r="L527" s="43">
        <v>998</v>
      </c>
      <c r="M527" s="2">
        <v>998</v>
      </c>
      <c r="N527" s="2">
        <v>4274</v>
      </c>
      <c r="O527" s="6">
        <v>0.54</v>
      </c>
      <c r="P527" s="6">
        <f t="shared" si="8"/>
        <v>1.2250000000000001</v>
      </c>
      <c r="Q527" s="32">
        <v>1.47</v>
      </c>
      <c r="R527" s="1">
        <v>0.5609756097560975</v>
      </c>
      <c r="U527" t="b">
        <v>0</v>
      </c>
      <c r="V527" s="2">
        <v>1</v>
      </c>
    </row>
    <row r="528" spans="1:22" x14ac:dyDescent="0.3">
      <c r="A528" t="s">
        <v>409</v>
      </c>
      <c r="B528" t="s">
        <v>410</v>
      </c>
      <c r="C528" s="22">
        <v>25050</v>
      </c>
      <c r="D528" s="2" t="s">
        <v>17</v>
      </c>
      <c r="E528" t="s">
        <v>5564</v>
      </c>
      <c r="F528">
        <v>439</v>
      </c>
      <c r="G528" t="s">
        <v>2367</v>
      </c>
      <c r="H528">
        <v>439</v>
      </c>
      <c r="I528">
        <v>998</v>
      </c>
      <c r="J528" t="s">
        <v>8411</v>
      </c>
      <c r="K528" t="s">
        <v>5538</v>
      </c>
      <c r="L528" s="43">
        <v>998</v>
      </c>
      <c r="M528" s="2">
        <v>998</v>
      </c>
      <c r="N528" s="2">
        <v>10128</v>
      </c>
      <c r="O528" s="6">
        <v>1.2030000000000001</v>
      </c>
      <c r="P528" s="6">
        <f t="shared" si="8"/>
        <v>2.4500000000000002</v>
      </c>
      <c r="Q528" s="32">
        <v>2.94</v>
      </c>
      <c r="R528" s="1">
        <v>0.50897959183673469</v>
      </c>
      <c r="U528" t="b">
        <v>0</v>
      </c>
      <c r="V528" s="2">
        <v>2</v>
      </c>
    </row>
    <row r="529" spans="1:22" x14ac:dyDescent="0.3">
      <c r="A529" t="s">
        <v>409</v>
      </c>
      <c r="B529" t="s">
        <v>410</v>
      </c>
      <c r="C529" s="22">
        <v>13529</v>
      </c>
      <c r="D529" s="2" t="s">
        <v>17</v>
      </c>
      <c r="E529" t="s">
        <v>5554</v>
      </c>
      <c r="F529">
        <v>0</v>
      </c>
      <c r="G529" t="s">
        <v>20</v>
      </c>
      <c r="H529">
        <v>0</v>
      </c>
      <c r="I529">
        <v>998</v>
      </c>
      <c r="J529" t="s">
        <v>8412</v>
      </c>
      <c r="K529" t="s">
        <v>5538</v>
      </c>
      <c r="L529" s="43">
        <v>998</v>
      </c>
      <c r="M529" s="2">
        <v>998</v>
      </c>
      <c r="N529" s="2">
        <v>89</v>
      </c>
      <c r="O529" s="6">
        <v>0.64</v>
      </c>
      <c r="P529" s="6">
        <f t="shared" si="8"/>
        <v>1.7000000000000002</v>
      </c>
      <c r="Q529" s="32">
        <v>2.04</v>
      </c>
      <c r="R529" s="1">
        <v>0.62352941176470589</v>
      </c>
      <c r="U529" t="b">
        <v>0</v>
      </c>
      <c r="V529" s="2">
        <v>5</v>
      </c>
    </row>
    <row r="530" spans="1:22" x14ac:dyDescent="0.3">
      <c r="A530" t="s">
        <v>409</v>
      </c>
      <c r="B530" t="s">
        <v>410</v>
      </c>
      <c r="C530" s="22">
        <v>13530</v>
      </c>
      <c r="D530" s="2" t="s">
        <v>17</v>
      </c>
      <c r="E530" t="s">
        <v>5556</v>
      </c>
      <c r="F530">
        <v>0</v>
      </c>
      <c r="G530" t="s">
        <v>20</v>
      </c>
      <c r="H530">
        <v>0</v>
      </c>
      <c r="I530">
        <v>998</v>
      </c>
      <c r="J530" t="s">
        <v>8413</v>
      </c>
      <c r="K530" t="s">
        <v>5538</v>
      </c>
      <c r="L530" s="43">
        <v>998</v>
      </c>
      <c r="M530" s="2">
        <v>998</v>
      </c>
      <c r="N530" s="2">
        <v>98</v>
      </c>
      <c r="O530" s="6">
        <v>0.64</v>
      </c>
      <c r="P530" s="6">
        <f t="shared" si="8"/>
        <v>1.7000000000000002</v>
      </c>
      <c r="Q530" s="32">
        <v>2.04</v>
      </c>
      <c r="R530" s="1">
        <v>0.62352941176470589</v>
      </c>
      <c r="U530" t="b">
        <v>0</v>
      </c>
      <c r="V530" s="2">
        <v>6</v>
      </c>
    </row>
    <row r="531" spans="1:22" x14ac:dyDescent="0.3">
      <c r="A531" t="s">
        <v>409</v>
      </c>
      <c r="B531" t="s">
        <v>410</v>
      </c>
      <c r="C531" s="22">
        <v>13531</v>
      </c>
      <c r="D531" s="2" t="s">
        <v>17</v>
      </c>
      <c r="E531" t="s">
        <v>5558</v>
      </c>
      <c r="F531">
        <v>0</v>
      </c>
      <c r="G531" t="s">
        <v>20</v>
      </c>
      <c r="H531">
        <v>0</v>
      </c>
      <c r="I531">
        <v>998</v>
      </c>
      <c r="J531" t="s">
        <v>8414</v>
      </c>
      <c r="K531" t="s">
        <v>5538</v>
      </c>
      <c r="L531" s="43">
        <v>998</v>
      </c>
      <c r="M531" s="2">
        <v>998</v>
      </c>
      <c r="N531" s="2">
        <v>512</v>
      </c>
      <c r="O531" s="6">
        <v>0.64</v>
      </c>
      <c r="P531" s="6">
        <f t="shared" si="8"/>
        <v>1.7000000000000002</v>
      </c>
      <c r="Q531" s="32">
        <v>2.04</v>
      </c>
      <c r="R531" s="1">
        <v>0.62352941176470589</v>
      </c>
      <c r="U531" t="b">
        <v>0</v>
      </c>
      <c r="V531" s="2">
        <v>7</v>
      </c>
    </row>
    <row r="532" spans="1:22" x14ac:dyDescent="0.3">
      <c r="A532" t="s">
        <v>409</v>
      </c>
      <c r="B532" t="s">
        <v>410</v>
      </c>
      <c r="C532" s="22">
        <v>13532</v>
      </c>
      <c r="D532" s="2" t="s">
        <v>17</v>
      </c>
      <c r="E532" t="s">
        <v>5560</v>
      </c>
      <c r="F532">
        <v>0</v>
      </c>
      <c r="G532" t="s">
        <v>20</v>
      </c>
      <c r="H532">
        <v>0</v>
      </c>
      <c r="I532">
        <v>998</v>
      </c>
      <c r="J532" t="s">
        <v>8415</v>
      </c>
      <c r="K532" t="s">
        <v>5538</v>
      </c>
      <c r="L532" s="43">
        <v>998</v>
      </c>
      <c r="M532" s="2">
        <v>998</v>
      </c>
      <c r="N532" s="2">
        <v>98</v>
      </c>
      <c r="O532" s="6">
        <v>0.64</v>
      </c>
      <c r="P532" s="6">
        <f t="shared" si="8"/>
        <v>1.7000000000000002</v>
      </c>
      <c r="Q532" s="32">
        <v>2.04</v>
      </c>
      <c r="R532" s="1">
        <v>0.62352941176470589</v>
      </c>
      <c r="U532" t="b">
        <v>0</v>
      </c>
      <c r="V532" s="2">
        <v>8</v>
      </c>
    </row>
    <row r="533" spans="1:22" x14ac:dyDescent="0.3">
      <c r="A533" t="s">
        <v>409</v>
      </c>
      <c r="B533" t="s">
        <v>410</v>
      </c>
      <c r="C533" s="22">
        <v>27946</v>
      </c>
      <c r="D533" s="2" t="s">
        <v>17</v>
      </c>
      <c r="E533" t="s">
        <v>5566</v>
      </c>
      <c r="F533">
        <v>0</v>
      </c>
      <c r="G533" t="s">
        <v>20</v>
      </c>
      <c r="H533">
        <v>0</v>
      </c>
      <c r="I533">
        <v>998</v>
      </c>
      <c r="J533" t="s">
        <v>8416</v>
      </c>
      <c r="K533" t="s">
        <v>5538</v>
      </c>
      <c r="L533" s="43">
        <v>998</v>
      </c>
      <c r="M533" s="2">
        <v>998</v>
      </c>
      <c r="N533" s="2">
        <v>34</v>
      </c>
      <c r="O533" s="6">
        <v>3.2559999999999998</v>
      </c>
      <c r="P533" s="6">
        <f t="shared" si="8"/>
        <v>5.1749999999999998</v>
      </c>
      <c r="Q533" s="32">
        <v>6.21</v>
      </c>
      <c r="R533" s="1">
        <v>0.37142857142857144</v>
      </c>
      <c r="U533" t="b">
        <v>0</v>
      </c>
      <c r="V533" s="2">
        <v>9</v>
      </c>
    </row>
    <row r="534" spans="1:22" x14ac:dyDescent="0.3">
      <c r="A534" t="s">
        <v>409</v>
      </c>
      <c r="B534" t="s">
        <v>410</v>
      </c>
      <c r="C534" s="22">
        <v>31630</v>
      </c>
      <c r="D534" s="2" t="s">
        <v>17</v>
      </c>
      <c r="E534" t="s">
        <v>5587</v>
      </c>
      <c r="F534">
        <v>0</v>
      </c>
      <c r="G534" t="s">
        <v>20</v>
      </c>
      <c r="H534">
        <v>0</v>
      </c>
      <c r="I534">
        <v>998</v>
      </c>
      <c r="J534" t="s">
        <v>8417</v>
      </c>
      <c r="K534" t="s">
        <v>5538</v>
      </c>
      <c r="L534" s="43">
        <v>998</v>
      </c>
      <c r="M534" s="2">
        <v>998</v>
      </c>
      <c r="N534" s="2">
        <v>821</v>
      </c>
      <c r="O534" s="6">
        <v>0.9</v>
      </c>
      <c r="P534" s="6">
        <f t="shared" si="8"/>
        <v>1.875</v>
      </c>
      <c r="Q534" s="32">
        <v>2.25</v>
      </c>
      <c r="R534" s="1">
        <v>0.52127659574468088</v>
      </c>
      <c r="U534" t="b">
        <v>0</v>
      </c>
      <c r="V534" s="2">
        <v>1</v>
      </c>
    </row>
    <row r="535" spans="1:22" x14ac:dyDescent="0.3">
      <c r="A535" t="s">
        <v>409</v>
      </c>
      <c r="B535" t="s">
        <v>410</v>
      </c>
      <c r="C535" s="22">
        <v>13534</v>
      </c>
      <c r="D535" s="2" t="s">
        <v>17</v>
      </c>
      <c r="E535" t="s">
        <v>5562</v>
      </c>
      <c r="F535">
        <v>0</v>
      </c>
      <c r="G535" t="s">
        <v>20</v>
      </c>
      <c r="H535">
        <v>0</v>
      </c>
      <c r="I535">
        <v>998</v>
      </c>
      <c r="J535" t="s">
        <v>8418</v>
      </c>
      <c r="K535" t="s">
        <v>5538</v>
      </c>
      <c r="L535" s="43">
        <v>998</v>
      </c>
      <c r="M535" s="2">
        <v>998</v>
      </c>
      <c r="N535" s="2">
        <v>3008</v>
      </c>
      <c r="O535" s="6">
        <v>0.58399999999999996</v>
      </c>
      <c r="P535" s="6">
        <f t="shared" si="8"/>
        <v>1.55</v>
      </c>
      <c r="Q535" s="32">
        <v>1.86</v>
      </c>
      <c r="R535" s="1">
        <v>0.62322580645161296</v>
      </c>
      <c r="U535" t="b">
        <v>0</v>
      </c>
      <c r="V535" s="2">
        <v>2</v>
      </c>
    </row>
    <row r="536" spans="1:22" x14ac:dyDescent="0.3">
      <c r="D536" s="2" t="s">
        <v>17</v>
      </c>
      <c r="J536" s="7" t="s">
        <v>8022</v>
      </c>
      <c r="P536" s="6" t="str">
        <f t="shared" si="8"/>
        <v/>
      </c>
      <c r="V536" s="2">
        <v>0</v>
      </c>
    </row>
    <row r="537" spans="1:22" x14ac:dyDescent="0.3">
      <c r="A537" t="s">
        <v>5666</v>
      </c>
      <c r="B537" t="s">
        <v>5667</v>
      </c>
      <c r="C537" s="22">
        <v>47809</v>
      </c>
      <c r="D537" s="2" t="s">
        <v>17</v>
      </c>
      <c r="E537" t="s">
        <v>5664</v>
      </c>
      <c r="F537">
        <v>0</v>
      </c>
      <c r="G537" t="s">
        <v>20</v>
      </c>
      <c r="H537">
        <v>0</v>
      </c>
      <c r="I537">
        <v>999</v>
      </c>
      <c r="J537" t="s">
        <v>8409</v>
      </c>
      <c r="K537" t="s">
        <v>1959</v>
      </c>
      <c r="L537" s="43">
        <v>999</v>
      </c>
      <c r="M537" s="2">
        <v>999</v>
      </c>
      <c r="N537" s="2">
        <v>1323</v>
      </c>
      <c r="O537" s="6">
        <v>0.57199999999999995</v>
      </c>
      <c r="P537" s="6">
        <f t="shared" si="8"/>
        <v>1.25</v>
      </c>
      <c r="Q537" s="32">
        <v>1.5</v>
      </c>
      <c r="R537" s="1">
        <v>0.54239999999999999</v>
      </c>
      <c r="U537" t="b">
        <v>0</v>
      </c>
      <c r="V537" s="2">
        <v>1</v>
      </c>
    </row>
    <row r="538" spans="1:22" x14ac:dyDescent="0.3">
      <c r="D538" s="2" t="s">
        <v>17</v>
      </c>
      <c r="J538" s="7" t="s">
        <v>8023</v>
      </c>
      <c r="P538" s="6" t="str">
        <f t="shared" si="8"/>
        <v/>
      </c>
    </row>
    <row r="539" spans="1:22" x14ac:dyDescent="0.3">
      <c r="A539" t="s">
        <v>1968</v>
      </c>
      <c r="B539" t="s">
        <v>1969</v>
      </c>
      <c r="C539" s="22">
        <v>47810</v>
      </c>
      <c r="D539" s="2" t="s">
        <v>17</v>
      </c>
      <c r="E539" t="s">
        <v>5676</v>
      </c>
      <c r="F539">
        <v>0</v>
      </c>
      <c r="G539" t="s">
        <v>20</v>
      </c>
      <c r="H539">
        <v>0</v>
      </c>
      <c r="I539">
        <v>999</v>
      </c>
      <c r="J539" t="s">
        <v>8405</v>
      </c>
      <c r="K539" t="s">
        <v>1959</v>
      </c>
      <c r="L539" s="43">
        <v>999</v>
      </c>
      <c r="M539" s="2">
        <v>999</v>
      </c>
      <c r="N539" s="2">
        <v>2029</v>
      </c>
      <c r="O539" s="6">
        <v>0.88500000000000001</v>
      </c>
      <c r="P539" s="6">
        <f t="shared" si="8"/>
        <v>2.1</v>
      </c>
      <c r="Q539" s="32">
        <v>2.52</v>
      </c>
      <c r="R539" s="1">
        <v>0.57857142857142863</v>
      </c>
      <c r="U539" t="b">
        <v>0</v>
      </c>
      <c r="V539" s="2">
        <v>1</v>
      </c>
    </row>
    <row r="540" spans="1:22" x14ac:dyDescent="0.3">
      <c r="A540" t="s">
        <v>1968</v>
      </c>
      <c r="B540" t="s">
        <v>1969</v>
      </c>
      <c r="C540" s="22">
        <v>25051</v>
      </c>
      <c r="D540" s="2" t="s">
        <v>17</v>
      </c>
      <c r="E540" t="s">
        <v>5672</v>
      </c>
      <c r="F540">
        <v>439</v>
      </c>
      <c r="G540" t="s">
        <v>2367</v>
      </c>
      <c r="H540">
        <v>439</v>
      </c>
      <c r="I540">
        <v>999</v>
      </c>
      <c r="J540" t="s">
        <v>8406</v>
      </c>
      <c r="K540" t="s">
        <v>1959</v>
      </c>
      <c r="L540" s="43">
        <v>999</v>
      </c>
      <c r="M540" s="2">
        <v>999</v>
      </c>
      <c r="N540" s="2">
        <v>11485</v>
      </c>
      <c r="O540" s="6">
        <v>1.2030000000000001</v>
      </c>
      <c r="P540" s="6">
        <f t="shared" si="8"/>
        <v>2.4833333333333334</v>
      </c>
      <c r="Q540" s="32">
        <v>2.98</v>
      </c>
      <c r="R540" s="1">
        <v>0.51491935483870965</v>
      </c>
      <c r="U540" t="b">
        <v>0</v>
      </c>
      <c r="V540" s="2">
        <v>2</v>
      </c>
    </row>
    <row r="541" spans="1:22" x14ac:dyDescent="0.3">
      <c r="A541" t="s">
        <v>1968</v>
      </c>
      <c r="B541" t="s">
        <v>1969</v>
      </c>
      <c r="C541" s="22">
        <v>11500</v>
      </c>
      <c r="D541" s="2" t="s">
        <v>17</v>
      </c>
      <c r="E541" t="s">
        <v>5668</v>
      </c>
      <c r="F541">
        <v>0</v>
      </c>
      <c r="G541" t="s">
        <v>20</v>
      </c>
      <c r="H541">
        <v>0</v>
      </c>
      <c r="I541">
        <v>999</v>
      </c>
      <c r="J541" t="s">
        <v>8407</v>
      </c>
      <c r="K541" t="s">
        <v>1959</v>
      </c>
      <c r="L541" s="43">
        <v>999</v>
      </c>
      <c r="M541" s="2">
        <v>999</v>
      </c>
      <c r="N541" s="2">
        <v>842</v>
      </c>
      <c r="O541" s="6">
        <v>0.91800000000000004</v>
      </c>
      <c r="P541" s="6">
        <f t="shared" si="8"/>
        <v>2.2666666666666671</v>
      </c>
      <c r="Q541" s="32">
        <v>2.72</v>
      </c>
      <c r="R541" s="1">
        <v>0.59559471365638772</v>
      </c>
      <c r="U541" t="b">
        <v>0</v>
      </c>
      <c r="V541" s="2">
        <v>4</v>
      </c>
    </row>
    <row r="542" spans="1:22" x14ac:dyDescent="0.3">
      <c r="A542" t="s">
        <v>5625</v>
      </c>
      <c r="B542" t="s">
        <v>5626</v>
      </c>
      <c r="C542" s="22">
        <v>82047</v>
      </c>
      <c r="D542" s="2" t="s">
        <v>17</v>
      </c>
      <c r="E542" t="s">
        <v>5623</v>
      </c>
      <c r="F542">
        <v>0</v>
      </c>
      <c r="G542" t="s">
        <v>20</v>
      </c>
      <c r="H542">
        <v>0</v>
      </c>
      <c r="I542">
        <v>999</v>
      </c>
      <c r="J542" t="s">
        <v>8408</v>
      </c>
      <c r="K542" t="s">
        <v>1959</v>
      </c>
      <c r="L542" s="43">
        <v>999</v>
      </c>
      <c r="M542" s="2">
        <v>999</v>
      </c>
      <c r="N542" s="2">
        <v>524</v>
      </c>
      <c r="O542" s="6">
        <v>1.2569999999999999</v>
      </c>
      <c r="P542" s="6">
        <f t="shared" si="8"/>
        <v>3.1416666666666666</v>
      </c>
      <c r="Q542" s="32">
        <v>3.77</v>
      </c>
      <c r="R542" s="1">
        <v>0.5996815286624203</v>
      </c>
      <c r="U542" t="b">
        <v>0</v>
      </c>
      <c r="V542" s="2">
        <v>7</v>
      </c>
    </row>
    <row r="543" spans="1:22" x14ac:dyDescent="0.3">
      <c r="D543" s="2" t="s">
        <v>17</v>
      </c>
      <c r="J543" s="7" t="s">
        <v>7947</v>
      </c>
      <c r="P543" s="6" t="str">
        <f t="shared" ref="P543:P597" si="9">IF(O543="","",Q543/1.2)</f>
        <v/>
      </c>
    </row>
    <row r="544" spans="1:22" x14ac:dyDescent="0.3">
      <c r="A544" t="s">
        <v>3982</v>
      </c>
      <c r="B544" t="s">
        <v>3983</v>
      </c>
      <c r="C544" s="22">
        <v>58082</v>
      </c>
      <c r="D544" s="2" t="s">
        <v>17</v>
      </c>
      <c r="E544" t="s">
        <v>5724</v>
      </c>
      <c r="F544">
        <v>0</v>
      </c>
      <c r="G544" t="s">
        <v>20</v>
      </c>
      <c r="H544">
        <v>0</v>
      </c>
      <c r="I544">
        <v>1001</v>
      </c>
      <c r="J544" t="s">
        <v>8400</v>
      </c>
      <c r="K544" t="s">
        <v>5424</v>
      </c>
      <c r="L544" s="43">
        <v>1001</v>
      </c>
      <c r="M544" s="2">
        <v>1001</v>
      </c>
      <c r="N544" s="2">
        <v>115</v>
      </c>
      <c r="O544" s="6">
        <v>0.55900000000000005</v>
      </c>
      <c r="P544" s="6">
        <f t="shared" si="9"/>
        <v>1.35</v>
      </c>
      <c r="Q544" s="32">
        <v>1.62</v>
      </c>
      <c r="R544" s="1">
        <v>0.58592592592592585</v>
      </c>
      <c r="U544" t="b">
        <v>0</v>
      </c>
      <c r="V544" s="2">
        <v>0</v>
      </c>
    </row>
    <row r="545" spans="1:22" x14ac:dyDescent="0.3">
      <c r="A545" t="s">
        <v>1217</v>
      </c>
      <c r="B545" t="s">
        <v>1218</v>
      </c>
      <c r="C545" s="22">
        <v>58700</v>
      </c>
      <c r="D545" s="2" t="s">
        <v>17</v>
      </c>
      <c r="E545" t="s">
        <v>5705</v>
      </c>
      <c r="F545">
        <v>435</v>
      </c>
      <c r="G545" t="s">
        <v>3327</v>
      </c>
      <c r="H545">
        <v>435</v>
      </c>
      <c r="I545">
        <v>1000</v>
      </c>
      <c r="J545" t="s">
        <v>8401</v>
      </c>
      <c r="K545" t="s">
        <v>1216</v>
      </c>
      <c r="L545" s="43">
        <v>1000</v>
      </c>
      <c r="M545" s="2">
        <v>1000</v>
      </c>
      <c r="N545" s="2">
        <v>2434</v>
      </c>
      <c r="O545" s="6">
        <v>1.224</v>
      </c>
      <c r="P545" s="6">
        <f t="shared" si="9"/>
        <v>2.9916666666666667</v>
      </c>
      <c r="Q545" s="32">
        <v>3.59</v>
      </c>
      <c r="R545" s="1">
        <v>0.59063545150501673</v>
      </c>
      <c r="U545" t="b">
        <v>0</v>
      </c>
      <c r="V545" s="2">
        <v>1</v>
      </c>
    </row>
    <row r="546" spans="1:22" x14ac:dyDescent="0.3">
      <c r="A546" t="s">
        <v>1217</v>
      </c>
      <c r="B546" t="s">
        <v>1218</v>
      </c>
      <c r="C546" s="22">
        <v>43028</v>
      </c>
      <c r="D546" s="2" t="s">
        <v>17</v>
      </c>
      <c r="E546" t="s">
        <v>5690</v>
      </c>
      <c r="F546">
        <v>435</v>
      </c>
      <c r="G546" t="s">
        <v>3327</v>
      </c>
      <c r="H546">
        <v>435</v>
      </c>
      <c r="I546">
        <v>1000</v>
      </c>
      <c r="J546" t="s">
        <v>8402</v>
      </c>
      <c r="K546" t="s">
        <v>1216</v>
      </c>
      <c r="L546" s="43">
        <v>1000</v>
      </c>
      <c r="M546" s="2">
        <v>1000</v>
      </c>
      <c r="N546" s="2">
        <v>2395</v>
      </c>
      <c r="O546" s="6">
        <v>2.3719999999999999</v>
      </c>
      <c r="P546" s="6">
        <f t="shared" si="9"/>
        <v>3.7416666666666671</v>
      </c>
      <c r="Q546" s="32">
        <v>4.49</v>
      </c>
      <c r="R546" s="1">
        <v>0.36577540106951872</v>
      </c>
      <c r="U546" t="b">
        <v>0</v>
      </c>
      <c r="V546" s="2">
        <v>2</v>
      </c>
    </row>
    <row r="547" spans="1:22" x14ac:dyDescent="0.3">
      <c r="A547" t="s">
        <v>1217</v>
      </c>
      <c r="B547" t="s">
        <v>1218</v>
      </c>
      <c r="C547" s="22">
        <v>64159</v>
      </c>
      <c r="D547" s="2" t="s">
        <v>17</v>
      </c>
      <c r="E547" t="s">
        <v>5722</v>
      </c>
      <c r="F547">
        <v>435</v>
      </c>
      <c r="G547" t="s">
        <v>3327</v>
      </c>
      <c r="H547">
        <v>435</v>
      </c>
      <c r="I547">
        <v>1000</v>
      </c>
      <c r="J547" t="s">
        <v>8403</v>
      </c>
      <c r="K547" t="s">
        <v>1216</v>
      </c>
      <c r="L547" s="43">
        <v>1000</v>
      </c>
      <c r="M547" s="2">
        <v>1000</v>
      </c>
      <c r="N547" s="2">
        <v>611</v>
      </c>
      <c r="O547" s="6">
        <v>2.4319999999999999</v>
      </c>
      <c r="P547" s="6">
        <f t="shared" si="9"/>
        <v>5</v>
      </c>
      <c r="Q547" s="32">
        <v>6</v>
      </c>
      <c r="R547" s="1">
        <v>0.51359999999999995</v>
      </c>
      <c r="U547" t="b">
        <v>0</v>
      </c>
      <c r="V547" s="2">
        <v>4</v>
      </c>
    </row>
    <row r="548" spans="1:22" x14ac:dyDescent="0.3">
      <c r="A548" t="s">
        <v>1217</v>
      </c>
      <c r="B548" t="s">
        <v>1218</v>
      </c>
      <c r="C548" s="22">
        <v>22809</v>
      </c>
      <c r="D548" s="2" t="s">
        <v>17</v>
      </c>
      <c r="E548" t="s">
        <v>5678</v>
      </c>
      <c r="F548">
        <v>435</v>
      </c>
      <c r="G548" t="s">
        <v>3327</v>
      </c>
      <c r="H548">
        <v>435</v>
      </c>
      <c r="I548">
        <v>1000</v>
      </c>
      <c r="J548" t="s">
        <v>8404</v>
      </c>
      <c r="K548" t="s">
        <v>1216</v>
      </c>
      <c r="L548" s="43">
        <v>1000</v>
      </c>
      <c r="M548" s="2">
        <v>1000</v>
      </c>
      <c r="O548" s="6">
        <v>5.0880000000000001</v>
      </c>
      <c r="P548" s="6">
        <f t="shared" si="9"/>
        <v>10.566666666666666</v>
      </c>
      <c r="Q548" s="32">
        <v>12.68</v>
      </c>
      <c r="R548" s="1">
        <v>0.51863765373699144</v>
      </c>
      <c r="U548" t="b">
        <v>0</v>
      </c>
      <c r="V548" s="2">
        <v>5</v>
      </c>
    </row>
    <row r="549" spans="1:22" x14ac:dyDescent="0.3">
      <c r="D549" s="2" t="s">
        <v>17</v>
      </c>
      <c r="J549" s="7" t="s">
        <v>7948</v>
      </c>
      <c r="P549" s="6" t="str">
        <f t="shared" si="9"/>
        <v/>
      </c>
    </row>
    <row r="550" spans="1:22" x14ac:dyDescent="0.3">
      <c r="A550" t="s">
        <v>5754</v>
      </c>
      <c r="B550" t="s">
        <v>5755</v>
      </c>
      <c r="C550" s="22">
        <v>35271</v>
      </c>
      <c r="D550" s="2" t="s">
        <v>17</v>
      </c>
      <c r="E550" t="s">
        <v>5752</v>
      </c>
      <c r="F550">
        <v>0</v>
      </c>
      <c r="G550" t="s">
        <v>20</v>
      </c>
      <c r="H550">
        <v>0</v>
      </c>
      <c r="I550">
        <v>1002</v>
      </c>
      <c r="J550" t="s">
        <v>8389</v>
      </c>
      <c r="K550" t="s">
        <v>5728</v>
      </c>
      <c r="L550" s="43">
        <v>1002</v>
      </c>
      <c r="M550" s="2">
        <v>1002</v>
      </c>
      <c r="N550" s="2">
        <v>10</v>
      </c>
      <c r="O550" s="6">
        <v>0.312</v>
      </c>
      <c r="P550" s="6">
        <f t="shared" si="9"/>
        <v>0.42500000000000004</v>
      </c>
      <c r="Q550" s="32">
        <v>0.51</v>
      </c>
      <c r="R550" s="1">
        <v>0.2744186046511628</v>
      </c>
      <c r="U550" t="b">
        <v>0</v>
      </c>
      <c r="V550" s="2">
        <v>1</v>
      </c>
    </row>
    <row r="551" spans="1:22" x14ac:dyDescent="0.3">
      <c r="A551" t="s">
        <v>5694</v>
      </c>
      <c r="B551" t="s">
        <v>5695</v>
      </c>
      <c r="C551" s="22">
        <v>11256</v>
      </c>
      <c r="D551" s="2" t="s">
        <v>17</v>
      </c>
      <c r="E551" t="s">
        <v>5726</v>
      </c>
      <c r="F551">
        <v>440</v>
      </c>
      <c r="G551" t="s">
        <v>3604</v>
      </c>
      <c r="H551">
        <v>440</v>
      </c>
      <c r="I551">
        <v>1002</v>
      </c>
      <c r="J551" t="s">
        <v>8390</v>
      </c>
      <c r="K551" t="s">
        <v>5728</v>
      </c>
      <c r="L551" s="43">
        <v>1002</v>
      </c>
      <c r="M551" s="2">
        <v>1002</v>
      </c>
      <c r="N551" s="2">
        <v>4988</v>
      </c>
      <c r="O551" s="6">
        <v>0.3</v>
      </c>
      <c r="P551" s="6">
        <f t="shared" si="9"/>
        <v>0.59166666666666667</v>
      </c>
      <c r="Q551" s="32">
        <v>0.71</v>
      </c>
      <c r="R551" s="1">
        <v>0.49152542372881358</v>
      </c>
      <c r="U551" t="b">
        <v>0</v>
      </c>
      <c r="V551" s="2">
        <v>2</v>
      </c>
    </row>
    <row r="552" spans="1:22" x14ac:dyDescent="0.3">
      <c r="A552" t="s">
        <v>5694</v>
      </c>
      <c r="B552" t="s">
        <v>5695</v>
      </c>
      <c r="C552" s="22">
        <v>35360</v>
      </c>
      <c r="D552" s="2" t="s">
        <v>17</v>
      </c>
      <c r="E552" t="s">
        <v>5731</v>
      </c>
      <c r="F552">
        <v>440</v>
      </c>
      <c r="G552" t="s">
        <v>3604</v>
      </c>
      <c r="H552">
        <v>440</v>
      </c>
      <c r="I552">
        <v>1002</v>
      </c>
      <c r="J552" t="s">
        <v>8391</v>
      </c>
      <c r="K552" t="s">
        <v>5728</v>
      </c>
      <c r="L552" s="43">
        <v>1002</v>
      </c>
      <c r="M552" s="2">
        <v>1002</v>
      </c>
      <c r="N552" s="2">
        <v>139</v>
      </c>
      <c r="O552" s="6">
        <v>0.49199999999999999</v>
      </c>
      <c r="P552" s="6">
        <f t="shared" si="9"/>
        <v>1.0750000000000002</v>
      </c>
      <c r="Q552" s="32">
        <v>1.29</v>
      </c>
      <c r="R552" s="1">
        <v>0.5444444444444444</v>
      </c>
      <c r="U552" t="b">
        <v>0</v>
      </c>
      <c r="V552" s="2">
        <v>3</v>
      </c>
    </row>
    <row r="553" spans="1:22" x14ac:dyDescent="0.3">
      <c r="A553" t="s">
        <v>5694</v>
      </c>
      <c r="B553" t="s">
        <v>5695</v>
      </c>
      <c r="C553" s="22">
        <v>11262</v>
      </c>
      <c r="D553" s="2" t="s">
        <v>17</v>
      </c>
      <c r="E553" t="s">
        <v>5729</v>
      </c>
      <c r="F553">
        <v>440</v>
      </c>
      <c r="G553" t="s">
        <v>3604</v>
      </c>
      <c r="H553">
        <v>440</v>
      </c>
      <c r="I553">
        <v>1002</v>
      </c>
      <c r="J553" t="s">
        <v>8392</v>
      </c>
      <c r="K553" t="s">
        <v>5728</v>
      </c>
      <c r="L553" s="43">
        <v>1002</v>
      </c>
      <c r="M553" s="2">
        <v>1002</v>
      </c>
      <c r="N553" s="2">
        <v>1170</v>
      </c>
      <c r="O553" s="6">
        <v>0.52800000000000002</v>
      </c>
      <c r="P553" s="6">
        <f t="shared" si="9"/>
        <v>0.95833333333333326</v>
      </c>
      <c r="Q553" s="32">
        <v>1.1499999999999999</v>
      </c>
      <c r="R553" s="1">
        <v>0.45</v>
      </c>
      <c r="U553" t="b">
        <v>0</v>
      </c>
      <c r="V553" s="2">
        <v>4</v>
      </c>
    </row>
    <row r="554" spans="1:22" x14ac:dyDescent="0.3">
      <c r="A554" t="s">
        <v>5742</v>
      </c>
      <c r="B554" t="s">
        <v>5743</v>
      </c>
      <c r="C554" s="22">
        <v>33146</v>
      </c>
      <c r="D554" s="2" t="s">
        <v>17</v>
      </c>
      <c r="E554" t="s">
        <v>5739</v>
      </c>
      <c r="F554">
        <v>442</v>
      </c>
      <c r="G554" t="s">
        <v>5741</v>
      </c>
      <c r="H554">
        <v>442</v>
      </c>
      <c r="I554">
        <v>1002</v>
      </c>
      <c r="J554" t="s">
        <v>8393</v>
      </c>
      <c r="K554" t="s">
        <v>5728</v>
      </c>
      <c r="L554" s="43">
        <v>1002</v>
      </c>
      <c r="M554" s="2">
        <v>1002</v>
      </c>
      <c r="N554" s="2">
        <v>2604</v>
      </c>
      <c r="O554" s="6">
        <v>0.42799999999999999</v>
      </c>
      <c r="P554" s="6">
        <f t="shared" si="9"/>
        <v>0.73333333333333339</v>
      </c>
      <c r="Q554" s="32">
        <v>0.88</v>
      </c>
      <c r="R554" s="1">
        <v>0.41369863013698632</v>
      </c>
      <c r="U554" t="b">
        <v>0</v>
      </c>
      <c r="V554" s="2">
        <v>5</v>
      </c>
    </row>
    <row r="555" spans="1:22" x14ac:dyDescent="0.3">
      <c r="A555" t="s">
        <v>5742</v>
      </c>
      <c r="B555" t="s">
        <v>5743</v>
      </c>
      <c r="C555" s="22">
        <v>33147</v>
      </c>
      <c r="D555" s="2" t="s">
        <v>17</v>
      </c>
      <c r="E555" t="s">
        <v>5744</v>
      </c>
      <c r="F555">
        <v>442</v>
      </c>
      <c r="G555" t="s">
        <v>5741</v>
      </c>
      <c r="H555">
        <v>442</v>
      </c>
      <c r="I555">
        <v>1002</v>
      </c>
      <c r="J555" t="s">
        <v>8394</v>
      </c>
      <c r="K555" t="s">
        <v>5728</v>
      </c>
      <c r="L555" s="43">
        <v>1002</v>
      </c>
      <c r="M555" s="2">
        <v>1002</v>
      </c>
      <c r="N555" s="2">
        <v>1256</v>
      </c>
      <c r="O555" s="6">
        <v>0.72699999999999998</v>
      </c>
      <c r="P555" s="6">
        <f t="shared" si="9"/>
        <v>1.1166666666666667</v>
      </c>
      <c r="Q555" s="32">
        <v>1.34</v>
      </c>
      <c r="R555" s="1">
        <v>0.35089285714285717</v>
      </c>
      <c r="U555" t="b">
        <v>0</v>
      </c>
      <c r="V555" s="2">
        <v>6</v>
      </c>
    </row>
    <row r="556" spans="1:22" x14ac:dyDescent="0.3">
      <c r="A556" t="s">
        <v>1933</v>
      </c>
      <c r="B556" t="s">
        <v>1934</v>
      </c>
      <c r="C556" s="22">
        <v>54339</v>
      </c>
      <c r="D556" s="2" t="s">
        <v>17</v>
      </c>
      <c r="E556" t="s">
        <v>5737</v>
      </c>
      <c r="F556">
        <v>440</v>
      </c>
      <c r="G556" t="s">
        <v>3604</v>
      </c>
      <c r="H556">
        <v>440</v>
      </c>
      <c r="I556">
        <v>1002</v>
      </c>
      <c r="J556" t="s">
        <v>8395</v>
      </c>
      <c r="K556" t="s">
        <v>5728</v>
      </c>
      <c r="L556" s="43">
        <v>1002</v>
      </c>
      <c r="M556" s="2">
        <v>1002</v>
      </c>
      <c r="N556" s="2">
        <v>461</v>
      </c>
      <c r="O556" s="6">
        <v>0.27500000000000002</v>
      </c>
      <c r="P556" s="6">
        <f t="shared" si="9"/>
        <v>0.59166666666666667</v>
      </c>
      <c r="Q556" s="32">
        <v>0.71</v>
      </c>
      <c r="R556" s="1">
        <v>0.53389830508474578</v>
      </c>
      <c r="U556" t="b">
        <v>0</v>
      </c>
      <c r="V556" s="2">
        <v>7</v>
      </c>
    </row>
    <row r="557" spans="1:22" x14ac:dyDescent="0.3">
      <c r="A557" t="s">
        <v>1933</v>
      </c>
      <c r="B557" t="s">
        <v>1934</v>
      </c>
      <c r="C557" s="22">
        <v>27534</v>
      </c>
      <c r="D557" s="2" t="s">
        <v>17</v>
      </c>
      <c r="E557" t="s">
        <v>5733</v>
      </c>
      <c r="F557">
        <v>440</v>
      </c>
      <c r="G557" t="s">
        <v>3604</v>
      </c>
      <c r="H557">
        <v>440</v>
      </c>
      <c r="I557">
        <v>1002</v>
      </c>
      <c r="J557" t="s">
        <v>8396</v>
      </c>
      <c r="K557" t="s">
        <v>5728</v>
      </c>
      <c r="L557" s="43">
        <v>1002</v>
      </c>
      <c r="M557" s="2">
        <v>1002</v>
      </c>
      <c r="N557" s="2">
        <v>21</v>
      </c>
      <c r="O557" s="6">
        <v>0.34399999999999997</v>
      </c>
      <c r="P557" s="6">
        <f t="shared" si="9"/>
        <v>0.71666666666666667</v>
      </c>
      <c r="Q557" s="32">
        <v>0.86</v>
      </c>
      <c r="R557" s="1">
        <v>0.52222222222222225</v>
      </c>
      <c r="U557" t="b">
        <v>0</v>
      </c>
      <c r="V557" s="2">
        <v>8</v>
      </c>
    </row>
    <row r="558" spans="1:22" x14ac:dyDescent="0.3">
      <c r="A558" t="s">
        <v>1933</v>
      </c>
      <c r="B558" t="s">
        <v>1934</v>
      </c>
      <c r="C558" s="22">
        <v>54338</v>
      </c>
      <c r="D558" s="2" t="s">
        <v>17</v>
      </c>
      <c r="E558" t="s">
        <v>5735</v>
      </c>
      <c r="F558">
        <v>440</v>
      </c>
      <c r="G558" t="s">
        <v>3604</v>
      </c>
      <c r="H558">
        <v>440</v>
      </c>
      <c r="I558">
        <v>1002</v>
      </c>
      <c r="J558" t="s">
        <v>8397</v>
      </c>
      <c r="K558" t="s">
        <v>5728</v>
      </c>
      <c r="L558" s="43">
        <v>1002</v>
      </c>
      <c r="M558" s="2">
        <v>1002</v>
      </c>
      <c r="N558" s="2">
        <v>253</v>
      </c>
      <c r="O558" s="6">
        <v>0.48199999999999998</v>
      </c>
      <c r="P558" s="6">
        <f t="shared" si="9"/>
        <v>0.92500000000000016</v>
      </c>
      <c r="Q558" s="32">
        <v>1.1100000000000001</v>
      </c>
      <c r="R558" s="1">
        <v>0.48172043010752691</v>
      </c>
      <c r="U558" t="b">
        <v>0</v>
      </c>
      <c r="V558" s="2">
        <v>9</v>
      </c>
    </row>
    <row r="559" spans="1:22" x14ac:dyDescent="0.3">
      <c r="A559" t="s">
        <v>5748</v>
      </c>
      <c r="B559" t="s">
        <v>5749</v>
      </c>
      <c r="C559" s="22">
        <v>54340</v>
      </c>
      <c r="D559" s="2" t="s">
        <v>17</v>
      </c>
      <c r="E559" t="s">
        <v>5746</v>
      </c>
      <c r="F559">
        <v>442</v>
      </c>
      <c r="G559" t="s">
        <v>5741</v>
      </c>
      <c r="H559">
        <v>442</v>
      </c>
      <c r="I559">
        <v>1002</v>
      </c>
      <c r="J559" t="s">
        <v>8398</v>
      </c>
      <c r="K559" t="s">
        <v>5728</v>
      </c>
      <c r="L559" s="43">
        <v>1002</v>
      </c>
      <c r="M559" s="2">
        <v>1002</v>
      </c>
      <c r="N559" s="2">
        <v>29</v>
      </c>
      <c r="O559" s="6">
        <v>0.28899999999999998</v>
      </c>
      <c r="P559" s="6">
        <f t="shared" si="9"/>
        <v>0.65</v>
      </c>
      <c r="Q559" s="32">
        <v>0.78</v>
      </c>
      <c r="R559" s="1">
        <v>0.55538461538461537</v>
      </c>
      <c r="U559" t="b">
        <v>0</v>
      </c>
      <c r="V559" s="2">
        <v>10</v>
      </c>
    </row>
    <row r="560" spans="1:22" x14ac:dyDescent="0.3">
      <c r="A560" t="s">
        <v>5748</v>
      </c>
      <c r="B560" t="s">
        <v>5749</v>
      </c>
      <c r="C560" s="22">
        <v>54341</v>
      </c>
      <c r="D560" s="2" t="s">
        <v>17</v>
      </c>
      <c r="E560" t="s">
        <v>5750</v>
      </c>
      <c r="F560">
        <v>442</v>
      </c>
      <c r="G560" t="s">
        <v>5741</v>
      </c>
      <c r="H560">
        <v>442</v>
      </c>
      <c r="I560">
        <v>1002</v>
      </c>
      <c r="J560" t="s">
        <v>8399</v>
      </c>
      <c r="K560" t="s">
        <v>5728</v>
      </c>
      <c r="L560" s="43">
        <v>1002</v>
      </c>
      <c r="M560" s="2">
        <v>1002</v>
      </c>
      <c r="N560" s="2">
        <v>31</v>
      </c>
      <c r="O560" s="6">
        <v>0.495</v>
      </c>
      <c r="P560" s="6">
        <f t="shared" si="9"/>
        <v>1.1250000000000002</v>
      </c>
      <c r="Q560" s="32">
        <v>1.35</v>
      </c>
      <c r="R560" s="1">
        <v>0.56194690265486724</v>
      </c>
      <c r="U560" t="b">
        <v>0</v>
      </c>
      <c r="V560" s="2">
        <v>11</v>
      </c>
    </row>
    <row r="561" spans="1:22" x14ac:dyDescent="0.3">
      <c r="D561" s="2" t="s">
        <v>17</v>
      </c>
      <c r="J561" s="7" t="s">
        <v>7949</v>
      </c>
      <c r="P561" s="6" t="str">
        <f t="shared" si="9"/>
        <v/>
      </c>
    </row>
    <row r="562" spans="1:22" x14ac:dyDescent="0.3">
      <c r="A562" t="s">
        <v>2368</v>
      </c>
      <c r="B562" t="s">
        <v>2369</v>
      </c>
      <c r="C562" s="22">
        <v>13336</v>
      </c>
      <c r="D562" s="2" t="s">
        <v>17</v>
      </c>
      <c r="E562" t="s">
        <v>5756</v>
      </c>
      <c r="F562">
        <v>0</v>
      </c>
      <c r="G562" t="s">
        <v>20</v>
      </c>
      <c r="H562">
        <v>0</v>
      </c>
      <c r="I562">
        <v>1003</v>
      </c>
      <c r="J562" t="s">
        <v>5757</v>
      </c>
      <c r="K562" t="s">
        <v>1479</v>
      </c>
      <c r="L562" s="43">
        <v>1003</v>
      </c>
      <c r="M562" s="2">
        <v>1003</v>
      </c>
      <c r="N562" s="2">
        <v>516</v>
      </c>
      <c r="O562" s="6">
        <v>0.24099999999999999</v>
      </c>
      <c r="P562" s="6">
        <f t="shared" si="9"/>
        <v>0.63333333333333341</v>
      </c>
      <c r="Q562" s="32">
        <v>0.76</v>
      </c>
      <c r="R562" s="1">
        <v>0.61746031746031749</v>
      </c>
      <c r="U562" t="b">
        <v>0</v>
      </c>
    </row>
    <row r="563" spans="1:22" x14ac:dyDescent="0.3">
      <c r="D563" s="2" t="s">
        <v>17</v>
      </c>
      <c r="J563" s="7" t="s">
        <v>7950</v>
      </c>
      <c r="M563"/>
      <c r="P563" s="6" t="str">
        <f t="shared" si="9"/>
        <v/>
      </c>
    </row>
    <row r="564" spans="1:22" x14ac:dyDescent="0.3">
      <c r="A564" t="s">
        <v>5994</v>
      </c>
      <c r="B564" t="s">
        <v>5995</v>
      </c>
      <c r="C564" s="22">
        <v>64234</v>
      </c>
      <c r="D564" s="2" t="s">
        <v>17</v>
      </c>
      <c r="E564" t="s">
        <v>5996</v>
      </c>
      <c r="F564">
        <v>439</v>
      </c>
      <c r="G564" t="s">
        <v>2367</v>
      </c>
      <c r="H564">
        <v>439</v>
      </c>
      <c r="I564">
        <v>1003</v>
      </c>
      <c r="J564" t="s">
        <v>8382</v>
      </c>
      <c r="K564" t="s">
        <v>1479</v>
      </c>
      <c r="L564" s="43">
        <v>1003</v>
      </c>
      <c r="M564" s="2">
        <v>1003</v>
      </c>
      <c r="N564" s="2">
        <v>28</v>
      </c>
      <c r="O564" s="6">
        <v>1.7609999999999999</v>
      </c>
      <c r="P564" s="6">
        <f t="shared" si="9"/>
        <v>3.2</v>
      </c>
      <c r="Q564" s="32">
        <v>3.84</v>
      </c>
      <c r="R564" s="1">
        <v>0.44968750000000002</v>
      </c>
      <c r="U564" t="b">
        <v>0</v>
      </c>
      <c r="V564" s="2">
        <v>1</v>
      </c>
    </row>
    <row r="565" spans="1:22" x14ac:dyDescent="0.3">
      <c r="A565" t="s">
        <v>2397</v>
      </c>
      <c r="B565" t="s">
        <v>2398</v>
      </c>
      <c r="C565" s="22">
        <v>13633</v>
      </c>
      <c r="D565" s="2" t="s">
        <v>17</v>
      </c>
      <c r="E565" t="s">
        <v>5758</v>
      </c>
      <c r="F565">
        <v>439</v>
      </c>
      <c r="G565" t="s">
        <v>2367</v>
      </c>
      <c r="H565">
        <v>439</v>
      </c>
      <c r="I565">
        <v>1003</v>
      </c>
      <c r="J565" t="s">
        <v>8383</v>
      </c>
      <c r="K565" t="s">
        <v>1479</v>
      </c>
      <c r="L565" s="43">
        <v>1003</v>
      </c>
      <c r="M565" s="2">
        <v>1003</v>
      </c>
      <c r="N565" s="2">
        <v>178</v>
      </c>
      <c r="O565" s="6">
        <v>1.605</v>
      </c>
      <c r="P565" s="6">
        <f t="shared" si="9"/>
        <v>2.7666666666666666</v>
      </c>
      <c r="Q565" s="32">
        <v>3.32</v>
      </c>
      <c r="R565" s="1">
        <v>0.42057761732851989</v>
      </c>
      <c r="U565" t="b">
        <v>0</v>
      </c>
      <c r="V565" s="2">
        <v>2</v>
      </c>
    </row>
    <row r="566" spans="1:22" x14ac:dyDescent="0.3">
      <c r="A566" t="s">
        <v>2397</v>
      </c>
      <c r="B566" t="s">
        <v>2398</v>
      </c>
      <c r="C566" s="22">
        <v>13634</v>
      </c>
      <c r="D566" s="2" t="s">
        <v>17</v>
      </c>
      <c r="E566" t="s">
        <v>4007</v>
      </c>
      <c r="F566">
        <v>439</v>
      </c>
      <c r="G566" t="s">
        <v>2367</v>
      </c>
      <c r="H566">
        <v>439</v>
      </c>
      <c r="I566">
        <v>0</v>
      </c>
      <c r="J566" t="s">
        <v>8384</v>
      </c>
      <c r="K566" t="s">
        <v>20</v>
      </c>
      <c r="L566" s="43" t="s">
        <v>7902</v>
      </c>
      <c r="M566" s="2">
        <v>1003</v>
      </c>
      <c r="N566" s="2">
        <v>82</v>
      </c>
      <c r="O566" s="6">
        <v>1.9970000000000001</v>
      </c>
      <c r="P566" s="6">
        <f t="shared" si="9"/>
        <v>3.55</v>
      </c>
      <c r="Q566" s="32">
        <v>4.26</v>
      </c>
      <c r="R566" s="1">
        <v>0.43746478873239436</v>
      </c>
      <c r="U566" t="b">
        <v>0</v>
      </c>
      <c r="V566" s="2">
        <v>3</v>
      </c>
    </row>
    <row r="567" spans="1:22" x14ac:dyDescent="0.3">
      <c r="A567" t="s">
        <v>2397</v>
      </c>
      <c r="B567" t="s">
        <v>2398</v>
      </c>
      <c r="C567" s="22">
        <v>32054</v>
      </c>
      <c r="D567" s="2" t="s">
        <v>17</v>
      </c>
      <c r="E567" t="s">
        <v>5760</v>
      </c>
      <c r="F567">
        <v>439</v>
      </c>
      <c r="G567" t="s">
        <v>2367</v>
      </c>
      <c r="H567">
        <v>439</v>
      </c>
      <c r="I567">
        <v>1003</v>
      </c>
      <c r="J567" t="s">
        <v>8385</v>
      </c>
      <c r="K567" t="s">
        <v>1479</v>
      </c>
      <c r="L567" s="43">
        <v>1003</v>
      </c>
      <c r="M567" s="2">
        <v>1003</v>
      </c>
      <c r="N567" s="2">
        <v>63</v>
      </c>
      <c r="O567" s="6">
        <v>1.214</v>
      </c>
      <c r="P567" s="6">
        <f t="shared" si="9"/>
        <v>2.0916666666666668</v>
      </c>
      <c r="Q567" s="32">
        <v>2.5099999999999998</v>
      </c>
      <c r="R567" s="1">
        <v>0.41913875598086126</v>
      </c>
      <c r="U567" t="b">
        <v>0</v>
      </c>
      <c r="V567" s="2">
        <v>4</v>
      </c>
    </row>
    <row r="568" spans="1:22" x14ac:dyDescent="0.3">
      <c r="A568" t="s">
        <v>2397</v>
      </c>
      <c r="B568" t="s">
        <v>2398</v>
      </c>
      <c r="C568" s="22">
        <v>13637</v>
      </c>
      <c r="D568" s="2" t="s">
        <v>17</v>
      </c>
      <c r="E568" t="s">
        <v>4009</v>
      </c>
      <c r="F568">
        <v>439</v>
      </c>
      <c r="G568" t="s">
        <v>2367</v>
      </c>
      <c r="H568">
        <v>439</v>
      </c>
      <c r="I568">
        <v>0</v>
      </c>
      <c r="J568" t="s">
        <v>8386</v>
      </c>
      <c r="K568" t="s">
        <v>20</v>
      </c>
      <c r="L568" s="43" t="s">
        <v>7902</v>
      </c>
      <c r="M568" s="2">
        <v>1003</v>
      </c>
      <c r="N568" s="2">
        <v>6</v>
      </c>
      <c r="O568" s="6">
        <v>2.3050000000000002</v>
      </c>
      <c r="P568" s="6">
        <f t="shared" si="9"/>
        <v>3.9749999999999996</v>
      </c>
      <c r="Q568" s="32">
        <v>4.7699999999999996</v>
      </c>
      <c r="R568" s="1">
        <v>0.42085427135678394</v>
      </c>
      <c r="U568" t="b">
        <v>0</v>
      </c>
      <c r="V568" s="2">
        <v>5</v>
      </c>
    </row>
    <row r="569" spans="1:22" x14ac:dyDescent="0.3">
      <c r="A569" t="s">
        <v>2397</v>
      </c>
      <c r="B569" t="s">
        <v>2398</v>
      </c>
      <c r="C569" s="22">
        <v>13638</v>
      </c>
      <c r="D569" s="2" t="s">
        <v>17</v>
      </c>
      <c r="E569" t="s">
        <v>4011</v>
      </c>
      <c r="F569">
        <v>439</v>
      </c>
      <c r="G569" t="s">
        <v>2367</v>
      </c>
      <c r="H569">
        <v>439</v>
      </c>
      <c r="I569">
        <v>0</v>
      </c>
      <c r="J569" t="s">
        <v>8387</v>
      </c>
      <c r="K569" t="s">
        <v>20</v>
      </c>
      <c r="L569" s="43" t="s">
        <v>7902</v>
      </c>
      <c r="M569" s="2">
        <v>1003</v>
      </c>
      <c r="N569" s="2">
        <v>256</v>
      </c>
      <c r="O569" s="6">
        <v>3.5059999999999998</v>
      </c>
      <c r="P569" s="6">
        <f t="shared" si="9"/>
        <v>6.05</v>
      </c>
      <c r="Q569" s="32">
        <v>7.26</v>
      </c>
      <c r="R569" s="1">
        <v>0.4204958677685951</v>
      </c>
      <c r="U569" t="b">
        <v>0</v>
      </c>
      <c r="V569" s="2">
        <v>6</v>
      </c>
    </row>
    <row r="570" spans="1:22" x14ac:dyDescent="0.3">
      <c r="A570" t="s">
        <v>2397</v>
      </c>
      <c r="B570" t="s">
        <v>2398</v>
      </c>
      <c r="C570" s="22">
        <v>37194</v>
      </c>
      <c r="D570" s="2" t="s">
        <v>17</v>
      </c>
      <c r="E570" t="s">
        <v>4173</v>
      </c>
      <c r="F570">
        <v>439</v>
      </c>
      <c r="G570" t="s">
        <v>2367</v>
      </c>
      <c r="H570">
        <v>439</v>
      </c>
      <c r="I570">
        <v>0</v>
      </c>
      <c r="J570" t="s">
        <v>8388</v>
      </c>
      <c r="K570" t="s">
        <v>20</v>
      </c>
      <c r="L570" s="43" t="s">
        <v>7902</v>
      </c>
      <c r="M570" s="2">
        <v>1003</v>
      </c>
      <c r="N570" s="2">
        <v>166</v>
      </c>
      <c r="O570" s="6">
        <v>4.2750000000000004</v>
      </c>
      <c r="P570" s="6">
        <f t="shared" si="9"/>
        <v>6.4833333333333334</v>
      </c>
      <c r="Q570" s="32">
        <v>7.78</v>
      </c>
      <c r="R570" s="1">
        <v>0.34027777777777779</v>
      </c>
      <c r="U570" t="b">
        <v>0</v>
      </c>
      <c r="V570" s="2">
        <v>7</v>
      </c>
    </row>
    <row r="571" spans="1:22" x14ac:dyDescent="0.3">
      <c r="D571" s="2" t="s">
        <v>17</v>
      </c>
      <c r="J571" s="7" t="s">
        <v>7951</v>
      </c>
      <c r="P571" s="6" t="str">
        <f t="shared" si="9"/>
        <v/>
      </c>
    </row>
    <row r="572" spans="1:22" x14ac:dyDescent="0.3">
      <c r="A572" t="s">
        <v>8024</v>
      </c>
      <c r="B572" t="s">
        <v>3515</v>
      </c>
      <c r="C572" s="22">
        <v>34529</v>
      </c>
      <c r="D572" s="2" t="s">
        <v>17</v>
      </c>
      <c r="E572" t="s">
        <v>4501</v>
      </c>
      <c r="F572">
        <v>0</v>
      </c>
      <c r="G572" t="s">
        <v>20</v>
      </c>
      <c r="H572">
        <v>0</v>
      </c>
      <c r="I572">
        <v>1005</v>
      </c>
      <c r="J572" t="s">
        <v>8381</v>
      </c>
      <c r="K572" t="s">
        <v>1896</v>
      </c>
      <c r="L572" s="43">
        <v>1005</v>
      </c>
      <c r="M572" s="2">
        <v>1005</v>
      </c>
      <c r="N572" s="2">
        <v>18</v>
      </c>
      <c r="O572" s="6">
        <v>0.97699999999999998</v>
      </c>
      <c r="P572" s="6">
        <f t="shared" si="9"/>
        <v>1.8500000000000003</v>
      </c>
      <c r="Q572" s="32">
        <v>2.2200000000000002</v>
      </c>
      <c r="R572" s="1">
        <v>0.4718918918918919</v>
      </c>
      <c r="U572" t="b">
        <v>0</v>
      </c>
      <c r="V572" s="2">
        <v>1</v>
      </c>
    </row>
    <row r="573" spans="1:22" x14ac:dyDescent="0.3">
      <c r="D573" s="2" t="s">
        <v>17</v>
      </c>
      <c r="J573" s="7" t="s">
        <v>8025</v>
      </c>
      <c r="P573" s="6" t="str">
        <f t="shared" si="9"/>
        <v/>
      </c>
    </row>
    <row r="574" spans="1:22" x14ac:dyDescent="0.3">
      <c r="A574" t="s">
        <v>567</v>
      </c>
      <c r="B574" t="s">
        <v>568</v>
      </c>
      <c r="C574" s="22">
        <v>42025</v>
      </c>
      <c r="D574" s="2" t="s">
        <v>17</v>
      </c>
      <c r="E574" t="s">
        <v>5764</v>
      </c>
      <c r="F574">
        <v>411</v>
      </c>
      <c r="G574" t="s">
        <v>1421</v>
      </c>
      <c r="H574">
        <v>411</v>
      </c>
      <c r="I574">
        <v>1006</v>
      </c>
      <c r="J574" t="s">
        <v>8369</v>
      </c>
      <c r="K574" t="s">
        <v>1422</v>
      </c>
      <c r="L574" s="43">
        <v>1006</v>
      </c>
      <c r="M574" s="2">
        <v>1006</v>
      </c>
      <c r="N574" s="2">
        <v>839</v>
      </c>
      <c r="O574" s="6">
        <v>0.40799999999999997</v>
      </c>
      <c r="P574" s="6">
        <f t="shared" si="9"/>
        <v>0.95833333333333326</v>
      </c>
      <c r="Q574" s="32">
        <v>1.1499999999999999</v>
      </c>
      <c r="R574" s="1">
        <v>0.57499999999999996</v>
      </c>
      <c r="U574" t="b">
        <v>0</v>
      </c>
      <c r="V574" s="2">
        <v>3</v>
      </c>
    </row>
    <row r="575" spans="1:22" x14ac:dyDescent="0.3">
      <c r="A575" t="s">
        <v>567</v>
      </c>
      <c r="B575" t="s">
        <v>568</v>
      </c>
      <c r="C575" s="22">
        <v>42026</v>
      </c>
      <c r="D575" s="2" t="s">
        <v>17</v>
      </c>
      <c r="E575" t="s">
        <v>5766</v>
      </c>
      <c r="F575">
        <v>411</v>
      </c>
      <c r="G575" t="s">
        <v>1421</v>
      </c>
      <c r="H575">
        <v>411</v>
      </c>
      <c r="I575">
        <v>1006</v>
      </c>
      <c r="J575" t="s">
        <v>8370</v>
      </c>
      <c r="K575" t="s">
        <v>1422</v>
      </c>
      <c r="L575" s="43">
        <v>1006</v>
      </c>
      <c r="M575" s="2">
        <v>1006</v>
      </c>
      <c r="N575" s="2">
        <v>594</v>
      </c>
      <c r="O575" s="6">
        <v>0.40799999999999997</v>
      </c>
      <c r="P575" s="6">
        <f t="shared" si="9"/>
        <v>0.95833333333333326</v>
      </c>
      <c r="Q575" s="32">
        <v>1.1499999999999999</v>
      </c>
      <c r="R575" s="1">
        <v>0.57499999999999996</v>
      </c>
      <c r="U575" t="b">
        <v>0</v>
      </c>
      <c r="V575" s="2">
        <v>4</v>
      </c>
    </row>
    <row r="576" spans="1:22" x14ac:dyDescent="0.3">
      <c r="A576" t="s">
        <v>567</v>
      </c>
      <c r="B576" t="s">
        <v>568</v>
      </c>
      <c r="C576" s="22">
        <v>42027</v>
      </c>
      <c r="D576" s="2" t="s">
        <v>17</v>
      </c>
      <c r="E576" t="s">
        <v>5768</v>
      </c>
      <c r="F576">
        <v>411</v>
      </c>
      <c r="G576" t="s">
        <v>1421</v>
      </c>
      <c r="H576">
        <v>411</v>
      </c>
      <c r="I576">
        <v>1006</v>
      </c>
      <c r="J576" t="s">
        <v>8371</v>
      </c>
      <c r="K576" t="s">
        <v>1422</v>
      </c>
      <c r="L576" s="43">
        <v>1006</v>
      </c>
      <c r="M576" s="2">
        <v>1006</v>
      </c>
      <c r="N576" s="2">
        <v>406</v>
      </c>
      <c r="O576" s="6">
        <v>0.40799999999999997</v>
      </c>
      <c r="P576" s="6">
        <f t="shared" si="9"/>
        <v>0.95833333333333326</v>
      </c>
      <c r="Q576" s="32">
        <v>1.1499999999999999</v>
      </c>
      <c r="R576" s="1">
        <v>0.57499999999999996</v>
      </c>
      <c r="U576" t="b">
        <v>0</v>
      </c>
      <c r="V576" s="2">
        <v>5</v>
      </c>
    </row>
    <row r="577" spans="1:22" x14ac:dyDescent="0.3">
      <c r="A577" t="s">
        <v>567</v>
      </c>
      <c r="B577" t="s">
        <v>568</v>
      </c>
      <c r="C577" s="22">
        <v>42028</v>
      </c>
      <c r="D577" s="2" t="s">
        <v>17</v>
      </c>
      <c r="E577" t="s">
        <v>5770</v>
      </c>
      <c r="F577">
        <v>411</v>
      </c>
      <c r="G577" t="s">
        <v>1421</v>
      </c>
      <c r="H577">
        <v>411</v>
      </c>
      <c r="I577">
        <v>1006</v>
      </c>
      <c r="J577" t="s">
        <v>8372</v>
      </c>
      <c r="K577" t="s">
        <v>1422</v>
      </c>
      <c r="L577" s="43">
        <v>1006</v>
      </c>
      <c r="M577" s="2">
        <v>1006</v>
      </c>
      <c r="N577" s="2">
        <v>617</v>
      </c>
      <c r="O577" s="6">
        <v>0.40799999999999997</v>
      </c>
      <c r="P577" s="6">
        <f t="shared" si="9"/>
        <v>0.95833333333333326</v>
      </c>
      <c r="Q577" s="32">
        <v>1.1499999999999999</v>
      </c>
      <c r="R577" s="1">
        <v>0.57499999999999996</v>
      </c>
      <c r="U577" t="b">
        <v>0</v>
      </c>
      <c r="V577" s="2">
        <v>6</v>
      </c>
    </row>
    <row r="578" spans="1:22" x14ac:dyDescent="0.3">
      <c r="A578" t="s">
        <v>567</v>
      </c>
      <c r="B578" t="s">
        <v>568</v>
      </c>
      <c r="C578" s="22">
        <v>55906</v>
      </c>
      <c r="D578" s="2" t="s">
        <v>17</v>
      </c>
      <c r="E578" t="s">
        <v>5786</v>
      </c>
      <c r="F578">
        <v>411</v>
      </c>
      <c r="G578" t="s">
        <v>1421</v>
      </c>
      <c r="H578">
        <v>411</v>
      </c>
      <c r="I578">
        <v>1006</v>
      </c>
      <c r="J578" t="s">
        <v>8373</v>
      </c>
      <c r="K578" t="s">
        <v>1422</v>
      </c>
      <c r="L578" s="43">
        <v>1006</v>
      </c>
      <c r="M578" s="2">
        <v>1006</v>
      </c>
      <c r="N578" s="2">
        <v>304</v>
      </c>
      <c r="O578" s="6">
        <v>0.40799999999999997</v>
      </c>
      <c r="P578" s="6">
        <f t="shared" si="9"/>
        <v>0.95833333333333326</v>
      </c>
      <c r="Q578" s="32">
        <v>1.1499999999999999</v>
      </c>
      <c r="R578" s="1">
        <v>0.57499999999999996</v>
      </c>
      <c r="U578" t="b">
        <v>0</v>
      </c>
      <c r="V578" s="2">
        <v>7</v>
      </c>
    </row>
    <row r="579" spans="1:22" x14ac:dyDescent="0.3">
      <c r="A579" t="s">
        <v>567</v>
      </c>
      <c r="B579" t="s">
        <v>568</v>
      </c>
      <c r="C579" s="22">
        <v>74849</v>
      </c>
      <c r="D579" s="2" t="s">
        <v>17</v>
      </c>
      <c r="E579" t="s">
        <v>5788</v>
      </c>
      <c r="F579">
        <v>411</v>
      </c>
      <c r="G579" t="s">
        <v>1421</v>
      </c>
      <c r="H579">
        <v>411</v>
      </c>
      <c r="I579">
        <v>1006</v>
      </c>
      <c r="J579" t="s">
        <v>8374</v>
      </c>
      <c r="K579" t="s">
        <v>1422</v>
      </c>
      <c r="L579" s="43">
        <v>1006</v>
      </c>
      <c r="M579" s="2">
        <v>1006</v>
      </c>
      <c r="N579" s="2">
        <v>6</v>
      </c>
      <c r="O579" s="6">
        <v>0.40799999999999997</v>
      </c>
      <c r="P579" s="6">
        <f t="shared" si="9"/>
        <v>0.95833333333333326</v>
      </c>
      <c r="Q579" s="32">
        <v>1.1499999999999999</v>
      </c>
      <c r="R579" s="1">
        <v>0.57499999999999996</v>
      </c>
      <c r="U579" t="b">
        <v>0</v>
      </c>
      <c r="V579" s="2">
        <v>8</v>
      </c>
    </row>
    <row r="580" spans="1:22" x14ac:dyDescent="0.3">
      <c r="A580" t="s">
        <v>567</v>
      </c>
      <c r="B580" t="s">
        <v>568</v>
      </c>
      <c r="C580" s="22">
        <v>74850</v>
      </c>
      <c r="D580" s="2" t="s">
        <v>17</v>
      </c>
      <c r="E580" t="s">
        <v>5825</v>
      </c>
      <c r="F580">
        <v>411</v>
      </c>
      <c r="G580" t="s">
        <v>1421</v>
      </c>
      <c r="H580">
        <v>411</v>
      </c>
      <c r="I580">
        <v>1006</v>
      </c>
      <c r="J580" t="s">
        <v>8375</v>
      </c>
      <c r="K580" t="s">
        <v>1422</v>
      </c>
      <c r="L580" s="43">
        <v>1006</v>
      </c>
      <c r="M580" s="2">
        <v>1006</v>
      </c>
      <c r="N580" s="2">
        <v>1</v>
      </c>
      <c r="O580" s="6">
        <v>0.40799999999999997</v>
      </c>
      <c r="P580" s="6">
        <f t="shared" si="9"/>
        <v>0.95833333333333326</v>
      </c>
      <c r="Q580" s="32">
        <v>1.1499999999999999</v>
      </c>
      <c r="R580" s="1">
        <v>0.57499999999999996</v>
      </c>
      <c r="U580" t="b">
        <v>0</v>
      </c>
      <c r="V580" s="2">
        <v>9</v>
      </c>
    </row>
    <row r="581" spans="1:22" x14ac:dyDescent="0.3">
      <c r="A581" t="s">
        <v>567</v>
      </c>
      <c r="B581" t="s">
        <v>568</v>
      </c>
      <c r="C581" s="22">
        <v>74851</v>
      </c>
      <c r="D581" s="2" t="s">
        <v>17</v>
      </c>
      <c r="E581" t="s">
        <v>5827</v>
      </c>
      <c r="F581">
        <v>411</v>
      </c>
      <c r="G581" t="s">
        <v>1421</v>
      </c>
      <c r="H581">
        <v>411</v>
      </c>
      <c r="I581">
        <v>1006</v>
      </c>
      <c r="J581" t="s">
        <v>8376</v>
      </c>
      <c r="K581" t="s">
        <v>1422</v>
      </c>
      <c r="L581" s="43">
        <v>1006</v>
      </c>
      <c r="M581" s="2">
        <v>1006</v>
      </c>
      <c r="N581" s="2">
        <v>5</v>
      </c>
      <c r="O581" s="6">
        <v>0.40799999999999997</v>
      </c>
      <c r="P581" s="6">
        <f t="shared" si="9"/>
        <v>0.95833333333333326</v>
      </c>
      <c r="Q581" s="32">
        <v>1.1499999999999999</v>
      </c>
      <c r="R581" s="1">
        <v>0.57499999999999996</v>
      </c>
      <c r="U581" t="b">
        <v>0</v>
      </c>
      <c r="V581" s="2">
        <v>10</v>
      </c>
    </row>
    <row r="582" spans="1:22" x14ac:dyDescent="0.3">
      <c r="A582" t="s">
        <v>567</v>
      </c>
      <c r="B582" t="s">
        <v>568</v>
      </c>
      <c r="C582" s="22" t="s">
        <v>5829</v>
      </c>
      <c r="D582" s="2" t="s">
        <v>17</v>
      </c>
      <c r="E582" t="s">
        <v>5830</v>
      </c>
      <c r="F582">
        <v>0</v>
      </c>
      <c r="G582" t="s">
        <v>20</v>
      </c>
      <c r="H582">
        <v>0</v>
      </c>
      <c r="I582">
        <v>0</v>
      </c>
      <c r="J582" t="s">
        <v>8377</v>
      </c>
      <c r="K582" t="s">
        <v>20</v>
      </c>
      <c r="L582" s="43">
        <v>1006</v>
      </c>
      <c r="M582" s="2">
        <v>1006</v>
      </c>
      <c r="N582" s="2">
        <v>323</v>
      </c>
      <c r="O582" s="6">
        <v>0.38800000000000001</v>
      </c>
      <c r="P582" s="6">
        <f t="shared" si="9"/>
        <v>0.90000000000000013</v>
      </c>
      <c r="Q582" s="32">
        <v>1.08</v>
      </c>
      <c r="R582" s="1">
        <v>0.56888888888888889</v>
      </c>
      <c r="U582" t="b">
        <v>0</v>
      </c>
      <c r="V582" s="2">
        <v>11</v>
      </c>
    </row>
    <row r="583" spans="1:22" x14ac:dyDescent="0.3">
      <c r="A583" t="s">
        <v>567</v>
      </c>
      <c r="B583" t="s">
        <v>568</v>
      </c>
      <c r="C583" s="2">
        <v>67276</v>
      </c>
      <c r="D583" s="2" t="s">
        <v>17</v>
      </c>
      <c r="J583" t="s">
        <v>8378</v>
      </c>
      <c r="L583" s="43">
        <v>1006</v>
      </c>
      <c r="O583" s="6">
        <v>1.774</v>
      </c>
      <c r="P583" s="6">
        <f t="shared" si="9"/>
        <v>3.9416666666666673</v>
      </c>
      <c r="Q583" s="32">
        <v>4.7300000000000004</v>
      </c>
      <c r="R583" s="1">
        <v>0.54974619289340099</v>
      </c>
    </row>
    <row r="584" spans="1:22" x14ac:dyDescent="0.3">
      <c r="A584" t="s">
        <v>567</v>
      </c>
      <c r="B584" t="s">
        <v>568</v>
      </c>
      <c r="C584" s="22">
        <v>51042</v>
      </c>
      <c r="D584" s="2" t="s">
        <v>17</v>
      </c>
      <c r="E584" t="s">
        <v>5784</v>
      </c>
      <c r="F584">
        <v>0</v>
      </c>
      <c r="G584" t="s">
        <v>20</v>
      </c>
      <c r="H584">
        <v>0</v>
      </c>
      <c r="I584">
        <v>1006</v>
      </c>
      <c r="J584" t="s">
        <v>8379</v>
      </c>
      <c r="K584" t="s">
        <v>1422</v>
      </c>
      <c r="L584" s="43">
        <v>1006</v>
      </c>
      <c r="M584" s="2">
        <v>1006</v>
      </c>
      <c r="N584" s="2">
        <v>176</v>
      </c>
      <c r="O584" s="6">
        <v>1.774</v>
      </c>
      <c r="P584" s="6">
        <f t="shared" si="9"/>
        <v>3.7000000000000006</v>
      </c>
      <c r="Q584" s="32">
        <v>4.4400000000000004</v>
      </c>
      <c r="R584" s="1">
        <v>0.52054054054054055</v>
      </c>
      <c r="U584" t="b">
        <v>0</v>
      </c>
    </row>
    <row r="585" spans="1:22" x14ac:dyDescent="0.3">
      <c r="D585" s="2" t="s">
        <v>17</v>
      </c>
      <c r="J585" s="7" t="s">
        <v>8026</v>
      </c>
      <c r="P585" s="6" t="str">
        <f t="shared" si="9"/>
        <v/>
      </c>
    </row>
    <row r="586" spans="1:22" x14ac:dyDescent="0.3">
      <c r="A586" t="s">
        <v>1225</v>
      </c>
      <c r="B586" t="s">
        <v>1226</v>
      </c>
      <c r="C586" s="22">
        <v>42751</v>
      </c>
      <c r="D586" s="2" t="s">
        <v>17</v>
      </c>
      <c r="E586" t="s">
        <v>5762</v>
      </c>
      <c r="F586">
        <v>0</v>
      </c>
      <c r="G586" t="s">
        <v>20</v>
      </c>
      <c r="H586">
        <v>0</v>
      </c>
      <c r="I586">
        <v>1006</v>
      </c>
      <c r="J586" t="s">
        <v>8380</v>
      </c>
      <c r="K586" t="s">
        <v>1422</v>
      </c>
      <c r="L586" s="43">
        <v>1006</v>
      </c>
      <c r="M586" s="2">
        <v>1006</v>
      </c>
      <c r="N586" s="2">
        <v>92</v>
      </c>
      <c r="O586" s="6">
        <v>0.68799999999999994</v>
      </c>
      <c r="P586" s="6">
        <f>IF(O586="","",Q586/1.2)</f>
        <v>1.5250000000000001</v>
      </c>
      <c r="Q586" s="32">
        <v>1.83</v>
      </c>
      <c r="R586" s="1">
        <v>0.55032679738562096</v>
      </c>
      <c r="U586" t="b">
        <v>0</v>
      </c>
      <c r="V586" s="2">
        <v>2</v>
      </c>
    </row>
    <row r="587" spans="1:22" x14ac:dyDescent="0.3">
      <c r="A587" t="s">
        <v>1225</v>
      </c>
      <c r="B587" t="s">
        <v>1226</v>
      </c>
      <c r="C587" s="22">
        <v>63036</v>
      </c>
      <c r="D587" s="2" t="s">
        <v>17</v>
      </c>
      <c r="E587" t="s">
        <v>5850</v>
      </c>
      <c r="F587">
        <v>408</v>
      </c>
      <c r="G587" t="s">
        <v>1223</v>
      </c>
      <c r="H587">
        <v>408</v>
      </c>
      <c r="I587">
        <v>1007</v>
      </c>
      <c r="J587" t="s">
        <v>8352</v>
      </c>
      <c r="K587" t="s">
        <v>1224</v>
      </c>
      <c r="L587" s="43">
        <v>1007</v>
      </c>
      <c r="M587" s="2">
        <v>1007</v>
      </c>
      <c r="N587" s="2">
        <v>2135</v>
      </c>
      <c r="O587" s="6">
        <v>0.34499999999999997</v>
      </c>
      <c r="P587" s="6">
        <f t="shared" si="9"/>
        <v>0.76666666666666672</v>
      </c>
      <c r="Q587" s="32">
        <v>0.92</v>
      </c>
      <c r="R587" s="1">
        <v>0.55194805194805197</v>
      </c>
      <c r="U587" t="b">
        <v>0</v>
      </c>
      <c r="V587" s="2">
        <v>1</v>
      </c>
    </row>
    <row r="588" spans="1:22" x14ac:dyDescent="0.3">
      <c r="A588" t="s">
        <v>1225</v>
      </c>
      <c r="B588" t="s">
        <v>1226</v>
      </c>
      <c r="C588" s="22">
        <v>70456</v>
      </c>
      <c r="D588" s="2" t="s">
        <v>17</v>
      </c>
      <c r="E588" t="s">
        <v>5924</v>
      </c>
      <c r="F588">
        <v>408</v>
      </c>
      <c r="G588" t="s">
        <v>1223</v>
      </c>
      <c r="H588">
        <v>408</v>
      </c>
      <c r="I588">
        <v>1007</v>
      </c>
      <c r="J588" t="s">
        <v>8353</v>
      </c>
      <c r="K588" t="s">
        <v>1224</v>
      </c>
      <c r="L588" s="43">
        <v>1007</v>
      </c>
      <c r="M588" s="2">
        <v>1007</v>
      </c>
      <c r="N588" s="2">
        <v>19</v>
      </c>
      <c r="O588" s="6">
        <v>0.34499999999999997</v>
      </c>
      <c r="P588" s="6">
        <f t="shared" si="9"/>
        <v>0.76666666666666672</v>
      </c>
      <c r="Q588" s="32">
        <v>0.92</v>
      </c>
      <c r="R588" s="1">
        <v>0.55194805194805197</v>
      </c>
      <c r="U588" t="b">
        <v>0</v>
      </c>
      <c r="V588" s="2">
        <v>2</v>
      </c>
    </row>
    <row r="589" spans="1:22" x14ac:dyDescent="0.3">
      <c r="A589" t="s">
        <v>1225</v>
      </c>
      <c r="B589" t="s">
        <v>1226</v>
      </c>
      <c r="C589" s="22">
        <v>63038</v>
      </c>
      <c r="D589" s="2" t="s">
        <v>17</v>
      </c>
      <c r="E589" t="s">
        <v>5897</v>
      </c>
      <c r="F589">
        <v>408</v>
      </c>
      <c r="G589" t="s">
        <v>1223</v>
      </c>
      <c r="H589">
        <v>408</v>
      </c>
      <c r="I589">
        <v>1007</v>
      </c>
      <c r="J589" t="s">
        <v>8354</v>
      </c>
      <c r="K589" t="s">
        <v>1224</v>
      </c>
      <c r="L589" s="43">
        <v>1007</v>
      </c>
      <c r="M589" s="2">
        <v>1007</v>
      </c>
      <c r="N589" s="2">
        <v>2443</v>
      </c>
      <c r="O589" s="6">
        <v>0.34499999999999997</v>
      </c>
      <c r="P589" s="6">
        <f t="shared" si="9"/>
        <v>0.76666666666666672</v>
      </c>
      <c r="Q589" s="32">
        <v>0.92</v>
      </c>
      <c r="R589" s="1">
        <v>0.55194805194805197</v>
      </c>
      <c r="U589" t="b">
        <v>0</v>
      </c>
      <c r="V589" s="2">
        <v>3</v>
      </c>
    </row>
    <row r="590" spans="1:22" x14ac:dyDescent="0.3">
      <c r="A590" t="s">
        <v>1225</v>
      </c>
      <c r="B590" t="s">
        <v>1226</v>
      </c>
      <c r="C590" s="22">
        <v>63040</v>
      </c>
      <c r="D590" s="2" t="s">
        <v>17</v>
      </c>
      <c r="E590" t="s">
        <v>5901</v>
      </c>
      <c r="F590">
        <v>408</v>
      </c>
      <c r="G590" t="s">
        <v>1223</v>
      </c>
      <c r="H590">
        <v>408</v>
      </c>
      <c r="I590">
        <v>1007</v>
      </c>
      <c r="J590" t="s">
        <v>8355</v>
      </c>
      <c r="K590" t="s">
        <v>1224</v>
      </c>
      <c r="L590" s="43">
        <v>1007</v>
      </c>
      <c r="M590" s="2">
        <v>1007</v>
      </c>
      <c r="N590" s="2">
        <v>761</v>
      </c>
      <c r="O590" s="6">
        <v>0.34499999999999997</v>
      </c>
      <c r="P590" s="6">
        <f t="shared" si="9"/>
        <v>0.76666666666666672</v>
      </c>
      <c r="Q590" s="32">
        <v>0.92</v>
      </c>
      <c r="R590" s="1">
        <v>0.55194805194805197</v>
      </c>
      <c r="U590" t="b">
        <v>0</v>
      </c>
      <c r="V590" s="2">
        <v>4</v>
      </c>
    </row>
    <row r="591" spans="1:22" x14ac:dyDescent="0.3">
      <c r="A591" t="s">
        <v>1225</v>
      </c>
      <c r="B591" t="s">
        <v>1226</v>
      </c>
      <c r="C591" s="22">
        <v>63044</v>
      </c>
      <c r="D591" s="2" t="s">
        <v>17</v>
      </c>
      <c r="E591" t="s">
        <v>5920</v>
      </c>
      <c r="F591">
        <v>408</v>
      </c>
      <c r="G591" t="s">
        <v>1223</v>
      </c>
      <c r="H591">
        <v>408</v>
      </c>
      <c r="I591">
        <v>1007</v>
      </c>
      <c r="J591" t="s">
        <v>8356</v>
      </c>
      <c r="K591" t="s">
        <v>1224</v>
      </c>
      <c r="L591" s="43">
        <v>1007</v>
      </c>
      <c r="M591" s="2">
        <v>1007</v>
      </c>
      <c r="N591" s="2">
        <v>1878</v>
      </c>
      <c r="O591" s="6">
        <v>0.34499999999999997</v>
      </c>
      <c r="P591" s="6">
        <f t="shared" si="9"/>
        <v>0.76666666666666672</v>
      </c>
      <c r="Q591" s="32">
        <v>0.92</v>
      </c>
      <c r="R591" s="1">
        <v>0.55194805194805197</v>
      </c>
      <c r="U591" t="b">
        <v>0</v>
      </c>
      <c r="V591" s="2">
        <v>5</v>
      </c>
    </row>
    <row r="592" spans="1:22" x14ac:dyDescent="0.3">
      <c r="A592" t="s">
        <v>1225</v>
      </c>
      <c r="B592" t="s">
        <v>1226</v>
      </c>
      <c r="C592" s="22">
        <v>33334</v>
      </c>
      <c r="D592" s="2" t="s">
        <v>17</v>
      </c>
      <c r="E592" t="s">
        <v>5834</v>
      </c>
      <c r="F592">
        <v>408</v>
      </c>
      <c r="G592" t="s">
        <v>1223</v>
      </c>
      <c r="H592">
        <v>408</v>
      </c>
      <c r="I592">
        <v>1007</v>
      </c>
      <c r="J592" t="s">
        <v>8357</v>
      </c>
      <c r="K592" t="s">
        <v>1224</v>
      </c>
      <c r="L592" s="43">
        <v>1007</v>
      </c>
      <c r="M592" s="2">
        <v>1007</v>
      </c>
      <c r="N592" s="2">
        <v>46</v>
      </c>
      <c r="O592" s="6">
        <v>0.34499999999999997</v>
      </c>
      <c r="P592" s="6">
        <f t="shared" si="9"/>
        <v>0.76666666666666672</v>
      </c>
      <c r="Q592" s="32">
        <v>0.92</v>
      </c>
      <c r="R592" s="1">
        <v>0.55194805194805197</v>
      </c>
      <c r="U592" t="b">
        <v>0</v>
      </c>
      <c r="V592" s="2">
        <v>6</v>
      </c>
    </row>
    <row r="593" spans="1:22" x14ac:dyDescent="0.3">
      <c r="A593" t="s">
        <v>1225</v>
      </c>
      <c r="B593" t="s">
        <v>1226</v>
      </c>
      <c r="C593" s="22">
        <v>63039</v>
      </c>
      <c r="D593" s="2" t="s">
        <v>17</v>
      </c>
      <c r="E593" t="s">
        <v>5899</v>
      </c>
      <c r="F593">
        <v>408</v>
      </c>
      <c r="G593" t="s">
        <v>1223</v>
      </c>
      <c r="H593">
        <v>408</v>
      </c>
      <c r="I593">
        <v>1007</v>
      </c>
      <c r="J593" t="s">
        <v>8358</v>
      </c>
      <c r="K593" t="s">
        <v>1224</v>
      </c>
      <c r="L593" s="43">
        <v>1007</v>
      </c>
      <c r="M593" s="2">
        <v>1007</v>
      </c>
      <c r="N593" s="2">
        <v>1226</v>
      </c>
      <c r="O593" s="6">
        <v>0.34499999999999997</v>
      </c>
      <c r="P593" s="6">
        <f t="shared" si="9"/>
        <v>0.76666666666666672</v>
      </c>
      <c r="Q593" s="32">
        <v>0.92</v>
      </c>
      <c r="R593" s="1">
        <v>0.55194805194805197</v>
      </c>
      <c r="U593" t="b">
        <v>0</v>
      </c>
      <c r="V593" s="2">
        <v>7</v>
      </c>
    </row>
    <row r="594" spans="1:22" x14ac:dyDescent="0.3">
      <c r="A594" t="s">
        <v>1225</v>
      </c>
      <c r="B594" t="s">
        <v>1226</v>
      </c>
      <c r="C594" s="22">
        <v>63046</v>
      </c>
      <c r="D594" s="2" t="s">
        <v>17</v>
      </c>
      <c r="E594" t="s">
        <v>5922</v>
      </c>
      <c r="F594">
        <v>408</v>
      </c>
      <c r="G594" t="s">
        <v>1223</v>
      </c>
      <c r="H594">
        <v>408</v>
      </c>
      <c r="I594">
        <v>1007</v>
      </c>
      <c r="J594" t="s">
        <v>8359</v>
      </c>
      <c r="K594" t="s">
        <v>1224</v>
      </c>
      <c r="L594" s="43">
        <v>1007</v>
      </c>
      <c r="M594" s="2">
        <v>1007</v>
      </c>
      <c r="N594" s="2">
        <v>243</v>
      </c>
      <c r="O594" s="6">
        <v>0.34499999999999997</v>
      </c>
      <c r="P594" s="6">
        <f t="shared" si="9"/>
        <v>0.76666666666666672</v>
      </c>
      <c r="Q594" s="32">
        <v>0.92</v>
      </c>
      <c r="R594" s="1">
        <v>0.55194805194805197</v>
      </c>
      <c r="U594" t="b">
        <v>0</v>
      </c>
      <c r="V594" s="2">
        <v>8</v>
      </c>
    </row>
    <row r="595" spans="1:22" x14ac:dyDescent="0.3">
      <c r="A595" t="s">
        <v>1225</v>
      </c>
      <c r="B595" t="s">
        <v>1226</v>
      </c>
      <c r="C595" s="22">
        <v>33335</v>
      </c>
      <c r="D595" s="2" t="s">
        <v>17</v>
      </c>
      <c r="E595" t="s">
        <v>5848</v>
      </c>
      <c r="F595">
        <v>408</v>
      </c>
      <c r="G595" t="s">
        <v>1223</v>
      </c>
      <c r="H595">
        <v>408</v>
      </c>
      <c r="I595">
        <v>1007</v>
      </c>
      <c r="J595" t="s">
        <v>8360</v>
      </c>
      <c r="K595" t="s">
        <v>1224</v>
      </c>
      <c r="L595" s="43">
        <v>1007</v>
      </c>
      <c r="M595" s="2">
        <v>1007</v>
      </c>
      <c r="N595" s="2">
        <v>86</v>
      </c>
      <c r="O595" s="6">
        <v>0.34499999999999997</v>
      </c>
      <c r="P595" s="6">
        <f t="shared" si="9"/>
        <v>0.76666666666666672</v>
      </c>
      <c r="Q595" s="32">
        <v>0.92</v>
      </c>
      <c r="R595" s="1">
        <v>0.55194805194805197</v>
      </c>
      <c r="U595" t="b">
        <v>0</v>
      </c>
      <c r="V595" s="2">
        <v>9</v>
      </c>
    </row>
    <row r="596" spans="1:22" x14ac:dyDescent="0.3">
      <c r="A596" t="s">
        <v>1225</v>
      </c>
      <c r="B596" t="s">
        <v>1226</v>
      </c>
      <c r="C596" s="22">
        <v>63042</v>
      </c>
      <c r="D596" s="2" t="s">
        <v>17</v>
      </c>
      <c r="E596" t="s">
        <v>5916</v>
      </c>
      <c r="F596">
        <v>408</v>
      </c>
      <c r="G596" t="s">
        <v>1223</v>
      </c>
      <c r="H596">
        <v>408</v>
      </c>
      <c r="I596">
        <v>1007</v>
      </c>
      <c r="J596" t="s">
        <v>8361</v>
      </c>
      <c r="K596" t="s">
        <v>1224</v>
      </c>
      <c r="L596" s="43">
        <v>1007</v>
      </c>
      <c r="M596" s="2">
        <v>1007</v>
      </c>
      <c r="N596" s="2">
        <v>296</v>
      </c>
      <c r="O596" s="6">
        <v>0.34499999999999997</v>
      </c>
      <c r="P596" s="6">
        <f t="shared" si="9"/>
        <v>0.76666666666666672</v>
      </c>
      <c r="Q596" s="32">
        <v>0.92</v>
      </c>
      <c r="R596" s="1">
        <v>0.55194805194805197</v>
      </c>
      <c r="U596" t="b">
        <v>0</v>
      </c>
      <c r="V596" s="2">
        <v>10</v>
      </c>
    </row>
    <row r="597" spans="1:22" x14ac:dyDescent="0.3">
      <c r="A597" t="s">
        <v>1225</v>
      </c>
      <c r="B597" t="s">
        <v>1226</v>
      </c>
      <c r="C597" s="22">
        <v>63043</v>
      </c>
      <c r="D597" s="2" t="s">
        <v>17</v>
      </c>
      <c r="E597" t="s">
        <v>5918</v>
      </c>
      <c r="F597">
        <v>408</v>
      </c>
      <c r="G597" t="s">
        <v>1223</v>
      </c>
      <c r="H597">
        <v>408</v>
      </c>
      <c r="I597">
        <v>1007</v>
      </c>
      <c r="J597" t="s">
        <v>8362</v>
      </c>
      <c r="K597" t="s">
        <v>1224</v>
      </c>
      <c r="L597" s="43">
        <v>1007</v>
      </c>
      <c r="M597" s="2">
        <v>1007</v>
      </c>
      <c r="N597" s="2">
        <v>579</v>
      </c>
      <c r="O597" s="6">
        <v>0.34499999999999997</v>
      </c>
      <c r="P597" s="6">
        <f t="shared" si="9"/>
        <v>0.76666666666666672</v>
      </c>
      <c r="Q597" s="32">
        <v>0.92</v>
      </c>
      <c r="R597" s="1">
        <v>0.55194805194805197</v>
      </c>
      <c r="U597" t="b">
        <v>0</v>
      </c>
      <c r="V597" s="2">
        <v>11</v>
      </c>
    </row>
    <row r="598" spans="1:22" x14ac:dyDescent="0.3">
      <c r="A598" t="s">
        <v>1225</v>
      </c>
      <c r="B598" t="s">
        <v>1226</v>
      </c>
      <c r="C598" s="22">
        <v>70457</v>
      </c>
      <c r="D598" s="2" t="s">
        <v>17</v>
      </c>
      <c r="E598" t="s">
        <v>5928</v>
      </c>
      <c r="F598">
        <v>408</v>
      </c>
      <c r="G598" t="s">
        <v>1223</v>
      </c>
      <c r="H598">
        <v>408</v>
      </c>
      <c r="I598">
        <v>1007</v>
      </c>
      <c r="J598" t="s">
        <v>8363</v>
      </c>
      <c r="K598" t="s">
        <v>1224</v>
      </c>
      <c r="L598" s="43">
        <v>1007</v>
      </c>
      <c r="M598" s="2">
        <v>1007</v>
      </c>
      <c r="N598" s="2">
        <v>184</v>
      </c>
      <c r="O598" s="6">
        <v>0.34499999999999997</v>
      </c>
      <c r="P598" s="6">
        <f t="shared" ref="P598:P658" si="10">IF(O598="","",Q598/1.2)</f>
        <v>0.76666666666666672</v>
      </c>
      <c r="Q598" s="32">
        <v>0.92</v>
      </c>
      <c r="R598" s="1">
        <v>0.55194805194805197</v>
      </c>
      <c r="U598" t="b">
        <v>0</v>
      </c>
      <c r="V598" s="2">
        <v>12</v>
      </c>
    </row>
    <row r="599" spans="1:22" x14ac:dyDescent="0.3">
      <c r="A599" t="s">
        <v>1225</v>
      </c>
      <c r="B599" t="s">
        <v>1226</v>
      </c>
      <c r="C599" s="22">
        <v>63037</v>
      </c>
      <c r="D599" s="2" t="s">
        <v>17</v>
      </c>
      <c r="E599" t="s">
        <v>5852</v>
      </c>
      <c r="F599">
        <v>408</v>
      </c>
      <c r="G599" t="s">
        <v>1223</v>
      </c>
      <c r="H599">
        <v>408</v>
      </c>
      <c r="I599">
        <v>1007</v>
      </c>
      <c r="J599" t="s">
        <v>8364</v>
      </c>
      <c r="K599" t="s">
        <v>1224</v>
      </c>
      <c r="L599" s="43">
        <v>1007</v>
      </c>
      <c r="M599" s="2">
        <v>1007</v>
      </c>
      <c r="N599" s="2">
        <v>421</v>
      </c>
      <c r="O599" s="6">
        <v>0.34499999999999997</v>
      </c>
      <c r="P599" s="6">
        <f t="shared" si="10"/>
        <v>0.76666666666666672</v>
      </c>
      <c r="Q599" s="32">
        <v>0.92</v>
      </c>
      <c r="R599" s="1">
        <v>0.55194805194805197</v>
      </c>
      <c r="U599" t="b">
        <v>0</v>
      </c>
      <c r="V599" s="2">
        <v>13</v>
      </c>
    </row>
    <row r="600" spans="1:22" x14ac:dyDescent="0.3">
      <c r="A600" t="s">
        <v>1225</v>
      </c>
      <c r="B600" t="s">
        <v>1226</v>
      </c>
      <c r="C600" s="22" t="s">
        <v>5930</v>
      </c>
      <c r="D600" s="2" t="s">
        <v>17</v>
      </c>
      <c r="E600" t="s">
        <v>5931</v>
      </c>
      <c r="F600">
        <v>0</v>
      </c>
      <c r="G600" t="s">
        <v>20</v>
      </c>
      <c r="H600">
        <v>0</v>
      </c>
      <c r="I600">
        <v>0</v>
      </c>
      <c r="J600" t="s">
        <v>8365</v>
      </c>
      <c r="K600" t="s">
        <v>20</v>
      </c>
      <c r="L600" s="43">
        <v>1007</v>
      </c>
      <c r="M600" s="2">
        <v>1007</v>
      </c>
      <c r="N600" s="2">
        <v>8781</v>
      </c>
      <c r="O600" s="6">
        <v>0.32500000000000001</v>
      </c>
      <c r="P600" s="6">
        <f t="shared" si="10"/>
        <v>0.72499999999999998</v>
      </c>
      <c r="Q600" s="32">
        <v>0.87</v>
      </c>
      <c r="R600" s="1">
        <v>0.5547945205479452</v>
      </c>
      <c r="U600" t="b">
        <v>0</v>
      </c>
      <c r="V600" s="2">
        <v>15</v>
      </c>
    </row>
    <row r="601" spans="1:22" x14ac:dyDescent="0.3">
      <c r="A601" t="s">
        <v>1225</v>
      </c>
      <c r="B601" t="s">
        <v>1226</v>
      </c>
      <c r="C601" s="22">
        <v>29692</v>
      </c>
      <c r="D601" s="2" t="s">
        <v>17</v>
      </c>
      <c r="E601" t="s">
        <v>5832</v>
      </c>
      <c r="F601">
        <v>408</v>
      </c>
      <c r="G601" t="s">
        <v>1223</v>
      </c>
      <c r="H601">
        <v>408</v>
      </c>
      <c r="I601">
        <v>1007</v>
      </c>
      <c r="J601" t="s">
        <v>8366</v>
      </c>
      <c r="K601" t="s">
        <v>1224</v>
      </c>
      <c r="L601" s="43">
        <v>1007</v>
      </c>
      <c r="M601" s="2">
        <v>1007</v>
      </c>
      <c r="N601" s="2">
        <v>32</v>
      </c>
      <c r="O601" s="6">
        <v>0.33500000000000002</v>
      </c>
      <c r="P601" s="6">
        <f t="shared" si="10"/>
        <v>0.75833333333333341</v>
      </c>
      <c r="Q601" s="32">
        <v>0.91</v>
      </c>
      <c r="R601" s="1">
        <v>0.55921052631578949</v>
      </c>
      <c r="U601" t="b">
        <v>0</v>
      </c>
      <c r="V601" s="2">
        <v>14</v>
      </c>
    </row>
    <row r="602" spans="1:22" x14ac:dyDescent="0.3">
      <c r="A602" t="s">
        <v>1225</v>
      </c>
      <c r="B602" t="s">
        <v>1226</v>
      </c>
      <c r="C602" s="22">
        <v>6872</v>
      </c>
      <c r="D602" s="2" t="s">
        <v>17</v>
      </c>
      <c r="E602" t="s">
        <v>1221</v>
      </c>
      <c r="F602">
        <v>408</v>
      </c>
      <c r="G602" t="s">
        <v>1223</v>
      </c>
      <c r="H602">
        <v>408</v>
      </c>
      <c r="I602">
        <v>1007</v>
      </c>
      <c r="J602" t="s">
        <v>8367</v>
      </c>
      <c r="K602" t="s">
        <v>1224</v>
      </c>
      <c r="L602" s="43">
        <v>1007</v>
      </c>
      <c r="M602" s="2">
        <v>1007</v>
      </c>
      <c r="N602" s="2">
        <v>15</v>
      </c>
      <c r="O602" s="6">
        <v>2.1059999999999999</v>
      </c>
      <c r="P602" s="6">
        <f t="shared" si="10"/>
        <v>3.5083333333333333</v>
      </c>
      <c r="Q602" s="32">
        <v>4.21</v>
      </c>
      <c r="R602" s="1">
        <v>0.4</v>
      </c>
      <c r="U602" t="b">
        <v>0</v>
      </c>
    </row>
    <row r="603" spans="1:22" x14ac:dyDescent="0.3">
      <c r="A603" t="s">
        <v>1225</v>
      </c>
      <c r="B603" t="s">
        <v>1226</v>
      </c>
      <c r="C603" s="22">
        <v>6873</v>
      </c>
      <c r="D603" s="2" t="s">
        <v>17</v>
      </c>
      <c r="E603" t="s">
        <v>1227</v>
      </c>
      <c r="F603">
        <v>408</v>
      </c>
      <c r="G603" t="s">
        <v>1223</v>
      </c>
      <c r="H603">
        <v>408</v>
      </c>
      <c r="I603">
        <v>1007</v>
      </c>
      <c r="J603" t="s">
        <v>8368</v>
      </c>
      <c r="K603" t="s">
        <v>1224</v>
      </c>
      <c r="L603" s="43">
        <v>1007</v>
      </c>
      <c r="M603" s="2">
        <v>1007</v>
      </c>
      <c r="N603" s="2">
        <v>22</v>
      </c>
      <c r="O603" s="6">
        <v>2.1059999999999999</v>
      </c>
      <c r="P603" s="6">
        <f t="shared" si="10"/>
        <v>3.5083333333333333</v>
      </c>
      <c r="Q603" s="32">
        <v>4.21</v>
      </c>
      <c r="R603" s="1">
        <v>0.4</v>
      </c>
      <c r="U603" t="b">
        <v>0</v>
      </c>
    </row>
    <row r="604" spans="1:22" x14ac:dyDescent="0.3">
      <c r="D604" s="2" t="s">
        <v>17</v>
      </c>
      <c r="J604" s="7" t="s">
        <v>8027</v>
      </c>
      <c r="P604" s="6" t="str">
        <f t="shared" si="10"/>
        <v/>
      </c>
    </row>
    <row r="605" spans="1:22" x14ac:dyDescent="0.3">
      <c r="A605" t="s">
        <v>5936</v>
      </c>
      <c r="B605" t="s">
        <v>5937</v>
      </c>
      <c r="C605" s="22">
        <v>4800</v>
      </c>
      <c r="D605" s="2" t="s">
        <v>17</v>
      </c>
      <c r="E605" t="s">
        <v>5933</v>
      </c>
      <c r="F605">
        <v>409</v>
      </c>
      <c r="G605" t="s">
        <v>4960</v>
      </c>
      <c r="H605">
        <v>409</v>
      </c>
      <c r="I605">
        <v>1008</v>
      </c>
      <c r="J605" t="s">
        <v>8347</v>
      </c>
      <c r="K605" t="s">
        <v>5935</v>
      </c>
      <c r="L605" s="43">
        <v>1008</v>
      </c>
      <c r="M605" s="2">
        <v>1008</v>
      </c>
      <c r="N605" s="2">
        <v>47</v>
      </c>
      <c r="O605" s="6">
        <v>0.27100000000000002</v>
      </c>
      <c r="P605" s="6">
        <f t="shared" si="10"/>
        <v>0.70833333333333337</v>
      </c>
      <c r="Q605" s="32">
        <v>0.85</v>
      </c>
      <c r="R605" s="1">
        <v>0.61830985915492953</v>
      </c>
      <c r="U605" t="b">
        <v>0</v>
      </c>
    </row>
    <row r="606" spans="1:22" x14ac:dyDescent="0.3">
      <c r="A606" t="s">
        <v>5936</v>
      </c>
      <c r="B606" t="s">
        <v>5937</v>
      </c>
      <c r="C606" s="22">
        <v>4801</v>
      </c>
      <c r="D606" s="2" t="s">
        <v>17</v>
      </c>
      <c r="E606" t="s">
        <v>5938</v>
      </c>
      <c r="F606">
        <v>409</v>
      </c>
      <c r="G606" t="s">
        <v>4960</v>
      </c>
      <c r="H606">
        <v>409</v>
      </c>
      <c r="I606">
        <v>1008</v>
      </c>
      <c r="J606" t="s">
        <v>8348</v>
      </c>
      <c r="K606" t="s">
        <v>5935</v>
      </c>
      <c r="L606" s="43">
        <v>1008</v>
      </c>
      <c r="M606" s="2">
        <v>1008</v>
      </c>
      <c r="N606" s="2">
        <v>53</v>
      </c>
      <c r="O606" s="6">
        <v>0.27100000000000002</v>
      </c>
      <c r="P606" s="6">
        <f t="shared" si="10"/>
        <v>0.70833333333333337</v>
      </c>
      <c r="Q606" s="32">
        <v>0.85</v>
      </c>
      <c r="R606" s="1">
        <v>0.61830985915492953</v>
      </c>
      <c r="U606" t="b">
        <v>0</v>
      </c>
    </row>
    <row r="607" spans="1:22" x14ac:dyDescent="0.3">
      <c r="A607" t="s">
        <v>5936</v>
      </c>
      <c r="B607" t="s">
        <v>5937</v>
      </c>
      <c r="C607" s="22">
        <v>4802</v>
      </c>
      <c r="D607" s="2" t="s">
        <v>17</v>
      </c>
      <c r="E607" t="s">
        <v>5942</v>
      </c>
      <c r="F607">
        <v>409</v>
      </c>
      <c r="G607" t="s">
        <v>4960</v>
      </c>
      <c r="H607">
        <v>409</v>
      </c>
      <c r="I607">
        <v>1008</v>
      </c>
      <c r="J607" t="s">
        <v>8349</v>
      </c>
      <c r="K607" t="s">
        <v>5935</v>
      </c>
      <c r="L607" s="43">
        <v>1008</v>
      </c>
      <c r="M607" s="2">
        <v>1008</v>
      </c>
      <c r="N607" s="2">
        <v>139</v>
      </c>
      <c r="O607" s="6">
        <v>0.27100000000000002</v>
      </c>
      <c r="P607" s="6">
        <f t="shared" si="10"/>
        <v>0.70833333333333337</v>
      </c>
      <c r="Q607" s="32">
        <v>0.85</v>
      </c>
      <c r="R607" s="1">
        <v>0.61830985915492953</v>
      </c>
      <c r="U607" t="b">
        <v>0</v>
      </c>
    </row>
    <row r="608" spans="1:22" x14ac:dyDescent="0.3">
      <c r="A608" t="s">
        <v>5936</v>
      </c>
      <c r="B608" t="s">
        <v>5937</v>
      </c>
      <c r="C608" s="22">
        <v>4803</v>
      </c>
      <c r="D608" s="2" t="s">
        <v>17</v>
      </c>
      <c r="E608" t="s">
        <v>5955</v>
      </c>
      <c r="F608">
        <v>409</v>
      </c>
      <c r="G608" t="s">
        <v>4960</v>
      </c>
      <c r="H608">
        <v>409</v>
      </c>
      <c r="I608">
        <v>1008</v>
      </c>
      <c r="J608" t="s">
        <v>8350</v>
      </c>
      <c r="K608" t="s">
        <v>5935</v>
      </c>
      <c r="L608" s="43">
        <v>1008</v>
      </c>
      <c r="M608" s="2">
        <v>1008</v>
      </c>
      <c r="N608" s="2">
        <v>197</v>
      </c>
      <c r="O608" s="6">
        <v>0.27100000000000002</v>
      </c>
      <c r="P608" s="6">
        <f t="shared" si="10"/>
        <v>0.70833333333333337</v>
      </c>
      <c r="Q608" s="32">
        <v>0.85</v>
      </c>
      <c r="R608" s="1">
        <v>0.61830985915492953</v>
      </c>
      <c r="U608" t="b">
        <v>0</v>
      </c>
    </row>
    <row r="609" spans="1:22" x14ac:dyDescent="0.3">
      <c r="A609" t="s">
        <v>5936</v>
      </c>
      <c r="B609" t="s">
        <v>5937</v>
      </c>
      <c r="C609" s="22">
        <v>4804</v>
      </c>
      <c r="D609" s="2" t="s">
        <v>17</v>
      </c>
      <c r="E609" t="s">
        <v>5957</v>
      </c>
      <c r="F609">
        <v>409</v>
      </c>
      <c r="G609" t="s">
        <v>4960</v>
      </c>
      <c r="H609">
        <v>409</v>
      </c>
      <c r="I609">
        <v>1008</v>
      </c>
      <c r="J609" t="s">
        <v>8351</v>
      </c>
      <c r="K609" t="s">
        <v>5935</v>
      </c>
      <c r="L609" s="43">
        <v>1008</v>
      </c>
      <c r="M609" s="2">
        <v>1008</v>
      </c>
      <c r="N609" s="2">
        <v>1</v>
      </c>
      <c r="O609" s="6">
        <v>0.27100000000000002</v>
      </c>
      <c r="P609" s="6">
        <f t="shared" si="10"/>
        <v>0.70833333333333337</v>
      </c>
      <c r="Q609" s="32">
        <v>0.85</v>
      </c>
      <c r="R609" s="1">
        <v>0.61830985915492953</v>
      </c>
      <c r="U609" t="b">
        <v>0</v>
      </c>
    </row>
    <row r="610" spans="1:22" x14ac:dyDescent="0.3">
      <c r="D610" s="2" t="s">
        <v>17</v>
      </c>
      <c r="J610" s="7" t="s">
        <v>7952</v>
      </c>
      <c r="P610" s="6" t="str">
        <f t="shared" si="10"/>
        <v/>
      </c>
    </row>
    <row r="611" spans="1:22" s="27" customFormat="1" x14ac:dyDescent="0.3">
      <c r="A611" s="27" t="s">
        <v>3532</v>
      </c>
      <c r="B611" s="27" t="s">
        <v>3533</v>
      </c>
      <c r="C611" s="28">
        <v>49027</v>
      </c>
      <c r="D611" s="29" t="s">
        <v>17</v>
      </c>
      <c r="E611" s="27" t="s">
        <v>4631</v>
      </c>
      <c r="F611" s="27">
        <v>417</v>
      </c>
      <c r="G611" s="27" t="s">
        <v>4633</v>
      </c>
      <c r="H611" s="27">
        <v>417</v>
      </c>
      <c r="I611" s="27">
        <v>0</v>
      </c>
      <c r="J611" s="27" t="s">
        <v>8346</v>
      </c>
      <c r="K611" s="27" t="s">
        <v>20</v>
      </c>
      <c r="L611" s="44" t="s">
        <v>7904</v>
      </c>
      <c r="M611" s="29">
        <v>1008</v>
      </c>
      <c r="N611" s="29">
        <v>43</v>
      </c>
      <c r="O611" s="30">
        <v>2.3570000000000002</v>
      </c>
      <c r="P611" s="6">
        <f t="shared" si="10"/>
        <v>4.2416666666666671</v>
      </c>
      <c r="Q611" s="33">
        <v>5.09</v>
      </c>
      <c r="R611" s="31">
        <v>0.44410377358490566</v>
      </c>
      <c r="U611" s="27" t="b">
        <v>0</v>
      </c>
      <c r="V611" s="29"/>
    </row>
    <row r="612" spans="1:22" s="27" customFormat="1" x14ac:dyDescent="0.3">
      <c r="A612" s="27" t="s">
        <v>3532</v>
      </c>
      <c r="B612" s="27" t="s">
        <v>3533</v>
      </c>
      <c r="C612" s="28">
        <v>49028</v>
      </c>
      <c r="D612" s="29" t="s">
        <v>17</v>
      </c>
      <c r="E612" s="27" t="s">
        <v>4634</v>
      </c>
      <c r="F612" s="27">
        <v>417</v>
      </c>
      <c r="G612" s="27" t="s">
        <v>4633</v>
      </c>
      <c r="H612" s="27">
        <v>417</v>
      </c>
      <c r="I612" s="27">
        <v>0</v>
      </c>
      <c r="J612" s="27" t="s">
        <v>8345</v>
      </c>
      <c r="K612" s="27" t="s">
        <v>20</v>
      </c>
      <c r="L612" s="44" t="s">
        <v>7904</v>
      </c>
      <c r="M612" s="29">
        <v>1008</v>
      </c>
      <c r="N612" s="29">
        <v>25</v>
      </c>
      <c r="O612" s="30">
        <v>2.3570000000000002</v>
      </c>
      <c r="P612" s="6">
        <f t="shared" si="10"/>
        <v>4.2416666666666671</v>
      </c>
      <c r="Q612" s="33">
        <v>5.09</v>
      </c>
      <c r="R612" s="31">
        <v>0.44410377358490566</v>
      </c>
      <c r="U612" s="27" t="b">
        <v>0</v>
      </c>
      <c r="V612" s="29"/>
    </row>
    <row r="613" spans="1:22" s="27" customFormat="1" x14ac:dyDescent="0.3">
      <c r="A613" s="27" t="s">
        <v>4628</v>
      </c>
      <c r="B613" s="27" t="s">
        <v>4629</v>
      </c>
      <c r="C613" s="28" t="s">
        <v>4625</v>
      </c>
      <c r="D613" s="29" t="s">
        <v>17</v>
      </c>
      <c r="E613" s="27" t="s">
        <v>4626</v>
      </c>
      <c r="F613" s="27">
        <v>0</v>
      </c>
      <c r="G613" s="27" t="s">
        <v>20</v>
      </c>
      <c r="H613" s="27">
        <v>0</v>
      </c>
      <c r="I613" s="27">
        <v>0</v>
      </c>
      <c r="J613" s="27" t="s">
        <v>4627</v>
      </c>
      <c r="K613" s="27" t="s">
        <v>20</v>
      </c>
      <c r="L613" s="44">
        <v>1009</v>
      </c>
      <c r="M613" s="29">
        <v>1009</v>
      </c>
      <c r="N613" s="29">
        <v>57</v>
      </c>
      <c r="O613" s="30">
        <v>0.58899999999999997</v>
      </c>
      <c r="P613" s="6">
        <f t="shared" si="10"/>
        <v>1.1833333333333333</v>
      </c>
      <c r="Q613" s="33">
        <v>1.42</v>
      </c>
      <c r="R613" s="31">
        <v>0.50084745762711869</v>
      </c>
      <c r="U613" s="27" t="b">
        <v>0</v>
      </c>
      <c r="V613" s="29"/>
    </row>
    <row r="614" spans="1:22" s="10" customFormat="1" x14ac:dyDescent="0.3">
      <c r="C614" s="23"/>
      <c r="D614" s="2" t="s">
        <v>17</v>
      </c>
      <c r="E614"/>
      <c r="F614"/>
      <c r="G614"/>
      <c r="H614"/>
      <c r="I614"/>
      <c r="J614" s="17" t="s">
        <v>7953</v>
      </c>
      <c r="L614" s="48"/>
      <c r="M614" s="2"/>
      <c r="N614" s="2"/>
      <c r="O614" s="12"/>
      <c r="P614" s="6" t="str">
        <f t="shared" si="10"/>
        <v/>
      </c>
      <c r="Q614" s="37"/>
      <c r="R614" s="13"/>
      <c r="S614"/>
      <c r="T614"/>
      <c r="U614"/>
      <c r="V614" s="11"/>
    </row>
    <row r="615" spans="1:22" x14ac:dyDescent="0.3">
      <c r="A615" t="s">
        <v>5193</v>
      </c>
      <c r="B615" t="s">
        <v>5194</v>
      </c>
      <c r="C615" s="22">
        <v>48392</v>
      </c>
      <c r="D615" s="2" t="s">
        <v>17</v>
      </c>
      <c r="E615" t="s">
        <v>6172</v>
      </c>
      <c r="F615">
        <v>449</v>
      </c>
      <c r="G615" t="s">
        <v>3821</v>
      </c>
      <c r="H615">
        <v>449</v>
      </c>
      <c r="I615">
        <v>1010</v>
      </c>
      <c r="J615" t="s">
        <v>8340</v>
      </c>
      <c r="K615" t="s">
        <v>5192</v>
      </c>
      <c r="L615" s="43">
        <v>1010</v>
      </c>
      <c r="M615" s="2">
        <v>1010</v>
      </c>
      <c r="N615" s="2">
        <v>199</v>
      </c>
      <c r="O615" s="6">
        <v>3.278</v>
      </c>
      <c r="P615" s="6">
        <f t="shared" si="10"/>
        <v>6.3</v>
      </c>
      <c r="Q615" s="32">
        <v>7.56</v>
      </c>
      <c r="R615" s="1">
        <v>0.47968253968253971</v>
      </c>
      <c r="U615" t="b">
        <v>0</v>
      </c>
      <c r="V615" s="2">
        <v>1</v>
      </c>
    </row>
    <row r="616" spans="1:22" x14ac:dyDescent="0.3">
      <c r="A616" t="s">
        <v>5193</v>
      </c>
      <c r="B616" t="s">
        <v>5194</v>
      </c>
      <c r="C616" s="22">
        <v>48394</v>
      </c>
      <c r="D616" s="2" t="s">
        <v>17</v>
      </c>
      <c r="E616" t="s">
        <v>6174</v>
      </c>
      <c r="F616">
        <v>449</v>
      </c>
      <c r="G616" t="s">
        <v>3821</v>
      </c>
      <c r="H616">
        <v>449</v>
      </c>
      <c r="I616">
        <v>1010</v>
      </c>
      <c r="J616" t="s">
        <v>8341</v>
      </c>
      <c r="K616" t="s">
        <v>5192</v>
      </c>
      <c r="L616" s="43">
        <v>1010</v>
      </c>
      <c r="M616" s="2">
        <v>1010</v>
      </c>
      <c r="N616" s="2">
        <v>90</v>
      </c>
      <c r="O616" s="6">
        <v>4.681</v>
      </c>
      <c r="P616" s="6">
        <f t="shared" si="10"/>
        <v>9.0083333333333346</v>
      </c>
      <c r="Q616" s="32">
        <v>10.81</v>
      </c>
      <c r="R616" s="1">
        <v>0.48046614872364041</v>
      </c>
      <c r="U616" t="b">
        <v>0</v>
      </c>
      <c r="V616" s="2">
        <v>2</v>
      </c>
    </row>
    <row r="617" spans="1:22" x14ac:dyDescent="0.3">
      <c r="A617" t="s">
        <v>5193</v>
      </c>
      <c r="B617" t="s">
        <v>5194</v>
      </c>
      <c r="C617" s="22">
        <v>39182</v>
      </c>
      <c r="D617" s="2" t="s">
        <v>17</v>
      </c>
      <c r="E617" t="s">
        <v>5972</v>
      </c>
      <c r="F617">
        <v>448</v>
      </c>
      <c r="G617" t="s">
        <v>5965</v>
      </c>
      <c r="H617">
        <v>448</v>
      </c>
      <c r="I617">
        <v>1010</v>
      </c>
      <c r="J617" t="s">
        <v>8342</v>
      </c>
      <c r="K617" t="s">
        <v>5192</v>
      </c>
      <c r="L617" s="43">
        <v>1010</v>
      </c>
      <c r="M617" s="2">
        <v>1010</v>
      </c>
      <c r="N617" s="2">
        <v>11</v>
      </c>
      <c r="O617" s="6">
        <v>1.7909999999999999</v>
      </c>
      <c r="P617" s="6">
        <f t="shared" si="10"/>
        <v>3.4416666666666669</v>
      </c>
      <c r="Q617" s="32">
        <v>4.13</v>
      </c>
      <c r="R617" s="1">
        <v>0.47936046511627906</v>
      </c>
      <c r="U617" t="b">
        <v>0</v>
      </c>
      <c r="V617" s="2">
        <v>3</v>
      </c>
    </row>
    <row r="618" spans="1:22" x14ac:dyDescent="0.3">
      <c r="A618" t="s">
        <v>5193</v>
      </c>
      <c r="B618" t="s">
        <v>5194</v>
      </c>
      <c r="C618" s="22">
        <v>3400</v>
      </c>
      <c r="D618" s="2" t="s">
        <v>17</v>
      </c>
      <c r="E618" t="s">
        <v>5963</v>
      </c>
      <c r="F618">
        <v>448</v>
      </c>
      <c r="G618" t="s">
        <v>5965</v>
      </c>
      <c r="H618">
        <v>448</v>
      </c>
      <c r="I618">
        <v>1010</v>
      </c>
      <c r="J618" t="s">
        <v>8343</v>
      </c>
      <c r="K618" t="s">
        <v>5192</v>
      </c>
      <c r="L618" s="43">
        <v>1010</v>
      </c>
      <c r="M618" s="2">
        <v>1010</v>
      </c>
      <c r="N618" s="2">
        <v>100</v>
      </c>
      <c r="O618" s="6">
        <v>1.9770000000000001</v>
      </c>
      <c r="P618" s="6">
        <f t="shared" si="10"/>
        <v>3.95</v>
      </c>
      <c r="Q618" s="32">
        <v>4.74</v>
      </c>
      <c r="R618" s="1">
        <v>0.49949367088607599</v>
      </c>
      <c r="U618" t="b">
        <v>0</v>
      </c>
      <c r="V618" s="2">
        <v>4</v>
      </c>
    </row>
    <row r="619" spans="1:22" x14ac:dyDescent="0.3">
      <c r="A619" t="s">
        <v>5193</v>
      </c>
      <c r="B619" t="s">
        <v>5194</v>
      </c>
      <c r="C619" s="22">
        <v>3406</v>
      </c>
      <c r="D619" s="2" t="s">
        <v>17</v>
      </c>
      <c r="E619" t="s">
        <v>5966</v>
      </c>
      <c r="F619">
        <v>448</v>
      </c>
      <c r="G619" t="s">
        <v>5965</v>
      </c>
      <c r="H619">
        <v>448</v>
      </c>
      <c r="I619">
        <v>1010</v>
      </c>
      <c r="J619" t="s">
        <v>8344</v>
      </c>
      <c r="K619" t="s">
        <v>5192</v>
      </c>
      <c r="L619" s="43">
        <v>1010</v>
      </c>
      <c r="M619" s="2">
        <v>1010</v>
      </c>
      <c r="N619" s="2">
        <v>6</v>
      </c>
      <c r="O619" s="6">
        <v>2.3439999999999999</v>
      </c>
      <c r="P619" s="6">
        <f t="shared" si="10"/>
        <v>4.6916666666666664</v>
      </c>
      <c r="Q619" s="32">
        <v>5.63</v>
      </c>
      <c r="R619" s="1">
        <v>0.50021321961620469</v>
      </c>
      <c r="U619" t="b">
        <v>0</v>
      </c>
      <c r="V619" s="2">
        <v>5</v>
      </c>
    </row>
    <row r="620" spans="1:22" x14ac:dyDescent="0.3">
      <c r="A620" t="s">
        <v>5193</v>
      </c>
      <c r="B620" t="s">
        <v>5194</v>
      </c>
      <c r="C620" s="22">
        <v>4752</v>
      </c>
      <c r="D620" s="2" t="s">
        <v>17</v>
      </c>
      <c r="E620" t="s">
        <v>5968</v>
      </c>
      <c r="F620">
        <v>448</v>
      </c>
      <c r="G620" t="s">
        <v>5965</v>
      </c>
      <c r="H620">
        <v>448</v>
      </c>
      <c r="I620">
        <v>1010</v>
      </c>
      <c r="J620" t="s">
        <v>8144</v>
      </c>
      <c r="K620" t="s">
        <v>5192</v>
      </c>
      <c r="L620" s="43">
        <v>1010</v>
      </c>
      <c r="M620" s="2">
        <v>1010</v>
      </c>
      <c r="N620" s="2">
        <v>84</v>
      </c>
      <c r="O620" s="6">
        <v>1.7110000000000001</v>
      </c>
      <c r="P620" s="6">
        <f t="shared" si="10"/>
        <v>3.4250000000000003</v>
      </c>
      <c r="Q620" s="32">
        <v>4.1100000000000003</v>
      </c>
      <c r="R620" s="1">
        <v>0.50116618075801744</v>
      </c>
      <c r="U620" t="b">
        <v>0</v>
      </c>
      <c r="V620" s="2">
        <v>6</v>
      </c>
    </row>
    <row r="621" spans="1:22" x14ac:dyDescent="0.3">
      <c r="A621" t="s">
        <v>5193</v>
      </c>
      <c r="B621" t="s">
        <v>5194</v>
      </c>
      <c r="C621" s="22">
        <v>4753</v>
      </c>
      <c r="D621" s="2" t="s">
        <v>17</v>
      </c>
      <c r="E621" t="s">
        <v>5970</v>
      </c>
      <c r="F621">
        <v>448</v>
      </c>
      <c r="G621" t="s">
        <v>5965</v>
      </c>
      <c r="H621">
        <v>448</v>
      </c>
      <c r="I621">
        <v>1010</v>
      </c>
      <c r="J621" t="s">
        <v>8145</v>
      </c>
      <c r="K621" t="s">
        <v>5192</v>
      </c>
      <c r="L621" s="43">
        <v>1010</v>
      </c>
      <c r="M621" s="2">
        <v>1010</v>
      </c>
      <c r="N621" s="2">
        <v>14</v>
      </c>
      <c r="O621" s="6">
        <v>2.056</v>
      </c>
      <c r="P621" s="6">
        <f t="shared" si="10"/>
        <v>4.1083333333333334</v>
      </c>
      <c r="Q621" s="32">
        <v>4.93</v>
      </c>
      <c r="R621" s="1">
        <v>0.49975669099756687</v>
      </c>
      <c r="U621" t="b">
        <v>0</v>
      </c>
      <c r="V621" s="2">
        <v>7</v>
      </c>
    </row>
    <row r="622" spans="1:22" x14ac:dyDescent="0.3">
      <c r="D622" s="2" t="s">
        <v>17</v>
      </c>
      <c r="J622" s="7" t="s">
        <v>7954</v>
      </c>
      <c r="P622" s="6" t="str">
        <f t="shared" si="10"/>
        <v/>
      </c>
    </row>
    <row r="623" spans="1:22" x14ac:dyDescent="0.3">
      <c r="A623" t="s">
        <v>1209</v>
      </c>
      <c r="B623" t="s">
        <v>1210</v>
      </c>
      <c r="C623" s="22">
        <v>64150</v>
      </c>
      <c r="D623" s="2" t="s">
        <v>17</v>
      </c>
      <c r="E623" t="s">
        <v>6189</v>
      </c>
      <c r="F623">
        <v>404</v>
      </c>
      <c r="G623" t="s">
        <v>3320</v>
      </c>
      <c r="H623">
        <v>404</v>
      </c>
      <c r="I623">
        <v>1012</v>
      </c>
      <c r="J623" t="s">
        <v>8338</v>
      </c>
      <c r="K623" t="s">
        <v>1204</v>
      </c>
      <c r="L623" s="43">
        <v>1012</v>
      </c>
      <c r="M623" s="2">
        <v>1012</v>
      </c>
      <c r="N623" s="2">
        <v>16</v>
      </c>
      <c r="O623" s="6">
        <v>0.47199999999999998</v>
      </c>
      <c r="P623" s="6">
        <f t="shared" si="10"/>
        <v>1.1083333333333334</v>
      </c>
      <c r="Q623" s="32">
        <v>1.33</v>
      </c>
      <c r="R623" s="1">
        <v>0.57477477477477479</v>
      </c>
      <c r="U623" t="b">
        <v>0</v>
      </c>
      <c r="V623" s="2">
        <v>1</v>
      </c>
    </row>
    <row r="624" spans="1:22" x14ac:dyDescent="0.3">
      <c r="A624" t="s">
        <v>1205</v>
      </c>
      <c r="B624" t="s">
        <v>1206</v>
      </c>
      <c r="C624" s="22">
        <v>39179</v>
      </c>
      <c r="D624" s="2" t="s">
        <v>17</v>
      </c>
      <c r="E624" t="s">
        <v>6191</v>
      </c>
      <c r="F624">
        <v>404</v>
      </c>
      <c r="G624" t="s">
        <v>3320</v>
      </c>
      <c r="H624">
        <v>404</v>
      </c>
      <c r="I624">
        <v>1012</v>
      </c>
      <c r="J624" t="s">
        <v>8339</v>
      </c>
      <c r="K624" t="s">
        <v>1204</v>
      </c>
      <c r="L624" s="43">
        <v>1012</v>
      </c>
      <c r="M624" s="2">
        <v>1012</v>
      </c>
      <c r="N624" s="2">
        <v>5</v>
      </c>
      <c r="O624" s="6">
        <v>0.56699999999999995</v>
      </c>
      <c r="P624" s="6">
        <f t="shared" si="10"/>
        <v>1.35</v>
      </c>
      <c r="Q624" s="32">
        <v>1.62</v>
      </c>
      <c r="R624" s="1">
        <v>0.57999999999999996</v>
      </c>
      <c r="U624" t="b">
        <v>0</v>
      </c>
      <c r="V624" s="2">
        <v>2</v>
      </c>
    </row>
    <row r="625" spans="1:22" x14ac:dyDescent="0.3">
      <c r="D625" s="2" t="s">
        <v>17</v>
      </c>
      <c r="J625" s="7" t="s">
        <v>2282</v>
      </c>
      <c r="P625" s="6" t="str">
        <f t="shared" si="10"/>
        <v/>
      </c>
    </row>
    <row r="626" spans="1:22" x14ac:dyDescent="0.3">
      <c r="A626" t="s">
        <v>2281</v>
      </c>
      <c r="B626" t="s">
        <v>2282</v>
      </c>
      <c r="C626" s="22">
        <v>4588</v>
      </c>
      <c r="D626" s="2" t="s">
        <v>17</v>
      </c>
      <c r="E626" t="s">
        <v>6259</v>
      </c>
      <c r="F626">
        <v>0</v>
      </c>
      <c r="G626" t="s">
        <v>20</v>
      </c>
      <c r="H626">
        <v>0</v>
      </c>
      <c r="I626">
        <v>1013</v>
      </c>
      <c r="J626" t="s">
        <v>6260</v>
      </c>
      <c r="K626" t="s">
        <v>2280</v>
      </c>
      <c r="L626" s="43">
        <v>1013</v>
      </c>
      <c r="M626" s="2">
        <v>1013</v>
      </c>
      <c r="N626" s="2">
        <v>8</v>
      </c>
      <c r="O626" s="6">
        <v>8.66</v>
      </c>
      <c r="P626" s="6">
        <f>IF(O626="","",Q626/1.055)</f>
        <v>12.227488151658768</v>
      </c>
      <c r="Q626" s="32">
        <v>12.9</v>
      </c>
      <c r="R626" s="1">
        <v>0.29190515126737532</v>
      </c>
      <c r="U626" t="b">
        <v>0</v>
      </c>
      <c r="V626" s="2">
        <v>1</v>
      </c>
    </row>
    <row r="627" spans="1:22" x14ac:dyDescent="0.3">
      <c r="A627" t="s">
        <v>2281</v>
      </c>
      <c r="B627" t="s">
        <v>2282</v>
      </c>
      <c r="C627" s="22">
        <v>4589</v>
      </c>
      <c r="D627" s="2" t="s">
        <v>17</v>
      </c>
      <c r="E627" t="s">
        <v>6288</v>
      </c>
      <c r="F627">
        <v>0</v>
      </c>
      <c r="G627" t="s">
        <v>20</v>
      </c>
      <c r="H627">
        <v>0</v>
      </c>
      <c r="I627">
        <v>1013</v>
      </c>
      <c r="J627" t="s">
        <v>6289</v>
      </c>
      <c r="K627" t="s">
        <v>2280</v>
      </c>
      <c r="L627" s="43">
        <v>1013</v>
      </c>
      <c r="M627" s="2">
        <v>1013</v>
      </c>
      <c r="N627" s="2">
        <v>3</v>
      </c>
      <c r="O627" s="6">
        <v>8.66</v>
      </c>
      <c r="P627" s="6">
        <f t="shared" ref="P627:P643" si="11">IF(O627="","",Q627/1.055)</f>
        <v>12.227488151658768</v>
      </c>
      <c r="Q627" s="32">
        <v>12.9</v>
      </c>
      <c r="R627" s="1">
        <v>0.29190515126737532</v>
      </c>
      <c r="U627" t="b">
        <v>0</v>
      </c>
      <c r="V627" s="2">
        <v>2</v>
      </c>
    </row>
    <row r="628" spans="1:22" x14ac:dyDescent="0.3">
      <c r="A628" t="s">
        <v>2281</v>
      </c>
      <c r="B628" t="s">
        <v>2282</v>
      </c>
      <c r="C628" s="22">
        <v>4590</v>
      </c>
      <c r="D628" s="2" t="s">
        <v>17</v>
      </c>
      <c r="E628" t="s">
        <v>6290</v>
      </c>
      <c r="F628">
        <v>0</v>
      </c>
      <c r="G628" t="s">
        <v>20</v>
      </c>
      <c r="H628">
        <v>0</v>
      </c>
      <c r="I628">
        <v>1013</v>
      </c>
      <c r="J628" t="s">
        <v>6291</v>
      </c>
      <c r="K628" t="s">
        <v>2280</v>
      </c>
      <c r="L628" s="43">
        <v>1013</v>
      </c>
      <c r="M628" s="2">
        <v>1013</v>
      </c>
      <c r="N628" s="2">
        <v>14</v>
      </c>
      <c r="O628" s="6">
        <v>8.66</v>
      </c>
      <c r="P628" s="6">
        <f t="shared" si="11"/>
        <v>12.227488151658768</v>
      </c>
      <c r="Q628" s="32">
        <v>12.9</v>
      </c>
      <c r="R628" s="1">
        <v>0.29190515126737532</v>
      </c>
      <c r="U628" t="b">
        <v>0</v>
      </c>
      <c r="V628" s="2">
        <v>3</v>
      </c>
    </row>
    <row r="629" spans="1:22" x14ac:dyDescent="0.3">
      <c r="A629" t="s">
        <v>2281</v>
      </c>
      <c r="B629" t="s">
        <v>2282</v>
      </c>
      <c r="C629" s="22">
        <v>4714</v>
      </c>
      <c r="D629" s="2" t="s">
        <v>17</v>
      </c>
      <c r="E629" t="s">
        <v>6321</v>
      </c>
      <c r="F629">
        <v>0</v>
      </c>
      <c r="G629" t="s">
        <v>20</v>
      </c>
      <c r="H629">
        <v>0</v>
      </c>
      <c r="I629">
        <v>1014</v>
      </c>
      <c r="J629" t="s">
        <v>6322</v>
      </c>
      <c r="K629" t="s">
        <v>1485</v>
      </c>
      <c r="L629" s="43">
        <v>1014</v>
      </c>
      <c r="M629" s="2">
        <v>1014</v>
      </c>
      <c r="N629" s="2">
        <v>24</v>
      </c>
      <c r="O629" s="6">
        <v>4.76</v>
      </c>
      <c r="P629" s="6">
        <f t="shared" si="11"/>
        <v>5.5924170616113749</v>
      </c>
      <c r="Q629" s="32">
        <v>5.9</v>
      </c>
      <c r="R629" s="1">
        <v>0.14847942754919496</v>
      </c>
      <c r="U629" t="b">
        <v>0</v>
      </c>
      <c r="V629" s="2">
        <v>4</v>
      </c>
    </row>
    <row r="630" spans="1:22" x14ac:dyDescent="0.3">
      <c r="A630" t="s">
        <v>2281</v>
      </c>
      <c r="B630" t="s">
        <v>2282</v>
      </c>
      <c r="C630" s="22">
        <v>4715</v>
      </c>
      <c r="D630" s="2" t="s">
        <v>17</v>
      </c>
      <c r="E630" t="s">
        <v>6323</v>
      </c>
      <c r="F630">
        <v>0</v>
      </c>
      <c r="G630" t="s">
        <v>20</v>
      </c>
      <c r="H630">
        <v>0</v>
      </c>
      <c r="I630">
        <v>1014</v>
      </c>
      <c r="J630" t="s">
        <v>6324</v>
      </c>
      <c r="K630" t="s">
        <v>1485</v>
      </c>
      <c r="L630" s="43">
        <v>1014</v>
      </c>
      <c r="M630" s="2">
        <v>1014</v>
      </c>
      <c r="N630" s="2">
        <v>26</v>
      </c>
      <c r="O630" s="6">
        <v>4.76</v>
      </c>
      <c r="P630" s="6">
        <f t="shared" si="11"/>
        <v>5.5924170616113749</v>
      </c>
      <c r="Q630" s="32">
        <v>5.9</v>
      </c>
      <c r="R630" s="1">
        <v>0.14847942754919496</v>
      </c>
      <c r="U630" t="b">
        <v>0</v>
      </c>
      <c r="V630" s="2">
        <v>5</v>
      </c>
    </row>
    <row r="631" spans="1:22" x14ac:dyDescent="0.3">
      <c r="A631" t="s">
        <v>2281</v>
      </c>
      <c r="B631" t="s">
        <v>2282</v>
      </c>
      <c r="C631" s="22">
        <v>4716</v>
      </c>
      <c r="D631" s="2" t="s">
        <v>17</v>
      </c>
      <c r="E631" t="s">
        <v>6325</v>
      </c>
      <c r="F631">
        <v>0</v>
      </c>
      <c r="G631" t="s">
        <v>20</v>
      </c>
      <c r="H631">
        <v>0</v>
      </c>
      <c r="I631">
        <v>1014</v>
      </c>
      <c r="J631" t="s">
        <v>6326</v>
      </c>
      <c r="K631" t="s">
        <v>1485</v>
      </c>
      <c r="L631" s="43">
        <v>1014</v>
      </c>
      <c r="M631" s="2">
        <v>1014</v>
      </c>
      <c r="N631" s="2">
        <v>18</v>
      </c>
      <c r="O631" s="6">
        <v>4.76</v>
      </c>
      <c r="P631" s="6">
        <f t="shared" si="11"/>
        <v>5.5924170616113749</v>
      </c>
      <c r="Q631" s="32">
        <v>5.9</v>
      </c>
      <c r="R631" s="1">
        <v>0.14847942754919496</v>
      </c>
      <c r="U631" t="b">
        <v>0</v>
      </c>
      <c r="V631" s="2">
        <v>6</v>
      </c>
    </row>
    <row r="632" spans="1:22" x14ac:dyDescent="0.3">
      <c r="A632" t="s">
        <v>2281</v>
      </c>
      <c r="B632" t="s">
        <v>2282</v>
      </c>
      <c r="C632" s="22">
        <v>12797</v>
      </c>
      <c r="D632" s="2" t="s">
        <v>17</v>
      </c>
      <c r="E632" t="s">
        <v>2293</v>
      </c>
      <c r="F632">
        <v>0</v>
      </c>
      <c r="G632" t="s">
        <v>20</v>
      </c>
      <c r="H632">
        <v>0</v>
      </c>
      <c r="I632">
        <v>1013</v>
      </c>
      <c r="J632" t="s">
        <v>2294</v>
      </c>
      <c r="K632" t="s">
        <v>2280</v>
      </c>
      <c r="L632" s="43">
        <v>1013</v>
      </c>
      <c r="M632" s="2">
        <v>1013</v>
      </c>
      <c r="N632" s="2">
        <v>5</v>
      </c>
      <c r="O632" s="6">
        <v>9.4149999999999991</v>
      </c>
      <c r="P632" s="6">
        <f t="shared" si="11"/>
        <v>13.270142180094787</v>
      </c>
      <c r="Q632" s="32">
        <v>14</v>
      </c>
      <c r="R632" s="1">
        <v>0.29050489826676718</v>
      </c>
      <c r="U632" t="b">
        <v>0</v>
      </c>
      <c r="V632" s="2">
        <v>7</v>
      </c>
    </row>
    <row r="633" spans="1:22" x14ac:dyDescent="0.3">
      <c r="A633" t="s">
        <v>2281</v>
      </c>
      <c r="B633" t="s">
        <v>2282</v>
      </c>
      <c r="C633" s="22">
        <v>12796</v>
      </c>
      <c r="D633" s="2" t="s">
        <v>17</v>
      </c>
      <c r="E633" t="s">
        <v>2291</v>
      </c>
      <c r="F633">
        <v>0</v>
      </c>
      <c r="G633" t="s">
        <v>20</v>
      </c>
      <c r="H633">
        <v>0</v>
      </c>
      <c r="I633">
        <v>1013</v>
      </c>
      <c r="J633" t="s">
        <v>2292</v>
      </c>
      <c r="K633" t="s">
        <v>2280</v>
      </c>
      <c r="L633" s="43">
        <v>1013</v>
      </c>
      <c r="M633" s="2">
        <v>1013</v>
      </c>
      <c r="N633" s="2">
        <v>8</v>
      </c>
      <c r="O633" s="6">
        <v>11.329000000000001</v>
      </c>
      <c r="P633" s="6">
        <f t="shared" si="11"/>
        <v>16.018957345971565</v>
      </c>
      <c r="Q633" s="32">
        <v>16.899999999999999</v>
      </c>
      <c r="R633" s="1">
        <v>0.29282147315855178</v>
      </c>
      <c r="U633" t="b">
        <v>0</v>
      </c>
      <c r="V633" s="2">
        <v>8</v>
      </c>
    </row>
    <row r="634" spans="1:22" x14ac:dyDescent="0.3">
      <c r="A634" t="s">
        <v>2281</v>
      </c>
      <c r="B634" t="s">
        <v>2282</v>
      </c>
      <c r="C634" s="22">
        <v>33701</v>
      </c>
      <c r="D634" s="2" t="s">
        <v>17</v>
      </c>
      <c r="E634" t="s">
        <v>6313</v>
      </c>
      <c r="F634">
        <v>0</v>
      </c>
      <c r="G634" t="s">
        <v>20</v>
      </c>
      <c r="H634">
        <v>0</v>
      </c>
      <c r="I634">
        <v>1013</v>
      </c>
      <c r="J634" t="s">
        <v>6314</v>
      </c>
      <c r="K634" t="s">
        <v>2280</v>
      </c>
      <c r="L634" s="43">
        <v>1013</v>
      </c>
      <c r="M634" s="2">
        <v>1013</v>
      </c>
      <c r="N634" s="2">
        <v>61</v>
      </c>
      <c r="O634" s="6">
        <v>13.382</v>
      </c>
      <c r="P634" s="6">
        <f t="shared" si="11"/>
        <v>18.862559241706162</v>
      </c>
      <c r="Q634" s="32">
        <v>19.899999999999999</v>
      </c>
      <c r="R634" s="1">
        <v>0.29045599151643692</v>
      </c>
      <c r="U634" t="b">
        <v>0</v>
      </c>
      <c r="V634" s="2">
        <v>9</v>
      </c>
    </row>
    <row r="635" spans="1:22" x14ac:dyDescent="0.3">
      <c r="A635" t="s">
        <v>2281</v>
      </c>
      <c r="B635" t="s">
        <v>2282</v>
      </c>
      <c r="C635" s="22">
        <v>82115</v>
      </c>
      <c r="D635" s="2" t="s">
        <v>17</v>
      </c>
      <c r="E635" t="s">
        <v>6319</v>
      </c>
      <c r="F635">
        <v>0</v>
      </c>
      <c r="G635" t="s">
        <v>20</v>
      </c>
      <c r="H635">
        <v>0</v>
      </c>
      <c r="I635">
        <v>1013</v>
      </c>
      <c r="J635" t="s">
        <v>8337</v>
      </c>
      <c r="K635" t="s">
        <v>2280</v>
      </c>
      <c r="L635" s="43">
        <v>1013</v>
      </c>
      <c r="M635" s="2">
        <v>1013</v>
      </c>
      <c r="N635" s="2">
        <v>58</v>
      </c>
      <c r="O635" s="6">
        <v>12.231</v>
      </c>
      <c r="P635" s="6">
        <f t="shared" si="11"/>
        <v>17.535545023696685</v>
      </c>
      <c r="Q635" s="32">
        <v>18.5</v>
      </c>
      <c r="R635" s="1">
        <v>0.30267958950969215</v>
      </c>
      <c r="U635" t="b">
        <v>0</v>
      </c>
      <c r="V635" s="2">
        <v>10</v>
      </c>
    </row>
    <row r="636" spans="1:22" x14ac:dyDescent="0.3">
      <c r="A636" t="s">
        <v>2281</v>
      </c>
      <c r="B636" t="s">
        <v>2282</v>
      </c>
      <c r="C636" s="22">
        <v>71931</v>
      </c>
      <c r="D636" s="2" t="s">
        <v>17</v>
      </c>
      <c r="E636" t="s">
        <v>6317</v>
      </c>
      <c r="F636">
        <v>0</v>
      </c>
      <c r="G636" t="s">
        <v>20</v>
      </c>
      <c r="H636">
        <v>0</v>
      </c>
      <c r="I636">
        <v>1013</v>
      </c>
      <c r="J636" t="s">
        <v>6318</v>
      </c>
      <c r="K636" t="s">
        <v>2280</v>
      </c>
      <c r="L636" s="43">
        <v>1013</v>
      </c>
      <c r="M636" s="2">
        <v>1013</v>
      </c>
      <c r="N636" s="2">
        <v>47</v>
      </c>
      <c r="O636" s="6">
        <v>5.3010000000000002</v>
      </c>
      <c r="P636" s="6">
        <f t="shared" si="11"/>
        <v>7.5355450236966828</v>
      </c>
      <c r="Q636" s="32">
        <v>7.95</v>
      </c>
      <c r="R636" s="1">
        <v>0.29694960212201593</v>
      </c>
      <c r="U636" t="b">
        <v>0</v>
      </c>
      <c r="V636" s="2">
        <v>11</v>
      </c>
    </row>
    <row r="637" spans="1:22" x14ac:dyDescent="0.3">
      <c r="A637" t="s">
        <v>2281</v>
      </c>
      <c r="B637" t="s">
        <v>2282</v>
      </c>
      <c r="C637" s="22">
        <v>12787</v>
      </c>
      <c r="D637" s="2" t="s">
        <v>17</v>
      </c>
      <c r="E637" t="s">
        <v>6292</v>
      </c>
      <c r="F637">
        <v>289</v>
      </c>
      <c r="G637" t="s">
        <v>2279</v>
      </c>
      <c r="H637">
        <v>289</v>
      </c>
      <c r="I637">
        <v>1013</v>
      </c>
      <c r="J637" t="s">
        <v>6293</v>
      </c>
      <c r="K637" t="s">
        <v>2280</v>
      </c>
      <c r="L637" s="43">
        <v>1013</v>
      </c>
      <c r="M637" s="2">
        <v>1013</v>
      </c>
      <c r="N637" s="2">
        <v>58</v>
      </c>
      <c r="O637" s="6">
        <v>19.77</v>
      </c>
      <c r="P637" s="6">
        <f t="shared" si="11"/>
        <v>29.336492890995263</v>
      </c>
      <c r="Q637" s="32">
        <v>30.95</v>
      </c>
      <c r="R637" s="1">
        <v>0.32617586912065438</v>
      </c>
      <c r="U637" t="b">
        <v>0</v>
      </c>
      <c r="V637" s="2">
        <v>12</v>
      </c>
    </row>
    <row r="638" spans="1:22" x14ac:dyDescent="0.3">
      <c r="A638" t="s">
        <v>2281</v>
      </c>
      <c r="B638" t="s">
        <v>2282</v>
      </c>
      <c r="C638" s="22">
        <v>47422</v>
      </c>
      <c r="D638" s="2" t="s">
        <v>17</v>
      </c>
      <c r="E638" t="s">
        <v>6315</v>
      </c>
      <c r="F638">
        <v>0</v>
      </c>
      <c r="G638" t="s">
        <v>20</v>
      </c>
      <c r="H638">
        <v>0</v>
      </c>
      <c r="I638">
        <v>1013</v>
      </c>
      <c r="J638" t="s">
        <v>6316</v>
      </c>
      <c r="K638" t="s">
        <v>2280</v>
      </c>
      <c r="L638" s="43">
        <v>1013</v>
      </c>
      <c r="M638" s="2">
        <v>1013</v>
      </c>
      <c r="N638" s="2">
        <v>51</v>
      </c>
      <c r="O638" s="6">
        <v>11.535</v>
      </c>
      <c r="P638" s="6">
        <f t="shared" si="11"/>
        <v>16.104265402843602</v>
      </c>
      <c r="Q638" s="32">
        <v>16.989999999999998</v>
      </c>
      <c r="R638" s="1">
        <v>0.28354037267080745</v>
      </c>
      <c r="U638" t="b">
        <v>0</v>
      </c>
      <c r="V638" s="2">
        <v>13</v>
      </c>
    </row>
    <row r="639" spans="1:22" x14ac:dyDescent="0.3">
      <c r="D639" s="2" t="s">
        <v>17</v>
      </c>
      <c r="J639" s="7" t="s">
        <v>7955</v>
      </c>
      <c r="P639" s="6" t="str">
        <f t="shared" si="11"/>
        <v/>
      </c>
    </row>
    <row r="640" spans="1:22" x14ac:dyDescent="0.3">
      <c r="A640" t="s">
        <v>6329</v>
      </c>
      <c r="B640" t="s">
        <v>6330</v>
      </c>
      <c r="C640" s="22">
        <v>12793</v>
      </c>
      <c r="D640" s="2" t="s">
        <v>17</v>
      </c>
      <c r="E640" t="s">
        <v>6327</v>
      </c>
      <c r="F640">
        <v>289</v>
      </c>
      <c r="G640" t="s">
        <v>2279</v>
      </c>
      <c r="H640">
        <v>289</v>
      </c>
      <c r="I640">
        <v>1014</v>
      </c>
      <c r="J640" t="s">
        <v>6328</v>
      </c>
      <c r="K640" t="s">
        <v>1485</v>
      </c>
      <c r="L640" s="43">
        <v>1014</v>
      </c>
      <c r="M640" s="2">
        <v>1014</v>
      </c>
      <c r="N640" s="2">
        <v>237</v>
      </c>
      <c r="O640" s="6">
        <v>5.7320000000000002</v>
      </c>
      <c r="P640" s="6">
        <f t="shared" si="11"/>
        <v>8.2464454976303312</v>
      </c>
      <c r="Q640" s="32">
        <v>8.6999999999999993</v>
      </c>
      <c r="R640" s="1">
        <v>0.30521212121212121</v>
      </c>
      <c r="U640" t="b">
        <v>0</v>
      </c>
    </row>
    <row r="641" spans="1:22" x14ac:dyDescent="0.3">
      <c r="A641" t="s">
        <v>6329</v>
      </c>
      <c r="B641" t="s">
        <v>6330</v>
      </c>
      <c r="C641" s="22">
        <v>12794</v>
      </c>
      <c r="D641" s="2" t="s">
        <v>17</v>
      </c>
      <c r="E641" t="s">
        <v>6331</v>
      </c>
      <c r="F641">
        <v>289</v>
      </c>
      <c r="G641" t="s">
        <v>2279</v>
      </c>
      <c r="H641">
        <v>289</v>
      </c>
      <c r="I641">
        <v>1014</v>
      </c>
      <c r="J641" t="s">
        <v>6332</v>
      </c>
      <c r="K641" t="s">
        <v>1485</v>
      </c>
      <c r="L641" s="43">
        <v>1014</v>
      </c>
      <c r="M641" s="2">
        <v>1014</v>
      </c>
      <c r="N641" s="2">
        <v>1</v>
      </c>
      <c r="O641" s="6">
        <v>6.2119999999999997</v>
      </c>
      <c r="P641" s="6">
        <f t="shared" si="11"/>
        <v>8.9099526066350716</v>
      </c>
      <c r="Q641" s="32">
        <v>9.4</v>
      </c>
      <c r="R641" s="1">
        <v>0.30280583613916945</v>
      </c>
      <c r="U641" t="b">
        <v>0</v>
      </c>
    </row>
    <row r="642" spans="1:22" x14ac:dyDescent="0.3">
      <c r="A642" t="s">
        <v>6329</v>
      </c>
      <c r="B642" t="s">
        <v>6330</v>
      </c>
      <c r="C642" s="22">
        <v>12795</v>
      </c>
      <c r="D642" s="2" t="s">
        <v>17</v>
      </c>
      <c r="E642" t="s">
        <v>6338</v>
      </c>
      <c r="F642">
        <v>289</v>
      </c>
      <c r="G642" t="s">
        <v>2279</v>
      </c>
      <c r="H642">
        <v>289</v>
      </c>
      <c r="I642">
        <v>1014</v>
      </c>
      <c r="J642" t="s">
        <v>6339</v>
      </c>
      <c r="K642" t="s">
        <v>1485</v>
      </c>
      <c r="L642" s="43">
        <v>1014</v>
      </c>
      <c r="M642" s="2">
        <v>1014</v>
      </c>
      <c r="O642" s="6">
        <v>6.18</v>
      </c>
      <c r="P642" s="6">
        <f t="shared" si="11"/>
        <v>8.9099526066350716</v>
      </c>
      <c r="Q642" s="32">
        <v>9.4</v>
      </c>
      <c r="R642" s="1">
        <v>0.30639730639730639</v>
      </c>
      <c r="U642" t="b">
        <v>0</v>
      </c>
    </row>
    <row r="643" spans="1:22" x14ac:dyDescent="0.3">
      <c r="A643" t="s">
        <v>6329</v>
      </c>
      <c r="B643" t="s">
        <v>6330</v>
      </c>
      <c r="C643" s="22">
        <v>26733</v>
      </c>
      <c r="D643" s="2" t="s">
        <v>17</v>
      </c>
      <c r="E643" t="s">
        <v>6346</v>
      </c>
      <c r="F643">
        <v>289</v>
      </c>
      <c r="G643" t="s">
        <v>2279</v>
      </c>
      <c r="H643">
        <v>289</v>
      </c>
      <c r="I643">
        <v>1014</v>
      </c>
      <c r="J643" t="s">
        <v>6347</v>
      </c>
      <c r="K643" t="s">
        <v>1485</v>
      </c>
      <c r="L643" s="43">
        <v>1014</v>
      </c>
      <c r="M643" s="2">
        <v>1014</v>
      </c>
      <c r="N643" s="2">
        <v>1</v>
      </c>
      <c r="O643" s="6">
        <v>6.452</v>
      </c>
      <c r="P643" s="6">
        <f t="shared" si="11"/>
        <v>8.9099526066350716</v>
      </c>
      <c r="Q643" s="32">
        <v>9.4</v>
      </c>
      <c r="R643" s="1">
        <v>0.27586980920314252</v>
      </c>
      <c r="U643" t="b">
        <v>0</v>
      </c>
    </row>
    <row r="644" spans="1:22" x14ac:dyDescent="0.3">
      <c r="D644" s="2" t="s">
        <v>17</v>
      </c>
      <c r="J644" s="7" t="s">
        <v>7956</v>
      </c>
      <c r="P644" s="6" t="str">
        <f t="shared" si="10"/>
        <v/>
      </c>
    </row>
    <row r="645" spans="1:22" x14ac:dyDescent="0.3">
      <c r="A645" t="s">
        <v>1486</v>
      </c>
      <c r="B645" t="s">
        <v>1487</v>
      </c>
      <c r="C645" s="22">
        <v>21843</v>
      </c>
      <c r="D645" s="2" t="s">
        <v>17</v>
      </c>
      <c r="E645" t="s">
        <v>6348</v>
      </c>
      <c r="F645">
        <v>668</v>
      </c>
      <c r="G645" t="s">
        <v>3128</v>
      </c>
      <c r="H645">
        <v>668</v>
      </c>
      <c r="I645">
        <v>1014</v>
      </c>
      <c r="J645" t="s">
        <v>8336</v>
      </c>
      <c r="K645" t="s">
        <v>1485</v>
      </c>
      <c r="L645" s="43">
        <v>1014</v>
      </c>
      <c r="M645" s="2">
        <v>1014</v>
      </c>
      <c r="O645" s="6">
        <v>1.6659999999999999</v>
      </c>
      <c r="P645" s="6">
        <f t="shared" si="10"/>
        <v>3.2</v>
      </c>
      <c r="Q645" s="32">
        <v>3.84</v>
      </c>
      <c r="R645" s="1">
        <v>0.479375</v>
      </c>
      <c r="U645" t="b">
        <v>0</v>
      </c>
      <c r="V645" s="2">
        <v>1</v>
      </c>
    </row>
    <row r="646" spans="1:22" x14ac:dyDescent="0.3">
      <c r="A646" t="s">
        <v>3330</v>
      </c>
      <c r="B646" t="s">
        <v>3331</v>
      </c>
      <c r="C646" s="22">
        <v>24492</v>
      </c>
      <c r="D646" s="2" t="s">
        <v>17</v>
      </c>
      <c r="E646" t="s">
        <v>6350</v>
      </c>
      <c r="F646">
        <v>0</v>
      </c>
      <c r="G646" t="s">
        <v>20</v>
      </c>
      <c r="H646">
        <v>0</v>
      </c>
      <c r="I646">
        <v>1015</v>
      </c>
      <c r="J646" t="s">
        <v>8335</v>
      </c>
      <c r="K646" t="s">
        <v>2866</v>
      </c>
      <c r="L646" s="43">
        <v>1015</v>
      </c>
      <c r="M646" s="2">
        <v>1015</v>
      </c>
      <c r="N646" s="2">
        <v>36</v>
      </c>
      <c r="O646" s="6">
        <v>5.7009999999999996</v>
      </c>
      <c r="P646" s="6">
        <f t="shared" si="10"/>
        <v>6.8166666666666664</v>
      </c>
      <c r="Q646" s="32">
        <v>8.18</v>
      </c>
      <c r="R646" s="1">
        <v>0.16407624633431084</v>
      </c>
      <c r="U646" t="b">
        <v>0</v>
      </c>
      <c r="V646" s="2">
        <v>2</v>
      </c>
    </row>
    <row r="647" spans="1:22" x14ac:dyDescent="0.3">
      <c r="A647" t="s">
        <v>3330</v>
      </c>
      <c r="B647" t="s">
        <v>3331</v>
      </c>
      <c r="C647" s="22" t="s">
        <v>6354</v>
      </c>
      <c r="D647" s="2" t="s">
        <v>17</v>
      </c>
      <c r="E647" t="s">
        <v>6355</v>
      </c>
      <c r="F647">
        <v>0</v>
      </c>
      <c r="G647" t="s">
        <v>20</v>
      </c>
      <c r="H647">
        <v>0</v>
      </c>
      <c r="I647">
        <v>0</v>
      </c>
      <c r="J647" t="s">
        <v>6356</v>
      </c>
      <c r="K647" t="s">
        <v>20</v>
      </c>
      <c r="L647" s="43" t="s">
        <v>7898</v>
      </c>
      <c r="M647" s="2">
        <v>1015</v>
      </c>
      <c r="N647" s="2">
        <v>682</v>
      </c>
      <c r="O647" s="6">
        <v>0</v>
      </c>
      <c r="P647" s="6">
        <f t="shared" si="10"/>
        <v>12.333333333333334</v>
      </c>
      <c r="Q647" s="32">
        <v>14.8</v>
      </c>
      <c r="R647" s="1">
        <v>1</v>
      </c>
      <c r="U647" t="b">
        <v>0</v>
      </c>
      <c r="V647" s="2">
        <v>3</v>
      </c>
    </row>
    <row r="648" spans="1:22" x14ac:dyDescent="0.3">
      <c r="A648" t="s">
        <v>3330</v>
      </c>
      <c r="B648" t="s">
        <v>3331</v>
      </c>
      <c r="C648" s="22">
        <v>73034</v>
      </c>
      <c r="D648" s="2" t="s">
        <v>17</v>
      </c>
      <c r="E648" t="s">
        <v>6352</v>
      </c>
      <c r="F648">
        <v>666</v>
      </c>
      <c r="G648" t="s">
        <v>2871</v>
      </c>
      <c r="H648">
        <v>666</v>
      </c>
      <c r="I648">
        <v>1015</v>
      </c>
      <c r="J648" t="s">
        <v>8334</v>
      </c>
      <c r="K648" t="s">
        <v>2866</v>
      </c>
      <c r="L648" s="43" t="s">
        <v>7898</v>
      </c>
      <c r="M648" s="2">
        <v>1015</v>
      </c>
      <c r="N648" s="2">
        <v>772</v>
      </c>
      <c r="O648" s="6">
        <v>15.22</v>
      </c>
      <c r="P648" s="6">
        <f t="shared" si="10"/>
        <v>16.833333333333332</v>
      </c>
      <c r="Q648" s="32">
        <v>20.2</v>
      </c>
      <c r="R648" s="1">
        <v>9.5662507427213314E-2</v>
      </c>
      <c r="U648" t="b">
        <v>0</v>
      </c>
      <c r="V648" s="2">
        <v>4</v>
      </c>
    </row>
    <row r="649" spans="1:22" x14ac:dyDescent="0.3">
      <c r="A649" t="s">
        <v>5841</v>
      </c>
      <c r="B649" t="s">
        <v>5842</v>
      </c>
      <c r="C649" s="22">
        <v>37367</v>
      </c>
      <c r="D649" s="2" t="s">
        <v>17</v>
      </c>
      <c r="E649" t="s">
        <v>6357</v>
      </c>
      <c r="F649">
        <v>666</v>
      </c>
      <c r="G649" t="s">
        <v>2871</v>
      </c>
      <c r="H649">
        <v>666</v>
      </c>
      <c r="I649">
        <v>0</v>
      </c>
      <c r="J649" t="s">
        <v>8333</v>
      </c>
      <c r="K649" t="s">
        <v>20</v>
      </c>
      <c r="L649" s="43" t="s">
        <v>7898</v>
      </c>
      <c r="M649" s="2">
        <v>1015</v>
      </c>
      <c r="N649" s="2">
        <v>4</v>
      </c>
      <c r="O649" s="6">
        <v>62.67</v>
      </c>
      <c r="P649" s="6">
        <f t="shared" si="10"/>
        <v>69.375</v>
      </c>
      <c r="Q649" s="32">
        <v>83.25</v>
      </c>
      <c r="R649" s="1">
        <v>9.6713750360334388E-2</v>
      </c>
      <c r="U649" t="b">
        <v>0</v>
      </c>
      <c r="V649" s="2">
        <v>5</v>
      </c>
    </row>
    <row r="650" spans="1:22" x14ac:dyDescent="0.3">
      <c r="D650" s="2" t="s">
        <v>17</v>
      </c>
      <c r="J650" s="7" t="s">
        <v>7957</v>
      </c>
      <c r="P650" s="6" t="str">
        <f t="shared" si="10"/>
        <v/>
      </c>
    </row>
    <row r="651" spans="1:22" x14ac:dyDescent="0.3">
      <c r="A651" t="s">
        <v>427</v>
      </c>
      <c r="B651" t="s">
        <v>428</v>
      </c>
      <c r="C651" s="22">
        <v>14553</v>
      </c>
      <c r="D651" s="2" t="s">
        <v>17</v>
      </c>
      <c r="E651" t="s">
        <v>6361</v>
      </c>
      <c r="F651">
        <v>0</v>
      </c>
      <c r="G651" t="s">
        <v>20</v>
      </c>
      <c r="H651">
        <v>0</v>
      </c>
      <c r="I651">
        <v>1017</v>
      </c>
      <c r="J651" t="s">
        <v>6362</v>
      </c>
      <c r="K651" t="s">
        <v>342</v>
      </c>
      <c r="L651" s="43">
        <v>1017</v>
      </c>
      <c r="M651" s="2">
        <v>1017</v>
      </c>
      <c r="N651" s="2">
        <v>88</v>
      </c>
      <c r="O651" s="6">
        <v>0.70199999999999996</v>
      </c>
      <c r="P651" s="6">
        <f t="shared" si="10"/>
        <v>1.35</v>
      </c>
      <c r="Q651" s="32">
        <v>1.62</v>
      </c>
      <c r="R651" s="1">
        <v>0.48</v>
      </c>
      <c r="U651" t="b">
        <v>0</v>
      </c>
      <c r="V651" s="2">
        <v>1</v>
      </c>
    </row>
    <row r="652" spans="1:22" x14ac:dyDescent="0.3">
      <c r="A652" t="s">
        <v>427</v>
      </c>
      <c r="B652" t="s">
        <v>428</v>
      </c>
      <c r="C652" s="22">
        <v>14552</v>
      </c>
      <c r="D652" s="2" t="s">
        <v>17</v>
      </c>
      <c r="E652" t="s">
        <v>6359</v>
      </c>
      <c r="F652">
        <v>0</v>
      </c>
      <c r="G652" t="s">
        <v>20</v>
      </c>
      <c r="H652">
        <v>0</v>
      </c>
      <c r="I652">
        <v>1017</v>
      </c>
      <c r="J652" t="s">
        <v>6360</v>
      </c>
      <c r="K652" t="s">
        <v>342</v>
      </c>
      <c r="L652" s="43">
        <v>1017</v>
      </c>
      <c r="M652" s="2">
        <v>1017</v>
      </c>
      <c r="N652" s="2">
        <v>19</v>
      </c>
      <c r="O652" s="6">
        <v>0.70199999999999996</v>
      </c>
      <c r="P652" s="6">
        <f t="shared" si="10"/>
        <v>1.35</v>
      </c>
      <c r="Q652" s="32">
        <v>1.62</v>
      </c>
      <c r="R652" s="1">
        <v>0.48</v>
      </c>
      <c r="U652" t="b">
        <v>0</v>
      </c>
      <c r="V652" s="2">
        <v>2</v>
      </c>
    </row>
    <row r="653" spans="1:22" x14ac:dyDescent="0.3">
      <c r="A653" t="s">
        <v>427</v>
      </c>
      <c r="B653" t="s">
        <v>428</v>
      </c>
      <c r="C653" s="22" t="s">
        <v>1256</v>
      </c>
      <c r="D653" s="2" t="s">
        <v>17</v>
      </c>
      <c r="J653" t="s">
        <v>6364</v>
      </c>
      <c r="L653" s="43">
        <v>1017</v>
      </c>
      <c r="O653" s="30">
        <v>0.11799999999999999</v>
      </c>
      <c r="P653" s="6">
        <f t="shared" si="10"/>
        <v>0.26666666666666666</v>
      </c>
      <c r="Q653" s="33">
        <v>0.32</v>
      </c>
      <c r="R653" s="31">
        <v>0.562962962962963</v>
      </c>
      <c r="V653" s="2">
        <v>3</v>
      </c>
    </row>
    <row r="654" spans="1:22" x14ac:dyDescent="0.3">
      <c r="A654" t="s">
        <v>427</v>
      </c>
      <c r="B654" t="s">
        <v>428</v>
      </c>
      <c r="C654" s="22" t="s">
        <v>6365</v>
      </c>
      <c r="D654" s="2" t="s">
        <v>17</v>
      </c>
      <c r="E654" t="s">
        <v>6366</v>
      </c>
      <c r="F654">
        <v>0</v>
      </c>
      <c r="G654" t="s">
        <v>20</v>
      </c>
      <c r="H654">
        <v>0</v>
      </c>
      <c r="I654">
        <v>0</v>
      </c>
      <c r="J654" t="s">
        <v>6367</v>
      </c>
      <c r="K654" t="s">
        <v>20</v>
      </c>
      <c r="L654" s="43">
        <v>1018</v>
      </c>
      <c r="M654" s="2">
        <v>1018</v>
      </c>
      <c r="N654" s="2">
        <v>14049</v>
      </c>
      <c r="O654" s="6">
        <v>7.0000000000000007E-2</v>
      </c>
      <c r="P654" s="6">
        <f t="shared" si="10"/>
        <v>0.10833333333333334</v>
      </c>
      <c r="Q654" s="32">
        <v>0.13</v>
      </c>
      <c r="R654" s="1">
        <v>0.36363636363636365</v>
      </c>
      <c r="U654" t="b">
        <v>0</v>
      </c>
      <c r="V654" s="2">
        <v>4</v>
      </c>
    </row>
    <row r="655" spans="1:22" x14ac:dyDescent="0.3">
      <c r="A655" t="s">
        <v>427</v>
      </c>
      <c r="B655" t="s">
        <v>428</v>
      </c>
      <c r="C655" s="22" t="s">
        <v>6377</v>
      </c>
      <c r="D655" s="2" t="s">
        <v>17</v>
      </c>
      <c r="E655" t="s">
        <v>6378</v>
      </c>
      <c r="F655">
        <v>0</v>
      </c>
      <c r="G655" t="s">
        <v>20</v>
      </c>
      <c r="H655">
        <v>0</v>
      </c>
      <c r="I655">
        <v>0</v>
      </c>
      <c r="J655" t="s">
        <v>6379</v>
      </c>
      <c r="K655" t="s">
        <v>20</v>
      </c>
      <c r="L655" s="43">
        <v>1018</v>
      </c>
      <c r="M655" s="2">
        <v>1018</v>
      </c>
      <c r="N655" s="2">
        <v>1974</v>
      </c>
      <c r="O655" s="6">
        <v>7.0000000000000007E-2</v>
      </c>
      <c r="P655" s="6">
        <f t="shared" si="10"/>
        <v>0.10833333333333334</v>
      </c>
      <c r="Q655" s="32">
        <v>0.13</v>
      </c>
      <c r="R655" s="1">
        <v>0.36363636363636365</v>
      </c>
      <c r="U655" t="b">
        <v>0</v>
      </c>
      <c r="V655" s="2">
        <v>5</v>
      </c>
    </row>
    <row r="656" spans="1:22" x14ac:dyDescent="0.3">
      <c r="A656" t="s">
        <v>427</v>
      </c>
      <c r="B656" t="s">
        <v>428</v>
      </c>
      <c r="C656" s="22" t="s">
        <v>6374</v>
      </c>
      <c r="D656" s="2" t="s">
        <v>17</v>
      </c>
      <c r="E656" t="s">
        <v>6375</v>
      </c>
      <c r="F656">
        <v>0</v>
      </c>
      <c r="G656" t="s">
        <v>20</v>
      </c>
      <c r="H656">
        <v>0</v>
      </c>
      <c r="I656">
        <v>0</v>
      </c>
      <c r="J656" t="s">
        <v>6376</v>
      </c>
      <c r="K656" t="s">
        <v>20</v>
      </c>
      <c r="L656" s="43">
        <v>1018</v>
      </c>
      <c r="M656" s="2">
        <v>1018</v>
      </c>
      <c r="N656" s="2">
        <v>20</v>
      </c>
      <c r="O656" s="6">
        <v>7.0000000000000007E-2</v>
      </c>
      <c r="P656" s="6">
        <f t="shared" si="10"/>
        <v>0.10833333333333334</v>
      </c>
      <c r="Q656" s="32">
        <v>0.13</v>
      </c>
      <c r="R656" s="1">
        <v>0.36363636363636365</v>
      </c>
      <c r="U656" t="b">
        <v>0</v>
      </c>
      <c r="V656" s="2">
        <v>6</v>
      </c>
    </row>
    <row r="657" spans="1:22" x14ac:dyDescent="0.3">
      <c r="A657" t="s">
        <v>427</v>
      </c>
      <c r="B657" t="s">
        <v>428</v>
      </c>
      <c r="C657" s="22" t="s">
        <v>6371</v>
      </c>
      <c r="D657" s="2" t="s">
        <v>17</v>
      </c>
      <c r="E657" t="s">
        <v>6372</v>
      </c>
      <c r="F657">
        <v>0</v>
      </c>
      <c r="G657" t="s">
        <v>20</v>
      </c>
      <c r="H657">
        <v>0</v>
      </c>
      <c r="I657">
        <v>0</v>
      </c>
      <c r="J657" t="s">
        <v>6373</v>
      </c>
      <c r="K657" t="s">
        <v>20</v>
      </c>
      <c r="L657" s="43">
        <v>1018</v>
      </c>
      <c r="M657" s="2">
        <v>1018</v>
      </c>
      <c r="N657" s="2">
        <v>67</v>
      </c>
      <c r="O657" s="6">
        <v>7.0000000000000007E-2</v>
      </c>
      <c r="P657" s="6">
        <f t="shared" si="10"/>
        <v>0.10833333333333334</v>
      </c>
      <c r="Q657" s="32">
        <v>0.13</v>
      </c>
      <c r="R657" s="1">
        <v>0.36363636363636365</v>
      </c>
      <c r="U657" t="b">
        <v>0</v>
      </c>
      <c r="V657" s="2">
        <v>7</v>
      </c>
    </row>
    <row r="658" spans="1:22" x14ac:dyDescent="0.3">
      <c r="A658" t="s">
        <v>427</v>
      </c>
      <c r="B658" t="s">
        <v>428</v>
      </c>
      <c r="C658" s="22" t="s">
        <v>6368</v>
      </c>
      <c r="D658" s="2" t="s">
        <v>17</v>
      </c>
      <c r="E658" t="s">
        <v>6369</v>
      </c>
      <c r="F658">
        <v>0</v>
      </c>
      <c r="G658" t="s">
        <v>20</v>
      </c>
      <c r="H658">
        <v>0</v>
      </c>
      <c r="I658">
        <v>0</v>
      </c>
      <c r="J658" t="s">
        <v>6370</v>
      </c>
      <c r="K658" t="s">
        <v>20</v>
      </c>
      <c r="L658" s="43">
        <v>1018</v>
      </c>
      <c r="M658" s="2">
        <v>1018</v>
      </c>
      <c r="N658" s="2">
        <v>763</v>
      </c>
      <c r="O658" s="6">
        <v>7.0000000000000007E-2</v>
      </c>
      <c r="P658" s="6">
        <f t="shared" si="10"/>
        <v>0.10833333333333334</v>
      </c>
      <c r="Q658" s="32">
        <v>0.13</v>
      </c>
      <c r="R658" s="1">
        <v>0.36363636363636365</v>
      </c>
      <c r="U658" t="b">
        <v>0</v>
      </c>
      <c r="V658" s="2">
        <v>8</v>
      </c>
    </row>
    <row r="659" spans="1:22" x14ac:dyDescent="0.3">
      <c r="A659" t="s">
        <v>427</v>
      </c>
      <c r="B659" t="s">
        <v>428</v>
      </c>
      <c r="C659" s="22" t="s">
        <v>6380</v>
      </c>
      <c r="D659" s="2" t="s">
        <v>17</v>
      </c>
      <c r="E659" t="s">
        <v>6381</v>
      </c>
      <c r="F659">
        <v>0</v>
      </c>
      <c r="G659" t="s">
        <v>20</v>
      </c>
      <c r="H659">
        <v>0</v>
      </c>
      <c r="I659">
        <v>0</v>
      </c>
      <c r="J659" t="s">
        <v>6382</v>
      </c>
      <c r="K659" t="s">
        <v>20</v>
      </c>
      <c r="L659" s="43">
        <v>1018</v>
      </c>
      <c r="M659" s="2">
        <v>1018</v>
      </c>
      <c r="N659" s="2">
        <v>47</v>
      </c>
      <c r="O659" s="6">
        <v>7.3999999999999996E-2</v>
      </c>
      <c r="P659" s="6">
        <f t="shared" ref="P659:P722" si="12">IF(O659="","",Q659/1.2)</f>
        <v>0.15833333333333335</v>
      </c>
      <c r="Q659" s="32">
        <v>0.19</v>
      </c>
      <c r="R659" s="1">
        <v>0.53749999999999998</v>
      </c>
      <c r="U659" t="b">
        <v>0</v>
      </c>
      <c r="V659" s="2">
        <v>9</v>
      </c>
    </row>
    <row r="660" spans="1:22" x14ac:dyDescent="0.3">
      <c r="A660" t="s">
        <v>2698</v>
      </c>
      <c r="B660" t="s">
        <v>428</v>
      </c>
      <c r="C660" s="22" t="s">
        <v>6386</v>
      </c>
      <c r="D660" s="2" t="s">
        <v>17</v>
      </c>
      <c r="E660" t="s">
        <v>6387</v>
      </c>
      <c r="F660">
        <v>0</v>
      </c>
      <c r="G660" t="s">
        <v>20</v>
      </c>
      <c r="H660">
        <v>0</v>
      </c>
      <c r="I660">
        <v>0</v>
      </c>
      <c r="J660" t="s">
        <v>6388</v>
      </c>
      <c r="K660" t="s">
        <v>20</v>
      </c>
      <c r="L660" s="43">
        <v>1018</v>
      </c>
      <c r="M660" s="2">
        <v>1018</v>
      </c>
      <c r="N660" s="2">
        <v>4651</v>
      </c>
      <c r="O660" s="6">
        <v>8.3000000000000004E-2</v>
      </c>
      <c r="P660" s="6">
        <f t="shared" si="12"/>
        <v>0.15833333333333335</v>
      </c>
      <c r="Q660" s="32">
        <v>0.19</v>
      </c>
      <c r="R660" s="1">
        <v>0.48125000000000001</v>
      </c>
      <c r="U660" t="b">
        <v>0</v>
      </c>
      <c r="V660" s="2">
        <v>10</v>
      </c>
    </row>
    <row r="661" spans="1:22" x14ac:dyDescent="0.3">
      <c r="A661" t="s">
        <v>427</v>
      </c>
      <c r="B661" t="s">
        <v>428</v>
      </c>
      <c r="C661" s="22" t="s">
        <v>6383</v>
      </c>
      <c r="D661" s="2" t="s">
        <v>17</v>
      </c>
      <c r="E661" t="s">
        <v>6384</v>
      </c>
      <c r="F661">
        <v>0</v>
      </c>
      <c r="G661" t="s">
        <v>20</v>
      </c>
      <c r="H661">
        <v>0</v>
      </c>
      <c r="I661">
        <v>0</v>
      </c>
      <c r="J661" t="s">
        <v>6385</v>
      </c>
      <c r="K661" t="s">
        <v>20</v>
      </c>
      <c r="L661" s="43">
        <v>1018</v>
      </c>
      <c r="M661" s="2">
        <v>1018</v>
      </c>
      <c r="N661" s="2">
        <v>94</v>
      </c>
      <c r="O661" s="6">
        <v>8.7999999999999995E-2</v>
      </c>
      <c r="P661" s="6">
        <f t="shared" si="12"/>
        <v>0.19166666666666668</v>
      </c>
      <c r="Q661" s="32">
        <v>0.23</v>
      </c>
      <c r="R661" s="1">
        <v>0.5368421052631579</v>
      </c>
      <c r="U661" t="b">
        <v>0</v>
      </c>
      <c r="V661" s="2">
        <v>11</v>
      </c>
    </row>
    <row r="662" spans="1:22" x14ac:dyDescent="0.3">
      <c r="D662" s="2" t="s">
        <v>17</v>
      </c>
      <c r="J662" s="7" t="s">
        <v>513</v>
      </c>
      <c r="P662" s="6" t="str">
        <f t="shared" si="12"/>
        <v/>
      </c>
    </row>
    <row r="663" spans="1:22" x14ac:dyDescent="0.3">
      <c r="A663" t="s">
        <v>512</v>
      </c>
      <c r="B663" t="s">
        <v>513</v>
      </c>
      <c r="C663" s="22">
        <v>67647</v>
      </c>
      <c r="D663" s="2" t="s">
        <v>17</v>
      </c>
      <c r="E663" t="s">
        <v>6389</v>
      </c>
      <c r="F663">
        <v>347</v>
      </c>
      <c r="G663" t="s">
        <v>510</v>
      </c>
      <c r="H663">
        <v>347</v>
      </c>
      <c r="I663">
        <v>1018</v>
      </c>
      <c r="J663" t="s">
        <v>6390</v>
      </c>
      <c r="K663" t="s">
        <v>511</v>
      </c>
      <c r="L663" s="43">
        <v>1018</v>
      </c>
      <c r="M663" s="2">
        <v>1018</v>
      </c>
      <c r="N663" s="2">
        <v>19</v>
      </c>
      <c r="O663" s="6">
        <v>0.13500000000000001</v>
      </c>
      <c r="P663" s="6">
        <f t="shared" si="12"/>
        <v>0.45000000000000007</v>
      </c>
      <c r="Q663" s="32">
        <v>0.54</v>
      </c>
      <c r="R663" s="1">
        <v>0.7</v>
      </c>
      <c r="U663" t="b">
        <v>0</v>
      </c>
    </row>
    <row r="664" spans="1:22" x14ac:dyDescent="0.3">
      <c r="A664" t="s">
        <v>512</v>
      </c>
      <c r="B664" t="s">
        <v>513</v>
      </c>
      <c r="C664" s="22">
        <v>67648</v>
      </c>
      <c r="D664" s="2" t="s">
        <v>17</v>
      </c>
      <c r="E664" t="s">
        <v>6391</v>
      </c>
      <c r="F664">
        <v>347</v>
      </c>
      <c r="G664" t="s">
        <v>510</v>
      </c>
      <c r="H664">
        <v>347</v>
      </c>
      <c r="I664">
        <v>1018</v>
      </c>
      <c r="J664" t="s">
        <v>6392</v>
      </c>
      <c r="K664" t="s">
        <v>511</v>
      </c>
      <c r="L664" s="43">
        <v>1018</v>
      </c>
      <c r="M664" s="2">
        <v>1018</v>
      </c>
      <c r="N664" s="2">
        <v>202</v>
      </c>
      <c r="O664" s="6">
        <v>0.152</v>
      </c>
      <c r="P664" s="6">
        <f t="shared" si="12"/>
        <v>0.5</v>
      </c>
      <c r="Q664" s="32">
        <v>0.6</v>
      </c>
      <c r="R664" s="1">
        <v>0.69599999999999995</v>
      </c>
      <c r="U664" t="b">
        <v>0</v>
      </c>
    </row>
    <row r="665" spans="1:22" x14ac:dyDescent="0.3">
      <c r="A665" t="s">
        <v>512</v>
      </c>
      <c r="B665" t="s">
        <v>513</v>
      </c>
      <c r="C665" s="22">
        <v>3211</v>
      </c>
      <c r="D665" s="2" t="s">
        <v>17</v>
      </c>
      <c r="E665" t="s">
        <v>1317</v>
      </c>
      <c r="F665">
        <v>347</v>
      </c>
      <c r="G665" t="s">
        <v>510</v>
      </c>
      <c r="H665">
        <v>347</v>
      </c>
      <c r="I665">
        <v>0</v>
      </c>
      <c r="J665" t="s">
        <v>1318</v>
      </c>
      <c r="K665" t="s">
        <v>20</v>
      </c>
      <c r="L665" s="43" t="s">
        <v>7899</v>
      </c>
      <c r="M665" s="2">
        <v>1018</v>
      </c>
      <c r="N665" s="2">
        <v>1</v>
      </c>
      <c r="O665" s="6">
        <v>0.41899999999999998</v>
      </c>
      <c r="P665" s="6">
        <f t="shared" si="12"/>
        <v>0.65</v>
      </c>
      <c r="Q665" s="32">
        <v>0.78</v>
      </c>
      <c r="R665" s="1">
        <v>0.35538461538461535</v>
      </c>
      <c r="U665" t="b">
        <v>0</v>
      </c>
    </row>
    <row r="666" spans="1:22" x14ac:dyDescent="0.3">
      <c r="A666" t="s">
        <v>512</v>
      </c>
      <c r="B666" t="s">
        <v>513</v>
      </c>
      <c r="C666" s="22">
        <v>3212</v>
      </c>
      <c r="D666" s="2" t="s">
        <v>17</v>
      </c>
      <c r="E666" t="s">
        <v>1319</v>
      </c>
      <c r="F666">
        <v>347</v>
      </c>
      <c r="G666" t="s">
        <v>510</v>
      </c>
      <c r="H666">
        <v>347</v>
      </c>
      <c r="I666">
        <v>0</v>
      </c>
      <c r="J666" t="s">
        <v>1320</v>
      </c>
      <c r="K666" t="s">
        <v>20</v>
      </c>
      <c r="L666" s="43" t="s">
        <v>7899</v>
      </c>
      <c r="M666" s="2">
        <v>1018</v>
      </c>
      <c r="N666" s="2">
        <v>656</v>
      </c>
      <c r="O666" s="6">
        <v>0.41899999999999998</v>
      </c>
      <c r="P666" s="6">
        <f t="shared" si="12"/>
        <v>0.65</v>
      </c>
      <c r="Q666" s="32">
        <v>0.78</v>
      </c>
      <c r="R666" s="1">
        <v>0.35538461538461535</v>
      </c>
      <c r="U666" t="b">
        <v>0</v>
      </c>
    </row>
    <row r="667" spans="1:22" x14ac:dyDescent="0.3">
      <c r="A667" t="s">
        <v>512</v>
      </c>
      <c r="B667" t="s">
        <v>513</v>
      </c>
      <c r="C667" s="22">
        <v>3214</v>
      </c>
      <c r="D667" s="2" t="s">
        <v>17</v>
      </c>
      <c r="E667" t="s">
        <v>1440</v>
      </c>
      <c r="F667">
        <v>347</v>
      </c>
      <c r="G667" t="s">
        <v>510</v>
      </c>
      <c r="H667">
        <v>347</v>
      </c>
      <c r="I667">
        <v>0</v>
      </c>
      <c r="J667" t="s">
        <v>1441</v>
      </c>
      <c r="K667" t="s">
        <v>20</v>
      </c>
      <c r="L667" s="43" t="s">
        <v>7899</v>
      </c>
      <c r="M667" s="2">
        <v>1018</v>
      </c>
      <c r="N667" s="2">
        <v>5</v>
      </c>
      <c r="O667" s="6">
        <v>0.41899999999999998</v>
      </c>
      <c r="P667" s="6">
        <f t="shared" si="12"/>
        <v>0.65</v>
      </c>
      <c r="Q667" s="32">
        <v>0.78</v>
      </c>
      <c r="R667" s="1">
        <v>0.35538461538461535</v>
      </c>
      <c r="U667" t="b">
        <v>0</v>
      </c>
    </row>
    <row r="668" spans="1:22" x14ac:dyDescent="0.3">
      <c r="A668" t="s">
        <v>512</v>
      </c>
      <c r="B668" t="s">
        <v>513</v>
      </c>
      <c r="C668" s="22">
        <v>3222</v>
      </c>
      <c r="D668" s="2" t="s">
        <v>17</v>
      </c>
      <c r="E668" t="s">
        <v>1553</v>
      </c>
      <c r="F668">
        <v>347</v>
      </c>
      <c r="G668" t="s">
        <v>510</v>
      </c>
      <c r="H668">
        <v>347</v>
      </c>
      <c r="I668">
        <v>0</v>
      </c>
      <c r="J668" t="s">
        <v>1554</v>
      </c>
      <c r="K668" t="s">
        <v>20</v>
      </c>
      <c r="L668" s="43" t="s">
        <v>7899</v>
      </c>
      <c r="M668" s="2">
        <v>1018</v>
      </c>
      <c r="N668" s="2">
        <v>1322</v>
      </c>
      <c r="O668" s="6">
        <v>0.41899999999999998</v>
      </c>
      <c r="P668" s="6">
        <f t="shared" si="12"/>
        <v>0.65</v>
      </c>
      <c r="Q668" s="32">
        <v>0.78</v>
      </c>
      <c r="R668" s="1">
        <v>0.35538461538461535</v>
      </c>
      <c r="U668" t="b">
        <v>0</v>
      </c>
    </row>
    <row r="669" spans="1:22" x14ac:dyDescent="0.3">
      <c r="D669" s="2" t="s">
        <v>17</v>
      </c>
      <c r="J669" s="7" t="s">
        <v>7958</v>
      </c>
      <c r="M669"/>
      <c r="P669" s="6" t="str">
        <f t="shared" si="12"/>
        <v/>
      </c>
    </row>
    <row r="670" spans="1:22" x14ac:dyDescent="0.3">
      <c r="A670" t="s">
        <v>343</v>
      </c>
      <c r="B670" t="s">
        <v>344</v>
      </c>
      <c r="C670" s="22">
        <v>58552</v>
      </c>
      <c r="D670" s="2" t="s">
        <v>17</v>
      </c>
      <c r="E670" t="s">
        <v>6396</v>
      </c>
      <c r="F670">
        <v>347</v>
      </c>
      <c r="G670" t="s">
        <v>510</v>
      </c>
      <c r="H670">
        <v>347</v>
      </c>
      <c r="I670">
        <v>0</v>
      </c>
      <c r="J670" t="s">
        <v>8327</v>
      </c>
      <c r="K670" t="s">
        <v>20</v>
      </c>
      <c r="L670" s="43" t="s">
        <v>7899</v>
      </c>
      <c r="M670" s="2">
        <v>1019</v>
      </c>
      <c r="N670" s="2">
        <v>814</v>
      </c>
      <c r="O670" s="6">
        <v>0.247</v>
      </c>
      <c r="P670" s="6">
        <f t="shared" si="12"/>
        <v>0.70833333333333337</v>
      </c>
      <c r="Q670" s="32">
        <v>0.85</v>
      </c>
      <c r="R670" s="1">
        <v>0.65211267605633805</v>
      </c>
      <c r="U670" t="b">
        <v>0</v>
      </c>
      <c r="V670" s="2">
        <v>1</v>
      </c>
    </row>
    <row r="671" spans="1:22" x14ac:dyDescent="0.3">
      <c r="A671" t="s">
        <v>343</v>
      </c>
      <c r="B671" t="s">
        <v>344</v>
      </c>
      <c r="C671" s="22">
        <v>58553</v>
      </c>
      <c r="D671" s="2" t="s">
        <v>17</v>
      </c>
      <c r="E671" t="s">
        <v>6398</v>
      </c>
      <c r="F671">
        <v>347</v>
      </c>
      <c r="G671" t="s">
        <v>510</v>
      </c>
      <c r="H671">
        <v>347</v>
      </c>
      <c r="I671">
        <v>0</v>
      </c>
      <c r="J671" t="s">
        <v>8328</v>
      </c>
      <c r="K671" t="s">
        <v>20</v>
      </c>
      <c r="L671" s="43" t="s">
        <v>7899</v>
      </c>
      <c r="M671" s="2">
        <v>1019</v>
      </c>
      <c r="N671" s="2">
        <v>1473</v>
      </c>
      <c r="O671" s="6">
        <v>0.247</v>
      </c>
      <c r="P671" s="6">
        <f t="shared" si="12"/>
        <v>0.70833333333333337</v>
      </c>
      <c r="Q671" s="32">
        <v>0.85</v>
      </c>
      <c r="R671" s="1">
        <v>0.65211267605633805</v>
      </c>
      <c r="U671" t="b">
        <v>0</v>
      </c>
      <c r="V671" s="2">
        <v>2</v>
      </c>
    </row>
    <row r="672" spans="1:22" x14ac:dyDescent="0.3">
      <c r="A672" t="s">
        <v>1262</v>
      </c>
      <c r="B672" t="s">
        <v>1263</v>
      </c>
      <c r="C672" s="22" t="s">
        <v>1264</v>
      </c>
      <c r="D672" s="2" t="s">
        <v>17</v>
      </c>
      <c r="E672" t="s">
        <v>1265</v>
      </c>
      <c r="F672">
        <v>0</v>
      </c>
      <c r="G672" t="s">
        <v>20</v>
      </c>
      <c r="H672">
        <v>0</v>
      </c>
      <c r="I672">
        <v>0</v>
      </c>
      <c r="J672" t="s">
        <v>8329</v>
      </c>
      <c r="K672" t="s">
        <v>20</v>
      </c>
      <c r="L672" s="43">
        <v>1019</v>
      </c>
      <c r="M672" s="2">
        <v>1019</v>
      </c>
      <c r="N672" s="2">
        <v>26</v>
      </c>
      <c r="O672" s="6">
        <v>0.33200000000000002</v>
      </c>
      <c r="P672" s="6">
        <f t="shared" si="12"/>
        <v>0.54166666666666674</v>
      </c>
      <c r="Q672" s="32">
        <v>0.65</v>
      </c>
      <c r="R672" s="1">
        <v>0.38518518518518524</v>
      </c>
      <c r="U672" t="b">
        <v>0</v>
      </c>
      <c r="V672" s="2">
        <v>3</v>
      </c>
    </row>
    <row r="673" spans="1:22" x14ac:dyDescent="0.3">
      <c r="A673" t="s">
        <v>1262</v>
      </c>
      <c r="B673" t="s">
        <v>1263</v>
      </c>
      <c r="C673" s="22" t="s">
        <v>1259</v>
      </c>
      <c r="D673" s="2" t="s">
        <v>17</v>
      </c>
      <c r="E673" t="s">
        <v>1260</v>
      </c>
      <c r="F673">
        <v>0</v>
      </c>
      <c r="G673" t="s">
        <v>20</v>
      </c>
      <c r="H673">
        <v>0</v>
      </c>
      <c r="I673">
        <v>0</v>
      </c>
      <c r="J673" t="s">
        <v>8332</v>
      </c>
      <c r="K673" t="s">
        <v>20</v>
      </c>
      <c r="L673" s="43">
        <v>1019</v>
      </c>
      <c r="M673" s="2">
        <v>1019</v>
      </c>
      <c r="N673" s="2">
        <v>40</v>
      </c>
      <c r="O673" s="6">
        <v>0.25800000000000001</v>
      </c>
      <c r="P673" s="6">
        <f t="shared" si="12"/>
        <v>0.42500000000000004</v>
      </c>
      <c r="Q673" s="32">
        <v>0.51</v>
      </c>
      <c r="R673" s="1">
        <v>0.4</v>
      </c>
      <c r="U673" t="b">
        <v>0</v>
      </c>
      <c r="V673" s="2">
        <v>4</v>
      </c>
    </row>
    <row r="674" spans="1:22" x14ac:dyDescent="0.3">
      <c r="A674" t="s">
        <v>597</v>
      </c>
      <c r="B674" t="s">
        <v>1263</v>
      </c>
      <c r="C674" s="22" t="s">
        <v>3097</v>
      </c>
      <c r="D674" s="2" t="s">
        <v>17</v>
      </c>
      <c r="E674" t="s">
        <v>3098</v>
      </c>
      <c r="F674">
        <v>0</v>
      </c>
      <c r="G674" t="s">
        <v>20</v>
      </c>
      <c r="H674">
        <v>0</v>
      </c>
      <c r="I674">
        <v>0</v>
      </c>
      <c r="J674" t="s">
        <v>8331</v>
      </c>
      <c r="K674" t="s">
        <v>20</v>
      </c>
      <c r="L674" s="43">
        <v>1019</v>
      </c>
      <c r="M674" s="2">
        <v>1019</v>
      </c>
      <c r="N674" s="2">
        <v>8</v>
      </c>
      <c r="O674" s="6">
        <v>0.25700000000000001</v>
      </c>
      <c r="P674" s="6">
        <f t="shared" si="12"/>
        <v>0.42500000000000004</v>
      </c>
      <c r="Q674" s="32">
        <v>0.51</v>
      </c>
      <c r="R674" s="1">
        <v>0.40232558139534885</v>
      </c>
      <c r="U674" t="b">
        <v>0</v>
      </c>
      <c r="V674" s="2">
        <v>5</v>
      </c>
    </row>
    <row r="675" spans="1:22" x14ac:dyDescent="0.3">
      <c r="A675" t="s">
        <v>1262</v>
      </c>
      <c r="B675" t="s">
        <v>1263</v>
      </c>
      <c r="C675" s="22" t="s">
        <v>6393</v>
      </c>
      <c r="D675" s="2" t="s">
        <v>17</v>
      </c>
      <c r="E675" t="s">
        <v>6394</v>
      </c>
      <c r="F675">
        <v>0</v>
      </c>
      <c r="G675" t="s">
        <v>20</v>
      </c>
      <c r="H675">
        <v>0</v>
      </c>
      <c r="I675">
        <v>0</v>
      </c>
      <c r="J675" t="s">
        <v>8330</v>
      </c>
      <c r="K675" t="s">
        <v>20</v>
      </c>
      <c r="L675" s="43">
        <v>1019</v>
      </c>
      <c r="M675" s="2">
        <v>1019</v>
      </c>
      <c r="N675" s="2">
        <v>325</v>
      </c>
      <c r="O675" s="6">
        <v>0.27200000000000002</v>
      </c>
      <c r="P675" s="6">
        <f t="shared" si="12"/>
        <v>0.45000000000000007</v>
      </c>
      <c r="Q675" s="32">
        <v>0.54</v>
      </c>
      <c r="R675" s="1">
        <v>0.3955555555555556</v>
      </c>
      <c r="U675" t="b">
        <v>0</v>
      </c>
      <c r="V675" s="2">
        <v>6</v>
      </c>
    </row>
    <row r="676" spans="1:22" x14ac:dyDescent="0.3">
      <c r="D676" s="2" t="s">
        <v>17</v>
      </c>
      <c r="J676" s="7" t="s">
        <v>8028</v>
      </c>
      <c r="M676"/>
      <c r="P676" s="6" t="str">
        <f t="shared" si="12"/>
        <v/>
      </c>
      <c r="V676" s="2">
        <v>0</v>
      </c>
    </row>
    <row r="677" spans="1:22" x14ac:dyDescent="0.3">
      <c r="A677" t="s">
        <v>276</v>
      </c>
      <c r="B677" t="s">
        <v>277</v>
      </c>
      <c r="C677" s="22">
        <v>12608</v>
      </c>
      <c r="D677" s="2" t="s">
        <v>17</v>
      </c>
      <c r="E677" t="s">
        <v>6413</v>
      </c>
      <c r="F677">
        <v>326</v>
      </c>
      <c r="G677" t="s">
        <v>1348</v>
      </c>
      <c r="H677">
        <v>326</v>
      </c>
      <c r="I677">
        <v>1020</v>
      </c>
      <c r="J677" t="s">
        <v>6414</v>
      </c>
      <c r="K677" t="s">
        <v>1349</v>
      </c>
      <c r="L677" s="43">
        <v>1020</v>
      </c>
      <c r="M677" s="2">
        <v>1020</v>
      </c>
      <c r="N677" s="2">
        <v>2544</v>
      </c>
      <c r="O677" s="6">
        <v>0.156</v>
      </c>
      <c r="P677" s="6">
        <f t="shared" si="12"/>
        <v>0.23333333333333336</v>
      </c>
      <c r="Q677" s="32">
        <v>0.28000000000000003</v>
      </c>
      <c r="R677" s="1">
        <v>0.32173913043478258</v>
      </c>
      <c r="U677" t="b">
        <v>0</v>
      </c>
      <c r="V677" s="2">
        <v>1</v>
      </c>
    </row>
    <row r="678" spans="1:22" x14ac:dyDescent="0.3">
      <c r="A678" t="s">
        <v>276</v>
      </c>
      <c r="B678" t="s">
        <v>277</v>
      </c>
      <c r="C678" s="22">
        <v>12609</v>
      </c>
      <c r="D678" s="2" t="s">
        <v>17</v>
      </c>
      <c r="E678" t="s">
        <v>6415</v>
      </c>
      <c r="F678">
        <v>326</v>
      </c>
      <c r="G678" t="s">
        <v>1348</v>
      </c>
      <c r="H678">
        <v>326</v>
      </c>
      <c r="I678">
        <v>1020</v>
      </c>
      <c r="J678" t="s">
        <v>6416</v>
      </c>
      <c r="K678" t="s">
        <v>1349</v>
      </c>
      <c r="L678" s="43">
        <v>1020</v>
      </c>
      <c r="M678" s="2">
        <v>1020</v>
      </c>
      <c r="N678" s="2">
        <v>1078</v>
      </c>
      <c r="O678" s="6">
        <v>0.156</v>
      </c>
      <c r="P678" s="6">
        <f t="shared" si="12"/>
        <v>0.23333333333333336</v>
      </c>
      <c r="Q678" s="32">
        <v>0.28000000000000003</v>
      </c>
      <c r="R678" s="1">
        <v>0.32173913043478258</v>
      </c>
      <c r="U678" t="b">
        <v>0</v>
      </c>
      <c r="V678" s="2">
        <v>2</v>
      </c>
    </row>
    <row r="679" spans="1:22" x14ac:dyDescent="0.3">
      <c r="A679" t="s">
        <v>276</v>
      </c>
      <c r="B679" t="s">
        <v>277</v>
      </c>
      <c r="C679" s="22">
        <v>12610</v>
      </c>
      <c r="D679" s="2" t="s">
        <v>17</v>
      </c>
      <c r="E679" t="s">
        <v>6417</v>
      </c>
      <c r="F679">
        <v>326</v>
      </c>
      <c r="G679" t="s">
        <v>1348</v>
      </c>
      <c r="H679">
        <v>326</v>
      </c>
      <c r="I679">
        <v>1020</v>
      </c>
      <c r="J679" t="s">
        <v>6418</v>
      </c>
      <c r="K679" t="s">
        <v>1349</v>
      </c>
      <c r="L679" s="43">
        <v>1020</v>
      </c>
      <c r="M679" s="2">
        <v>1020</v>
      </c>
      <c r="N679" s="2">
        <v>1610</v>
      </c>
      <c r="O679" s="6">
        <v>0.156</v>
      </c>
      <c r="P679" s="6">
        <f t="shared" si="12"/>
        <v>0.23333333333333336</v>
      </c>
      <c r="Q679" s="32">
        <v>0.28000000000000003</v>
      </c>
      <c r="R679" s="1">
        <v>0.32173913043478258</v>
      </c>
      <c r="U679" t="b">
        <v>0</v>
      </c>
      <c r="V679" s="2">
        <v>3</v>
      </c>
    </row>
    <row r="680" spans="1:22" x14ac:dyDescent="0.3">
      <c r="A680" s="2">
        <v>1301002</v>
      </c>
      <c r="B680" t="s">
        <v>277</v>
      </c>
      <c r="C680" s="22">
        <v>12611</v>
      </c>
      <c r="D680" s="2" t="s">
        <v>17</v>
      </c>
      <c r="E680" t="s">
        <v>6419</v>
      </c>
      <c r="F680">
        <v>326</v>
      </c>
      <c r="G680" t="s">
        <v>1348</v>
      </c>
      <c r="H680">
        <v>326</v>
      </c>
      <c r="I680">
        <v>1020</v>
      </c>
      <c r="J680" t="s">
        <v>6420</v>
      </c>
      <c r="K680" t="s">
        <v>1349</v>
      </c>
      <c r="L680" s="43">
        <v>1020</v>
      </c>
      <c r="M680" s="2">
        <v>1020</v>
      </c>
      <c r="N680" s="2">
        <v>1825</v>
      </c>
      <c r="O680" s="6">
        <v>0.156</v>
      </c>
      <c r="P680" s="6">
        <f t="shared" si="12"/>
        <v>0.23333333333333336</v>
      </c>
      <c r="Q680" s="32">
        <v>0.28000000000000003</v>
      </c>
      <c r="R680" s="1">
        <v>0.32173913043478258</v>
      </c>
      <c r="U680" t="b">
        <v>0</v>
      </c>
      <c r="V680" s="2">
        <v>4</v>
      </c>
    </row>
    <row r="681" spans="1:22" x14ac:dyDescent="0.3">
      <c r="A681" t="s">
        <v>3109</v>
      </c>
      <c r="B681" t="s">
        <v>3110</v>
      </c>
      <c r="C681" s="22">
        <v>21910</v>
      </c>
      <c r="D681" s="2" t="s">
        <v>17</v>
      </c>
      <c r="E681" t="s">
        <v>6421</v>
      </c>
      <c r="F681">
        <v>327</v>
      </c>
      <c r="G681" t="s">
        <v>576</v>
      </c>
      <c r="H681">
        <v>327</v>
      </c>
      <c r="I681">
        <v>1020</v>
      </c>
      <c r="J681" t="s">
        <v>6422</v>
      </c>
      <c r="K681" t="s">
        <v>1349</v>
      </c>
      <c r="L681" s="43">
        <v>1020</v>
      </c>
      <c r="M681" s="2">
        <v>1020</v>
      </c>
      <c r="N681" s="2">
        <v>342</v>
      </c>
      <c r="O681" s="6">
        <v>0.09</v>
      </c>
      <c r="P681" s="6">
        <f t="shared" si="12"/>
        <v>0.20833333333333334</v>
      </c>
      <c r="Q681" s="32">
        <v>0.25</v>
      </c>
      <c r="R681" s="1">
        <v>0.57142857142857151</v>
      </c>
      <c r="U681" t="b">
        <v>0</v>
      </c>
      <c r="V681" s="2">
        <v>5</v>
      </c>
    </row>
    <row r="682" spans="1:22" x14ac:dyDescent="0.3">
      <c r="A682" t="s">
        <v>3109</v>
      </c>
      <c r="B682" t="s">
        <v>3110</v>
      </c>
      <c r="C682" s="22">
        <v>21911</v>
      </c>
      <c r="D682" s="2" t="s">
        <v>17</v>
      </c>
      <c r="E682" t="s">
        <v>6439</v>
      </c>
      <c r="F682">
        <v>327</v>
      </c>
      <c r="G682" t="s">
        <v>576</v>
      </c>
      <c r="H682">
        <v>327</v>
      </c>
      <c r="I682">
        <v>1020</v>
      </c>
      <c r="J682" t="s">
        <v>6440</v>
      </c>
      <c r="K682" t="s">
        <v>1349</v>
      </c>
      <c r="L682" s="43">
        <v>1020</v>
      </c>
      <c r="M682" s="2">
        <v>1020</v>
      </c>
      <c r="N682" s="2">
        <v>111</v>
      </c>
      <c r="O682" s="6">
        <v>0.09</v>
      </c>
      <c r="P682" s="6">
        <f t="shared" si="12"/>
        <v>0.20833333333333334</v>
      </c>
      <c r="Q682" s="32">
        <v>0.25</v>
      </c>
      <c r="R682" s="1">
        <v>0.57142857142857151</v>
      </c>
      <c r="U682" t="b">
        <v>0</v>
      </c>
      <c r="V682" s="2">
        <v>6</v>
      </c>
    </row>
    <row r="683" spans="1:22" x14ac:dyDescent="0.3">
      <c r="A683" t="s">
        <v>3109</v>
      </c>
      <c r="B683" t="s">
        <v>3110</v>
      </c>
      <c r="C683" s="22">
        <v>21912</v>
      </c>
      <c r="D683" s="2" t="s">
        <v>17</v>
      </c>
      <c r="E683" t="s">
        <v>6441</v>
      </c>
      <c r="F683">
        <v>327</v>
      </c>
      <c r="G683" t="s">
        <v>576</v>
      </c>
      <c r="H683">
        <v>327</v>
      </c>
      <c r="I683">
        <v>1020</v>
      </c>
      <c r="J683" t="s">
        <v>6442</v>
      </c>
      <c r="K683" t="s">
        <v>1349</v>
      </c>
      <c r="L683" s="43">
        <v>1020</v>
      </c>
      <c r="M683" s="2">
        <v>1020</v>
      </c>
      <c r="N683" s="2">
        <v>144</v>
      </c>
      <c r="O683" s="6">
        <v>0.09</v>
      </c>
      <c r="P683" s="6">
        <f t="shared" si="12"/>
        <v>0.20833333333333334</v>
      </c>
      <c r="Q683" s="32">
        <v>0.25</v>
      </c>
      <c r="R683" s="1">
        <v>0.57142857142857151</v>
      </c>
      <c r="U683" t="b">
        <v>0</v>
      </c>
      <c r="V683" s="2">
        <v>7</v>
      </c>
    </row>
    <row r="684" spans="1:22" x14ac:dyDescent="0.3">
      <c r="A684" t="s">
        <v>3109</v>
      </c>
      <c r="B684" t="s">
        <v>3110</v>
      </c>
      <c r="C684" s="22">
        <v>21913</v>
      </c>
      <c r="D684" s="2" t="s">
        <v>17</v>
      </c>
      <c r="E684" t="s">
        <v>6449</v>
      </c>
      <c r="F684">
        <v>327</v>
      </c>
      <c r="G684" t="s">
        <v>576</v>
      </c>
      <c r="H684">
        <v>327</v>
      </c>
      <c r="I684">
        <v>1020</v>
      </c>
      <c r="J684" t="s">
        <v>6450</v>
      </c>
      <c r="K684" t="s">
        <v>1349</v>
      </c>
      <c r="L684" s="43">
        <v>1020</v>
      </c>
      <c r="M684" s="2">
        <v>1020</v>
      </c>
      <c r="N684" s="2">
        <v>169</v>
      </c>
      <c r="O684" s="6">
        <v>0.09</v>
      </c>
      <c r="P684" s="6">
        <f t="shared" si="12"/>
        <v>0.20833333333333334</v>
      </c>
      <c r="Q684" s="32">
        <v>0.25</v>
      </c>
      <c r="R684" s="1">
        <v>0.57142857142857151</v>
      </c>
      <c r="U684" t="b">
        <v>0</v>
      </c>
      <c r="V684" s="2">
        <v>8</v>
      </c>
    </row>
    <row r="685" spans="1:22" x14ac:dyDescent="0.3">
      <c r="A685" t="s">
        <v>276</v>
      </c>
      <c r="B685" t="s">
        <v>277</v>
      </c>
      <c r="C685" s="22">
        <v>27294</v>
      </c>
      <c r="D685" s="2" t="s">
        <v>17</v>
      </c>
      <c r="E685" t="s">
        <v>3774</v>
      </c>
      <c r="F685">
        <v>327</v>
      </c>
      <c r="G685" t="s">
        <v>576</v>
      </c>
      <c r="H685">
        <v>327</v>
      </c>
      <c r="I685">
        <v>1020</v>
      </c>
      <c r="J685" t="s">
        <v>3775</v>
      </c>
      <c r="K685" t="s">
        <v>1349</v>
      </c>
      <c r="L685" s="43">
        <v>1020</v>
      </c>
      <c r="M685" s="2">
        <v>1020</v>
      </c>
      <c r="N685" s="2">
        <v>104</v>
      </c>
      <c r="O685" s="6">
        <v>0.17100000000000001</v>
      </c>
      <c r="P685" s="6">
        <f t="shared" si="12"/>
        <v>0.35</v>
      </c>
      <c r="Q685" s="32">
        <v>0.42</v>
      </c>
      <c r="R685" s="1">
        <v>0.51142857142857145</v>
      </c>
      <c r="U685" t="b">
        <v>0</v>
      </c>
      <c r="V685" s="2">
        <v>9</v>
      </c>
    </row>
    <row r="686" spans="1:22" x14ac:dyDescent="0.3">
      <c r="A686" t="s">
        <v>276</v>
      </c>
      <c r="B686" t="s">
        <v>277</v>
      </c>
      <c r="C686" s="22">
        <v>27295</v>
      </c>
      <c r="D686" s="2" t="s">
        <v>17</v>
      </c>
      <c r="E686" t="s">
        <v>3776</v>
      </c>
      <c r="F686">
        <v>327</v>
      </c>
      <c r="G686" t="s">
        <v>576</v>
      </c>
      <c r="H686">
        <v>327</v>
      </c>
      <c r="I686">
        <v>1020</v>
      </c>
      <c r="J686" t="s">
        <v>3777</v>
      </c>
      <c r="K686" t="s">
        <v>1349</v>
      </c>
      <c r="L686" s="43">
        <v>1020</v>
      </c>
      <c r="M686" s="2">
        <v>1020</v>
      </c>
      <c r="N686" s="2">
        <v>56</v>
      </c>
      <c r="O686" s="6">
        <v>0.17100000000000001</v>
      </c>
      <c r="P686" s="6">
        <f t="shared" si="12"/>
        <v>0.35</v>
      </c>
      <c r="Q686" s="32">
        <v>0.42</v>
      </c>
      <c r="R686" s="1">
        <v>0.51142857142857145</v>
      </c>
      <c r="U686" t="b">
        <v>0</v>
      </c>
      <c r="V686" s="2">
        <v>10</v>
      </c>
    </row>
    <row r="687" spans="1:22" x14ac:dyDescent="0.3">
      <c r="D687" s="2" t="s">
        <v>17</v>
      </c>
      <c r="J687" s="7" t="s">
        <v>8029</v>
      </c>
      <c r="P687" s="6" t="str">
        <f t="shared" si="12"/>
        <v/>
      </c>
    </row>
    <row r="688" spans="1:22" x14ac:dyDescent="0.3">
      <c r="A688" t="s">
        <v>276</v>
      </c>
      <c r="B688" t="s">
        <v>277</v>
      </c>
      <c r="C688" s="22">
        <v>10</v>
      </c>
      <c r="D688" s="2" t="s">
        <v>17</v>
      </c>
      <c r="E688" t="s">
        <v>6400</v>
      </c>
      <c r="F688">
        <v>326</v>
      </c>
      <c r="G688" t="s">
        <v>1348</v>
      </c>
      <c r="H688">
        <v>326</v>
      </c>
      <c r="I688">
        <v>1020</v>
      </c>
      <c r="J688" t="s">
        <v>6401</v>
      </c>
      <c r="K688" t="s">
        <v>1349</v>
      </c>
      <c r="L688" s="43">
        <v>1020</v>
      </c>
      <c r="M688" s="2">
        <v>1020</v>
      </c>
      <c r="N688" s="2">
        <v>7704</v>
      </c>
      <c r="O688" s="6">
        <v>0.156</v>
      </c>
      <c r="P688" s="6">
        <f t="shared" si="12"/>
        <v>0.245</v>
      </c>
      <c r="Q688" s="32">
        <v>0.29399999999999998</v>
      </c>
      <c r="R688" s="1">
        <v>0.376</v>
      </c>
      <c r="U688" t="b">
        <v>0</v>
      </c>
    </row>
    <row r="689" spans="1:22" x14ac:dyDescent="0.3">
      <c r="A689" t="s">
        <v>276</v>
      </c>
      <c r="B689" t="s">
        <v>277</v>
      </c>
      <c r="C689" s="22">
        <v>11</v>
      </c>
      <c r="D689" s="2" t="s">
        <v>17</v>
      </c>
      <c r="E689" t="s">
        <v>6402</v>
      </c>
      <c r="F689">
        <v>326</v>
      </c>
      <c r="G689" t="s">
        <v>1348</v>
      </c>
      <c r="H689">
        <v>326</v>
      </c>
      <c r="I689">
        <v>1020</v>
      </c>
      <c r="J689" t="s">
        <v>6403</v>
      </c>
      <c r="K689" t="s">
        <v>1349</v>
      </c>
      <c r="L689" s="43">
        <v>1020</v>
      </c>
      <c r="M689" s="2">
        <v>1020</v>
      </c>
      <c r="N689" s="2">
        <v>6319</v>
      </c>
      <c r="O689" s="6">
        <v>0.156</v>
      </c>
      <c r="P689" s="6">
        <f t="shared" si="12"/>
        <v>0.24166666666666667</v>
      </c>
      <c r="Q689" s="32">
        <v>0.28999999999999998</v>
      </c>
      <c r="R689" s="1">
        <v>0.35</v>
      </c>
      <c r="U689" t="b">
        <v>0</v>
      </c>
    </row>
    <row r="690" spans="1:22" x14ac:dyDescent="0.3">
      <c r="A690" t="s">
        <v>276</v>
      </c>
      <c r="B690" t="s">
        <v>277</v>
      </c>
      <c r="C690" s="22">
        <v>12</v>
      </c>
      <c r="D690" s="2" t="s">
        <v>17</v>
      </c>
      <c r="E690" t="s">
        <v>6404</v>
      </c>
      <c r="F690">
        <v>326</v>
      </c>
      <c r="G690" t="s">
        <v>1348</v>
      </c>
      <c r="H690">
        <v>326</v>
      </c>
      <c r="I690">
        <v>1020</v>
      </c>
      <c r="J690" t="s">
        <v>6405</v>
      </c>
      <c r="K690" t="s">
        <v>1349</v>
      </c>
      <c r="L690" s="43">
        <v>1020</v>
      </c>
      <c r="M690" s="2">
        <v>1020</v>
      </c>
      <c r="N690" s="2">
        <v>6379</v>
      </c>
      <c r="O690" s="6">
        <v>0.156</v>
      </c>
      <c r="P690" s="6">
        <f t="shared" si="12"/>
        <v>0.24166666666666667</v>
      </c>
      <c r="Q690" s="32">
        <v>0.28999999999999998</v>
      </c>
      <c r="R690" s="1">
        <v>0.35</v>
      </c>
      <c r="U690" t="b">
        <v>0</v>
      </c>
    </row>
    <row r="691" spans="1:22" x14ac:dyDescent="0.3">
      <c r="A691" t="s">
        <v>276</v>
      </c>
      <c r="B691" t="s">
        <v>277</v>
      </c>
      <c r="C691" s="22">
        <v>13</v>
      </c>
      <c r="D691" s="2" t="s">
        <v>17</v>
      </c>
      <c r="E691" t="s">
        <v>6411</v>
      </c>
      <c r="F691">
        <v>326</v>
      </c>
      <c r="G691" t="s">
        <v>1348</v>
      </c>
      <c r="H691">
        <v>326</v>
      </c>
      <c r="I691">
        <v>1020</v>
      </c>
      <c r="J691" t="s">
        <v>6412</v>
      </c>
      <c r="K691" t="s">
        <v>1349</v>
      </c>
      <c r="L691" s="43">
        <v>1020</v>
      </c>
      <c r="M691" s="2">
        <v>1020</v>
      </c>
      <c r="N691" s="2">
        <v>6462</v>
      </c>
      <c r="O691" s="6">
        <v>0.156</v>
      </c>
      <c r="P691" s="6">
        <f t="shared" si="12"/>
        <v>0.24166666666666667</v>
      </c>
      <c r="Q691" s="32">
        <v>0.28999999999999998</v>
      </c>
      <c r="R691" s="1">
        <v>0.35</v>
      </c>
      <c r="U691" t="b">
        <v>0</v>
      </c>
    </row>
    <row r="692" spans="1:22" x14ac:dyDescent="0.3">
      <c r="A692" t="s">
        <v>3109</v>
      </c>
      <c r="B692" t="s">
        <v>3110</v>
      </c>
      <c r="C692" s="22">
        <v>74689</v>
      </c>
      <c r="D692" s="2" t="s">
        <v>17</v>
      </c>
      <c r="E692" t="s">
        <v>6473</v>
      </c>
      <c r="F692">
        <v>327</v>
      </c>
      <c r="G692" t="s">
        <v>576</v>
      </c>
      <c r="H692">
        <v>327</v>
      </c>
      <c r="I692">
        <v>1021</v>
      </c>
      <c r="J692" t="s">
        <v>6422</v>
      </c>
      <c r="K692" t="s">
        <v>275</v>
      </c>
      <c r="L692" s="43">
        <v>1021</v>
      </c>
      <c r="M692" s="2">
        <v>1021</v>
      </c>
      <c r="N692" s="2">
        <v>21</v>
      </c>
      <c r="O692" s="6">
        <v>0.09</v>
      </c>
      <c r="P692" s="6">
        <f t="shared" si="12"/>
        <v>0.20833333333333334</v>
      </c>
      <c r="Q692" s="32">
        <v>0.25</v>
      </c>
      <c r="R692" s="1">
        <v>0.57142857142857151</v>
      </c>
      <c r="U692" t="b">
        <v>0</v>
      </c>
      <c r="V692" s="2">
        <v>1</v>
      </c>
    </row>
    <row r="693" spans="1:22" x14ac:dyDescent="0.3">
      <c r="A693" t="s">
        <v>3109</v>
      </c>
      <c r="B693" t="s">
        <v>3110</v>
      </c>
      <c r="C693" s="22">
        <v>74690</v>
      </c>
      <c r="D693" s="2" t="s">
        <v>17</v>
      </c>
      <c r="E693" t="s">
        <v>6474</v>
      </c>
      <c r="F693">
        <v>327</v>
      </c>
      <c r="G693" t="s">
        <v>576</v>
      </c>
      <c r="H693">
        <v>327</v>
      </c>
      <c r="I693">
        <v>1021</v>
      </c>
      <c r="J693" t="s">
        <v>6440</v>
      </c>
      <c r="K693" t="s">
        <v>275</v>
      </c>
      <c r="L693" s="43">
        <v>1021</v>
      </c>
      <c r="M693" s="2">
        <v>1021</v>
      </c>
      <c r="N693" s="2">
        <v>9</v>
      </c>
      <c r="O693" s="6">
        <v>0.09</v>
      </c>
      <c r="P693" s="6">
        <f t="shared" si="12"/>
        <v>0.20833333333333334</v>
      </c>
      <c r="Q693" s="32">
        <v>0.25</v>
      </c>
      <c r="R693" s="1">
        <v>0.57142857142857151</v>
      </c>
      <c r="U693" t="b">
        <v>0</v>
      </c>
      <c r="V693" s="2">
        <v>2</v>
      </c>
    </row>
    <row r="694" spans="1:22" x14ac:dyDescent="0.3">
      <c r="A694" t="s">
        <v>3109</v>
      </c>
      <c r="B694" t="s">
        <v>3110</v>
      </c>
      <c r="C694" s="22">
        <v>74691</v>
      </c>
      <c r="D694" s="2" t="s">
        <v>17</v>
      </c>
      <c r="E694" t="s">
        <v>6475</v>
      </c>
      <c r="F694">
        <v>327</v>
      </c>
      <c r="G694" t="s">
        <v>576</v>
      </c>
      <c r="H694">
        <v>327</v>
      </c>
      <c r="I694">
        <v>1021</v>
      </c>
      <c r="J694" t="s">
        <v>6442</v>
      </c>
      <c r="K694" t="s">
        <v>275</v>
      </c>
      <c r="L694" s="43">
        <v>1021</v>
      </c>
      <c r="M694" s="2">
        <v>1021</v>
      </c>
      <c r="N694" s="2">
        <v>19</v>
      </c>
      <c r="O694" s="6">
        <v>0.09</v>
      </c>
      <c r="P694" s="6">
        <f t="shared" si="12"/>
        <v>0.20833333333333334</v>
      </c>
      <c r="Q694" s="32">
        <v>0.25</v>
      </c>
      <c r="R694" s="1">
        <v>0.57142857142857151</v>
      </c>
      <c r="U694" t="b">
        <v>0</v>
      </c>
      <c r="V694" s="2">
        <v>3</v>
      </c>
    </row>
    <row r="695" spans="1:22" x14ac:dyDescent="0.3">
      <c r="A695" t="s">
        <v>3109</v>
      </c>
      <c r="B695" t="s">
        <v>3110</v>
      </c>
      <c r="C695" s="22">
        <v>74692</v>
      </c>
      <c r="D695" s="2" t="s">
        <v>17</v>
      </c>
      <c r="E695" t="s">
        <v>6476</v>
      </c>
      <c r="F695">
        <v>327</v>
      </c>
      <c r="G695" t="s">
        <v>576</v>
      </c>
      <c r="H695">
        <v>327</v>
      </c>
      <c r="I695">
        <v>1021</v>
      </c>
      <c r="J695" t="s">
        <v>6450</v>
      </c>
      <c r="K695" t="s">
        <v>275</v>
      </c>
      <c r="L695" s="43">
        <v>1021</v>
      </c>
      <c r="M695" s="2">
        <v>1021</v>
      </c>
      <c r="N695" s="2">
        <v>18</v>
      </c>
      <c r="O695" s="6">
        <v>0.09</v>
      </c>
      <c r="P695" s="6">
        <f t="shared" si="12"/>
        <v>0.20833333333333334</v>
      </c>
      <c r="Q695" s="32">
        <v>0.25</v>
      </c>
      <c r="R695" s="1">
        <v>0.57142857142857151</v>
      </c>
      <c r="U695" t="b">
        <v>0</v>
      </c>
      <c r="V695" s="2">
        <v>4</v>
      </c>
    </row>
    <row r="696" spans="1:22" x14ac:dyDescent="0.3">
      <c r="A696" t="s">
        <v>276</v>
      </c>
      <c r="B696" t="s">
        <v>277</v>
      </c>
      <c r="C696" s="22">
        <v>84857</v>
      </c>
      <c r="D696" s="2" t="s">
        <v>17</v>
      </c>
      <c r="E696" t="s">
        <v>6451</v>
      </c>
      <c r="F696">
        <v>327</v>
      </c>
      <c r="G696" t="s">
        <v>576</v>
      </c>
      <c r="H696">
        <v>327</v>
      </c>
      <c r="I696">
        <v>1021</v>
      </c>
      <c r="J696" t="s">
        <v>6452</v>
      </c>
      <c r="K696" t="s">
        <v>275</v>
      </c>
      <c r="L696" s="43">
        <v>1021</v>
      </c>
      <c r="M696" s="2">
        <v>1021</v>
      </c>
      <c r="N696" s="2">
        <v>625</v>
      </c>
      <c r="O696" s="6">
        <v>0.17100000000000001</v>
      </c>
      <c r="P696" s="6">
        <f t="shared" si="12"/>
        <v>0.35</v>
      </c>
      <c r="Q696" s="32">
        <v>0.42</v>
      </c>
      <c r="R696" s="1">
        <v>0.51142857142857145</v>
      </c>
      <c r="U696" t="b">
        <v>0</v>
      </c>
      <c r="V696" s="2">
        <v>5</v>
      </c>
    </row>
    <row r="697" spans="1:22" x14ac:dyDescent="0.3">
      <c r="A697" t="s">
        <v>276</v>
      </c>
      <c r="B697" t="s">
        <v>277</v>
      </c>
      <c r="C697" s="22">
        <v>84858</v>
      </c>
      <c r="D697" s="2" t="s">
        <v>17</v>
      </c>
      <c r="E697" t="s">
        <v>6467</v>
      </c>
      <c r="F697">
        <v>327</v>
      </c>
      <c r="G697" t="s">
        <v>576</v>
      </c>
      <c r="H697">
        <v>327</v>
      </c>
      <c r="I697">
        <v>1021</v>
      </c>
      <c r="J697" t="s">
        <v>6468</v>
      </c>
      <c r="K697" t="s">
        <v>275</v>
      </c>
      <c r="L697" s="43">
        <v>1021</v>
      </c>
      <c r="M697" s="2">
        <v>1021</v>
      </c>
      <c r="N697" s="2">
        <v>402</v>
      </c>
      <c r="O697" s="6">
        <v>0.17100000000000001</v>
      </c>
      <c r="P697" s="6">
        <f t="shared" si="12"/>
        <v>0.35</v>
      </c>
      <c r="Q697" s="32">
        <v>0.42</v>
      </c>
      <c r="R697" s="1">
        <v>0.51142857142857145</v>
      </c>
      <c r="U697" t="b">
        <v>0</v>
      </c>
      <c r="V697" s="2">
        <v>6</v>
      </c>
    </row>
    <row r="698" spans="1:22" x14ac:dyDescent="0.3">
      <c r="A698" t="s">
        <v>276</v>
      </c>
      <c r="B698" t="s">
        <v>277</v>
      </c>
      <c r="C698" s="22">
        <v>84859</v>
      </c>
      <c r="D698" s="2" t="s">
        <v>17</v>
      </c>
      <c r="E698" t="s">
        <v>6469</v>
      </c>
      <c r="F698">
        <v>327</v>
      </c>
      <c r="G698" t="s">
        <v>576</v>
      </c>
      <c r="H698">
        <v>327</v>
      </c>
      <c r="I698">
        <v>1021</v>
      </c>
      <c r="J698" t="s">
        <v>6470</v>
      </c>
      <c r="K698" t="s">
        <v>275</v>
      </c>
      <c r="L698" s="43">
        <v>1021</v>
      </c>
      <c r="M698" s="2">
        <v>1021</v>
      </c>
      <c r="N698" s="2">
        <v>511</v>
      </c>
      <c r="O698" s="6">
        <v>0.17100000000000001</v>
      </c>
      <c r="P698" s="6">
        <f t="shared" si="12"/>
        <v>0.35</v>
      </c>
      <c r="Q698" s="32">
        <v>0.42</v>
      </c>
      <c r="R698" s="1">
        <v>0.51142857142857145</v>
      </c>
      <c r="U698" t="b">
        <v>0</v>
      </c>
      <c r="V698" s="2">
        <v>7</v>
      </c>
    </row>
    <row r="699" spans="1:22" x14ac:dyDescent="0.3">
      <c r="A699" t="s">
        <v>276</v>
      </c>
      <c r="B699" t="s">
        <v>277</v>
      </c>
      <c r="C699" s="22">
        <v>84860</v>
      </c>
      <c r="D699" s="2" t="s">
        <v>17</v>
      </c>
      <c r="E699" t="s">
        <v>6471</v>
      </c>
      <c r="F699">
        <v>327</v>
      </c>
      <c r="G699" t="s">
        <v>576</v>
      </c>
      <c r="H699">
        <v>327</v>
      </c>
      <c r="I699">
        <v>1021</v>
      </c>
      <c r="J699" t="s">
        <v>6472</v>
      </c>
      <c r="K699" t="s">
        <v>275</v>
      </c>
      <c r="L699" s="43">
        <v>1021</v>
      </c>
      <c r="M699" s="2">
        <v>1021</v>
      </c>
      <c r="N699" s="2">
        <v>607</v>
      </c>
      <c r="O699" s="6">
        <v>0.17100000000000001</v>
      </c>
      <c r="P699" s="6">
        <f t="shared" si="12"/>
        <v>0.35</v>
      </c>
      <c r="Q699" s="32">
        <v>0.42</v>
      </c>
      <c r="R699" s="1">
        <v>0.51142857142857145</v>
      </c>
      <c r="U699" t="b">
        <v>0</v>
      </c>
      <c r="V699" s="2">
        <v>8</v>
      </c>
    </row>
    <row r="700" spans="1:22" x14ac:dyDescent="0.3">
      <c r="A700" t="s">
        <v>3109</v>
      </c>
      <c r="B700" t="s">
        <v>3110</v>
      </c>
      <c r="C700" s="22">
        <v>21787</v>
      </c>
      <c r="D700" s="2" t="s">
        <v>17</v>
      </c>
      <c r="E700" t="s">
        <v>3106</v>
      </c>
      <c r="F700">
        <v>320</v>
      </c>
      <c r="G700" t="s">
        <v>3108</v>
      </c>
      <c r="H700">
        <v>320</v>
      </c>
      <c r="I700">
        <v>1021</v>
      </c>
      <c r="J700" t="s">
        <v>3107</v>
      </c>
      <c r="K700" t="s">
        <v>275</v>
      </c>
      <c r="L700" s="43">
        <v>1021</v>
      </c>
      <c r="M700" s="2">
        <v>1021</v>
      </c>
      <c r="N700" s="2">
        <v>14</v>
      </c>
      <c r="O700" s="6">
        <v>0.66500000000000004</v>
      </c>
      <c r="P700" s="6">
        <f t="shared" si="12"/>
        <v>1.2083333333333333</v>
      </c>
      <c r="Q700" s="32">
        <v>1.45</v>
      </c>
      <c r="R700" s="1">
        <v>0.45041322314049587</v>
      </c>
      <c r="U700" t="b">
        <v>0</v>
      </c>
      <c r="V700" s="2">
        <v>9</v>
      </c>
    </row>
    <row r="701" spans="1:22" x14ac:dyDescent="0.3">
      <c r="A701" t="s">
        <v>3109</v>
      </c>
      <c r="B701" t="s">
        <v>3110</v>
      </c>
      <c r="C701" s="22">
        <v>21788</v>
      </c>
      <c r="D701" s="2" t="s">
        <v>17</v>
      </c>
      <c r="E701" t="s">
        <v>3111</v>
      </c>
      <c r="F701">
        <v>320</v>
      </c>
      <c r="G701" t="s">
        <v>3108</v>
      </c>
      <c r="H701">
        <v>320</v>
      </c>
      <c r="I701">
        <v>1021</v>
      </c>
      <c r="J701" t="s">
        <v>3112</v>
      </c>
      <c r="K701" t="s">
        <v>275</v>
      </c>
      <c r="L701" s="43">
        <v>1021</v>
      </c>
      <c r="M701" s="2">
        <v>1021</v>
      </c>
      <c r="N701" s="2">
        <v>8</v>
      </c>
      <c r="O701" s="6">
        <v>0.66500000000000004</v>
      </c>
      <c r="P701" s="6">
        <f t="shared" si="12"/>
        <v>1.2083333333333333</v>
      </c>
      <c r="Q701" s="32">
        <v>1.45</v>
      </c>
      <c r="R701" s="1">
        <v>0.45041322314049587</v>
      </c>
      <c r="U701" t="b">
        <v>0</v>
      </c>
      <c r="V701" s="2">
        <v>10</v>
      </c>
    </row>
    <row r="702" spans="1:22" x14ac:dyDescent="0.3">
      <c r="A702" t="s">
        <v>3109</v>
      </c>
      <c r="B702" t="s">
        <v>3110</v>
      </c>
      <c r="C702" s="22">
        <v>21789</v>
      </c>
      <c r="D702" s="2" t="s">
        <v>17</v>
      </c>
      <c r="E702" t="s">
        <v>3113</v>
      </c>
      <c r="F702">
        <v>320</v>
      </c>
      <c r="G702" t="s">
        <v>3108</v>
      </c>
      <c r="H702">
        <v>320</v>
      </c>
      <c r="I702">
        <v>1021</v>
      </c>
      <c r="J702" t="s">
        <v>3114</v>
      </c>
      <c r="K702" t="s">
        <v>275</v>
      </c>
      <c r="L702" s="43">
        <v>1021</v>
      </c>
      <c r="M702" s="2">
        <v>1021</v>
      </c>
      <c r="N702" s="2">
        <v>13</v>
      </c>
      <c r="O702" s="6">
        <v>0.66500000000000004</v>
      </c>
      <c r="P702" s="6">
        <f t="shared" si="12"/>
        <v>1.2083333333333333</v>
      </c>
      <c r="Q702" s="32">
        <v>1.45</v>
      </c>
      <c r="R702" s="1">
        <v>0.45041322314049587</v>
      </c>
      <c r="U702" t="b">
        <v>0</v>
      </c>
      <c r="V702" s="2">
        <v>11</v>
      </c>
    </row>
    <row r="703" spans="1:22" x14ac:dyDescent="0.3">
      <c r="A703" t="s">
        <v>3109</v>
      </c>
      <c r="B703" t="s">
        <v>3110</v>
      </c>
      <c r="C703" s="22">
        <v>21790</v>
      </c>
      <c r="D703" s="2" t="s">
        <v>17</v>
      </c>
      <c r="E703" t="s">
        <v>3115</v>
      </c>
      <c r="F703">
        <v>320</v>
      </c>
      <c r="G703" t="s">
        <v>3108</v>
      </c>
      <c r="H703">
        <v>320</v>
      </c>
      <c r="I703">
        <v>1021</v>
      </c>
      <c r="J703" t="s">
        <v>3116</v>
      </c>
      <c r="K703" t="s">
        <v>275</v>
      </c>
      <c r="L703" s="43">
        <v>1021</v>
      </c>
      <c r="M703" s="2">
        <v>1021</v>
      </c>
      <c r="N703" s="2">
        <v>16</v>
      </c>
      <c r="O703" s="6">
        <v>0.66500000000000004</v>
      </c>
      <c r="P703" s="6">
        <f t="shared" si="12"/>
        <v>1.2083333333333333</v>
      </c>
      <c r="Q703" s="32">
        <v>1.45</v>
      </c>
      <c r="R703" s="1">
        <v>0.45041322314049587</v>
      </c>
      <c r="U703" t="b">
        <v>0</v>
      </c>
      <c r="V703" s="2">
        <v>12</v>
      </c>
    </row>
    <row r="704" spans="1:22" x14ac:dyDescent="0.3">
      <c r="D704" s="2" t="s">
        <v>17</v>
      </c>
      <c r="J704" s="7" t="s">
        <v>7960</v>
      </c>
      <c r="P704" s="6" t="str">
        <f t="shared" si="12"/>
        <v/>
      </c>
    </row>
    <row r="705" spans="1:22" x14ac:dyDescent="0.3">
      <c r="A705" t="s">
        <v>1356</v>
      </c>
      <c r="B705" t="s">
        <v>1357</v>
      </c>
      <c r="C705" s="22">
        <v>40</v>
      </c>
      <c r="D705" s="2" t="s">
        <v>17</v>
      </c>
      <c r="E705" t="s">
        <v>6477</v>
      </c>
      <c r="F705">
        <v>325</v>
      </c>
      <c r="G705" t="s">
        <v>4517</v>
      </c>
      <c r="H705">
        <v>325</v>
      </c>
      <c r="I705">
        <v>1023</v>
      </c>
      <c r="J705" t="s">
        <v>6478</v>
      </c>
      <c r="K705" t="s">
        <v>1355</v>
      </c>
      <c r="L705" s="43">
        <v>1023</v>
      </c>
      <c r="M705" s="2">
        <v>1023</v>
      </c>
      <c r="N705" s="2">
        <v>318</v>
      </c>
      <c r="O705" s="6">
        <v>1.254</v>
      </c>
      <c r="P705" s="6">
        <f t="shared" si="12"/>
        <v>1.8166666666666669</v>
      </c>
      <c r="Q705" s="32">
        <v>2.1800000000000002</v>
      </c>
      <c r="R705" s="1">
        <v>0.31098901098901099</v>
      </c>
      <c r="U705" t="b">
        <v>0</v>
      </c>
    </row>
    <row r="706" spans="1:22" x14ac:dyDescent="0.3">
      <c r="A706" t="s">
        <v>1356</v>
      </c>
      <c r="B706" t="s">
        <v>1357</v>
      </c>
      <c r="C706" s="22">
        <v>34466</v>
      </c>
      <c r="D706" s="2" t="s">
        <v>17</v>
      </c>
      <c r="E706" t="s">
        <v>6479</v>
      </c>
      <c r="F706">
        <v>325</v>
      </c>
      <c r="G706" t="s">
        <v>4517</v>
      </c>
      <c r="H706">
        <v>325</v>
      </c>
      <c r="I706">
        <v>1023</v>
      </c>
      <c r="J706" t="s">
        <v>6480</v>
      </c>
      <c r="K706" t="s">
        <v>1355</v>
      </c>
      <c r="L706" s="43">
        <v>1023</v>
      </c>
      <c r="M706" s="2">
        <v>1023</v>
      </c>
      <c r="N706" s="2">
        <v>1141</v>
      </c>
      <c r="O706" s="6">
        <v>1.254</v>
      </c>
      <c r="P706" s="6">
        <f t="shared" si="12"/>
        <v>1.8166666666666669</v>
      </c>
      <c r="Q706" s="32">
        <v>2.1800000000000002</v>
      </c>
      <c r="R706" s="1">
        <v>0.31098901098901099</v>
      </c>
      <c r="U706" t="b">
        <v>0</v>
      </c>
    </row>
    <row r="707" spans="1:22" x14ac:dyDescent="0.3">
      <c r="A707" t="s">
        <v>1356</v>
      </c>
      <c r="B707" t="s">
        <v>1357</v>
      </c>
      <c r="C707" s="22">
        <v>80440</v>
      </c>
      <c r="D707" s="2" t="s">
        <v>17</v>
      </c>
      <c r="E707" t="s">
        <v>7015</v>
      </c>
      <c r="F707">
        <v>325</v>
      </c>
      <c r="G707" t="s">
        <v>4517</v>
      </c>
      <c r="H707">
        <v>325</v>
      </c>
      <c r="I707">
        <v>1023</v>
      </c>
      <c r="J707" t="s">
        <v>7016</v>
      </c>
      <c r="K707" t="s">
        <v>1355</v>
      </c>
      <c r="L707" s="43">
        <v>1023</v>
      </c>
      <c r="M707" s="2">
        <v>1023</v>
      </c>
      <c r="N707" s="2">
        <v>33</v>
      </c>
      <c r="O707" s="6">
        <v>1.264</v>
      </c>
      <c r="P707" s="6">
        <f t="shared" si="12"/>
        <v>1.8916666666666668</v>
      </c>
      <c r="Q707" s="32">
        <v>2.27</v>
      </c>
      <c r="R707" s="1">
        <v>0.33121693121693119</v>
      </c>
      <c r="U707" t="b">
        <v>0</v>
      </c>
    </row>
    <row r="708" spans="1:22" x14ac:dyDescent="0.3">
      <c r="D708" s="2" t="s">
        <v>17</v>
      </c>
      <c r="J708" s="7" t="s">
        <v>2509</v>
      </c>
      <c r="P708" s="6" t="str">
        <f t="shared" si="12"/>
        <v/>
      </c>
    </row>
    <row r="709" spans="1:22" x14ac:dyDescent="0.3">
      <c r="A709" t="s">
        <v>2508</v>
      </c>
      <c r="B709" t="s">
        <v>2509</v>
      </c>
      <c r="C709" s="22">
        <v>9655</v>
      </c>
      <c r="D709" s="2" t="s">
        <v>17</v>
      </c>
      <c r="E709" t="s">
        <v>6481</v>
      </c>
      <c r="F709">
        <v>312</v>
      </c>
      <c r="G709" t="s">
        <v>2506</v>
      </c>
      <c r="H709">
        <v>312</v>
      </c>
      <c r="I709">
        <v>1025</v>
      </c>
      <c r="J709" t="s">
        <v>6482</v>
      </c>
      <c r="K709" t="s">
        <v>2507</v>
      </c>
      <c r="L709" s="43">
        <v>1025</v>
      </c>
      <c r="M709" s="2">
        <v>1025</v>
      </c>
      <c r="N709" s="2">
        <v>91</v>
      </c>
      <c r="O709" s="6">
        <v>1.264</v>
      </c>
      <c r="P709" s="6">
        <f t="shared" si="12"/>
        <v>1.8583333333333334</v>
      </c>
      <c r="Q709" s="32">
        <v>2.23</v>
      </c>
      <c r="R709" s="1">
        <v>0.32043010752688172</v>
      </c>
      <c r="U709" t="b">
        <v>0</v>
      </c>
      <c r="V709" s="2">
        <v>1</v>
      </c>
    </row>
    <row r="710" spans="1:22" x14ac:dyDescent="0.3">
      <c r="A710" t="s">
        <v>2508</v>
      </c>
      <c r="B710" t="s">
        <v>2509</v>
      </c>
      <c r="C710" s="22">
        <v>9656</v>
      </c>
      <c r="D710" s="2" t="s">
        <v>17</v>
      </c>
      <c r="E710" t="s">
        <v>6483</v>
      </c>
      <c r="F710">
        <v>312</v>
      </c>
      <c r="G710" t="s">
        <v>2506</v>
      </c>
      <c r="H710">
        <v>312</v>
      </c>
      <c r="I710">
        <v>1025</v>
      </c>
      <c r="J710" t="s">
        <v>6484</v>
      </c>
      <c r="K710" t="s">
        <v>2507</v>
      </c>
      <c r="L710" s="43">
        <v>1025</v>
      </c>
      <c r="M710" s="2">
        <v>1025</v>
      </c>
      <c r="N710" s="2">
        <v>67</v>
      </c>
      <c r="O710" s="6">
        <v>1.264</v>
      </c>
      <c r="P710" s="6">
        <f t="shared" si="12"/>
        <v>1.8583333333333334</v>
      </c>
      <c r="Q710" s="32">
        <v>2.23</v>
      </c>
      <c r="R710" s="1">
        <v>0.32043010752688172</v>
      </c>
      <c r="U710" t="b">
        <v>0</v>
      </c>
      <c r="V710" s="2">
        <v>2</v>
      </c>
    </row>
    <row r="711" spans="1:22" x14ac:dyDescent="0.3">
      <c r="A711" t="s">
        <v>2508</v>
      </c>
      <c r="B711" t="s">
        <v>2509</v>
      </c>
      <c r="C711" s="22">
        <v>9657</v>
      </c>
      <c r="D711" s="2" t="s">
        <v>17</v>
      </c>
      <c r="E711" t="s">
        <v>6493</v>
      </c>
      <c r="F711">
        <v>312</v>
      </c>
      <c r="G711" t="s">
        <v>2506</v>
      </c>
      <c r="H711">
        <v>312</v>
      </c>
      <c r="I711">
        <v>1025</v>
      </c>
      <c r="J711" t="s">
        <v>6494</v>
      </c>
      <c r="K711" t="s">
        <v>2507</v>
      </c>
      <c r="L711" s="43">
        <v>1025</v>
      </c>
      <c r="M711" s="2">
        <v>1025</v>
      </c>
      <c r="N711" s="2">
        <v>61</v>
      </c>
      <c r="O711" s="6">
        <v>1.264</v>
      </c>
      <c r="P711" s="6">
        <f t="shared" si="12"/>
        <v>1.8583333333333334</v>
      </c>
      <c r="Q711" s="32">
        <v>2.23</v>
      </c>
      <c r="R711" s="1">
        <v>0.32043010752688172</v>
      </c>
      <c r="U711" t="b">
        <v>0</v>
      </c>
      <c r="V711" s="2">
        <v>3</v>
      </c>
    </row>
    <row r="712" spans="1:22" x14ac:dyDescent="0.3">
      <c r="A712" t="s">
        <v>2508</v>
      </c>
      <c r="B712" t="s">
        <v>2509</v>
      </c>
      <c r="C712" s="22">
        <v>9658</v>
      </c>
      <c r="D712" s="2" t="s">
        <v>17</v>
      </c>
      <c r="E712" t="s">
        <v>6495</v>
      </c>
      <c r="F712">
        <v>312</v>
      </c>
      <c r="G712" t="s">
        <v>2506</v>
      </c>
      <c r="H712">
        <v>312</v>
      </c>
      <c r="I712">
        <v>1025</v>
      </c>
      <c r="J712" t="s">
        <v>6496</v>
      </c>
      <c r="K712" t="s">
        <v>2507</v>
      </c>
      <c r="L712" s="43">
        <v>1025</v>
      </c>
      <c r="M712" s="2">
        <v>1025</v>
      </c>
      <c r="N712" s="2">
        <v>66</v>
      </c>
      <c r="O712" s="6">
        <v>1.264</v>
      </c>
      <c r="P712" s="6">
        <f t="shared" si="12"/>
        <v>1.8583333333333334</v>
      </c>
      <c r="Q712" s="32">
        <v>2.23</v>
      </c>
      <c r="R712" s="1">
        <v>0.32043010752688172</v>
      </c>
      <c r="U712" t="b">
        <v>0</v>
      </c>
      <c r="V712" s="2">
        <v>4</v>
      </c>
    </row>
    <row r="713" spans="1:22" x14ac:dyDescent="0.3">
      <c r="A713" t="s">
        <v>3501</v>
      </c>
      <c r="B713" t="s">
        <v>3502</v>
      </c>
      <c r="C713" s="22">
        <v>3529</v>
      </c>
      <c r="D713" s="2" t="s">
        <v>17</v>
      </c>
      <c r="E713" t="s">
        <v>6525</v>
      </c>
      <c r="F713">
        <v>312</v>
      </c>
      <c r="G713" t="s">
        <v>2506</v>
      </c>
      <c r="H713">
        <v>312</v>
      </c>
      <c r="I713">
        <v>1025</v>
      </c>
      <c r="J713" t="s">
        <v>6526</v>
      </c>
      <c r="K713" t="s">
        <v>2507</v>
      </c>
      <c r="L713" s="43">
        <v>1025</v>
      </c>
      <c r="M713" s="2">
        <v>1025</v>
      </c>
      <c r="N713" s="2">
        <v>4</v>
      </c>
      <c r="O713" s="6">
        <v>2.5790000000000002</v>
      </c>
      <c r="P713" s="6">
        <f t="shared" si="12"/>
        <v>4.291666666666667</v>
      </c>
      <c r="Q713" s="32">
        <v>5.15</v>
      </c>
      <c r="R713" s="1">
        <v>0.39883449883449884</v>
      </c>
      <c r="U713" t="b">
        <v>0</v>
      </c>
      <c r="V713" s="2">
        <v>5</v>
      </c>
    </row>
    <row r="714" spans="1:22" x14ac:dyDescent="0.3">
      <c r="A714" t="s">
        <v>3501</v>
      </c>
      <c r="B714" t="s">
        <v>3502</v>
      </c>
      <c r="C714" s="22">
        <v>3530</v>
      </c>
      <c r="D714" s="2" t="s">
        <v>17</v>
      </c>
      <c r="E714" t="s">
        <v>6541</v>
      </c>
      <c r="F714">
        <v>312</v>
      </c>
      <c r="G714" t="s">
        <v>2506</v>
      </c>
      <c r="H714">
        <v>312</v>
      </c>
      <c r="I714">
        <v>1025</v>
      </c>
      <c r="J714" t="s">
        <v>6542</v>
      </c>
      <c r="K714" t="s">
        <v>2507</v>
      </c>
      <c r="L714" s="43">
        <v>1025</v>
      </c>
      <c r="M714" s="2">
        <v>1025</v>
      </c>
      <c r="N714" s="2">
        <v>4</v>
      </c>
      <c r="O714" s="6">
        <v>2.5790000000000002</v>
      </c>
      <c r="P714" s="6">
        <f t="shared" si="12"/>
        <v>4.291666666666667</v>
      </c>
      <c r="Q714" s="32">
        <v>5.15</v>
      </c>
      <c r="R714" s="1">
        <v>0.39883449883449884</v>
      </c>
      <c r="U714" t="b">
        <v>0</v>
      </c>
      <c r="V714" s="2">
        <v>6</v>
      </c>
    </row>
    <row r="715" spans="1:22" x14ac:dyDescent="0.3">
      <c r="A715" t="s">
        <v>3501</v>
      </c>
      <c r="B715" t="s">
        <v>3502</v>
      </c>
      <c r="C715" s="22">
        <v>3531</v>
      </c>
      <c r="D715" s="2" t="s">
        <v>17</v>
      </c>
      <c r="E715" t="s">
        <v>6543</v>
      </c>
      <c r="F715">
        <v>312</v>
      </c>
      <c r="G715" t="s">
        <v>2506</v>
      </c>
      <c r="H715">
        <v>312</v>
      </c>
      <c r="I715">
        <v>1025</v>
      </c>
      <c r="J715" t="s">
        <v>6544</v>
      </c>
      <c r="K715" t="s">
        <v>2507</v>
      </c>
      <c r="L715" s="43">
        <v>1025</v>
      </c>
      <c r="M715" s="2">
        <v>1025</v>
      </c>
      <c r="N715" s="2">
        <v>2</v>
      </c>
      <c r="O715" s="6">
        <v>2.5790000000000002</v>
      </c>
      <c r="P715" s="6">
        <f t="shared" si="12"/>
        <v>4.291666666666667</v>
      </c>
      <c r="Q715" s="32">
        <v>5.15</v>
      </c>
      <c r="R715" s="1">
        <v>0.39883449883449884</v>
      </c>
      <c r="U715" t="b">
        <v>0</v>
      </c>
      <c r="V715" s="2">
        <v>7</v>
      </c>
    </row>
    <row r="716" spans="1:22" x14ac:dyDescent="0.3">
      <c r="A716" t="s">
        <v>3501</v>
      </c>
      <c r="B716" t="s">
        <v>3502</v>
      </c>
      <c r="C716" s="22">
        <v>3532</v>
      </c>
      <c r="D716" s="2" t="s">
        <v>17</v>
      </c>
      <c r="E716" t="s">
        <v>6545</v>
      </c>
      <c r="F716">
        <v>312</v>
      </c>
      <c r="G716" t="s">
        <v>2506</v>
      </c>
      <c r="H716">
        <v>312</v>
      </c>
      <c r="I716">
        <v>1025</v>
      </c>
      <c r="J716" t="s">
        <v>6546</v>
      </c>
      <c r="K716" t="s">
        <v>2507</v>
      </c>
      <c r="L716" s="43">
        <v>1025</v>
      </c>
      <c r="M716" s="2">
        <v>1025</v>
      </c>
      <c r="N716" s="2">
        <v>7</v>
      </c>
      <c r="O716" s="6">
        <v>2.5790000000000002</v>
      </c>
      <c r="P716" s="6">
        <f t="shared" si="12"/>
        <v>4.291666666666667</v>
      </c>
      <c r="Q716" s="32">
        <v>5.15</v>
      </c>
      <c r="R716" s="1">
        <v>0.39883449883449884</v>
      </c>
      <c r="U716" t="b">
        <v>0</v>
      </c>
      <c r="V716" s="2">
        <v>8</v>
      </c>
    </row>
    <row r="717" spans="1:22" x14ac:dyDescent="0.3">
      <c r="A717" t="s">
        <v>2508</v>
      </c>
      <c r="B717" t="s">
        <v>2509</v>
      </c>
      <c r="C717" s="22">
        <v>65383</v>
      </c>
      <c r="D717" s="2" t="s">
        <v>17</v>
      </c>
      <c r="E717" t="s">
        <v>6497</v>
      </c>
      <c r="F717">
        <v>312</v>
      </c>
      <c r="G717" t="s">
        <v>2506</v>
      </c>
      <c r="H717">
        <v>312</v>
      </c>
      <c r="I717">
        <v>1025</v>
      </c>
      <c r="J717" t="s">
        <v>8315</v>
      </c>
      <c r="K717" t="s">
        <v>2507</v>
      </c>
      <c r="L717" s="43">
        <v>1025</v>
      </c>
      <c r="M717" s="2">
        <v>1025</v>
      </c>
      <c r="N717" s="2">
        <v>874</v>
      </c>
      <c r="O717" s="6">
        <v>1.2629999999999999</v>
      </c>
      <c r="P717" s="6">
        <f t="shared" si="12"/>
        <v>1.8000000000000003</v>
      </c>
      <c r="Q717" s="32">
        <v>2.16</v>
      </c>
      <c r="R717" s="1">
        <v>0.29833333333333334</v>
      </c>
      <c r="U717" t="b">
        <v>0</v>
      </c>
      <c r="V717" s="2">
        <v>9</v>
      </c>
    </row>
    <row r="718" spans="1:22" x14ac:dyDescent="0.3">
      <c r="A718" t="s">
        <v>2508</v>
      </c>
      <c r="B718" t="s">
        <v>2509</v>
      </c>
      <c r="C718" s="22">
        <v>65384</v>
      </c>
      <c r="D718" s="2" t="s">
        <v>17</v>
      </c>
      <c r="E718" t="s">
        <v>6519</v>
      </c>
      <c r="F718">
        <v>312</v>
      </c>
      <c r="G718" t="s">
        <v>2506</v>
      </c>
      <c r="H718">
        <v>312</v>
      </c>
      <c r="I718">
        <v>1025</v>
      </c>
      <c r="J718" t="s">
        <v>8316</v>
      </c>
      <c r="K718" t="s">
        <v>2507</v>
      </c>
      <c r="L718" s="43">
        <v>1025</v>
      </c>
      <c r="M718" s="2">
        <v>1025</v>
      </c>
      <c r="N718" s="2">
        <v>339</v>
      </c>
      <c r="O718" s="6">
        <v>1.2629999999999999</v>
      </c>
      <c r="P718" s="6">
        <f t="shared" si="12"/>
        <v>1.8000000000000003</v>
      </c>
      <c r="Q718" s="32">
        <v>2.16</v>
      </c>
      <c r="R718" s="1">
        <v>0.29833333333333334</v>
      </c>
      <c r="U718" t="b">
        <v>0</v>
      </c>
      <c r="V718" s="2">
        <v>10</v>
      </c>
    </row>
    <row r="719" spans="1:22" x14ac:dyDescent="0.3">
      <c r="A719" t="s">
        <v>2508</v>
      </c>
      <c r="B719" t="s">
        <v>2509</v>
      </c>
      <c r="C719" s="22">
        <v>65385</v>
      </c>
      <c r="D719" s="2" t="s">
        <v>17</v>
      </c>
      <c r="E719" t="s">
        <v>6521</v>
      </c>
      <c r="F719">
        <v>312</v>
      </c>
      <c r="G719" t="s">
        <v>2506</v>
      </c>
      <c r="H719">
        <v>312</v>
      </c>
      <c r="I719">
        <v>1025</v>
      </c>
      <c r="J719" t="s">
        <v>8317</v>
      </c>
      <c r="K719" t="s">
        <v>2507</v>
      </c>
      <c r="L719" s="43">
        <v>1025</v>
      </c>
      <c r="M719" s="2">
        <v>1025</v>
      </c>
      <c r="N719" s="2">
        <v>296</v>
      </c>
      <c r="O719" s="6">
        <v>1.2629999999999999</v>
      </c>
      <c r="P719" s="6">
        <f t="shared" si="12"/>
        <v>1.8000000000000003</v>
      </c>
      <c r="Q719" s="32">
        <v>2.16</v>
      </c>
      <c r="R719" s="1">
        <v>0.29833333333333334</v>
      </c>
      <c r="U719" t="b">
        <v>0</v>
      </c>
      <c r="V719" s="2">
        <v>11</v>
      </c>
    </row>
    <row r="720" spans="1:22" x14ac:dyDescent="0.3">
      <c r="A720" t="s">
        <v>2508</v>
      </c>
      <c r="B720" t="s">
        <v>2509</v>
      </c>
      <c r="C720" s="22">
        <v>65386</v>
      </c>
      <c r="D720" s="2" t="s">
        <v>17</v>
      </c>
      <c r="E720" t="s">
        <v>6523</v>
      </c>
      <c r="F720">
        <v>312</v>
      </c>
      <c r="G720" t="s">
        <v>2506</v>
      </c>
      <c r="H720">
        <v>312</v>
      </c>
      <c r="I720">
        <v>1025</v>
      </c>
      <c r="J720" t="s">
        <v>8318</v>
      </c>
      <c r="K720" t="s">
        <v>2507</v>
      </c>
      <c r="L720" s="43">
        <v>1025</v>
      </c>
      <c r="M720" s="2">
        <v>1025</v>
      </c>
      <c r="N720" s="2">
        <v>309</v>
      </c>
      <c r="O720" s="6">
        <v>1.2629999999999999</v>
      </c>
      <c r="P720" s="6">
        <f t="shared" si="12"/>
        <v>1.8000000000000003</v>
      </c>
      <c r="Q720" s="32">
        <v>2.16</v>
      </c>
      <c r="R720" s="1">
        <v>0.29833333333333334</v>
      </c>
      <c r="U720" t="b">
        <v>0</v>
      </c>
      <c r="V720" s="2">
        <v>12</v>
      </c>
    </row>
    <row r="721" spans="1:22" x14ac:dyDescent="0.3">
      <c r="A721" t="s">
        <v>2508</v>
      </c>
      <c r="B721" t="s">
        <v>2509</v>
      </c>
      <c r="C721" s="22">
        <v>26309</v>
      </c>
      <c r="D721" s="2" t="s">
        <v>17</v>
      </c>
      <c r="E721" t="s">
        <v>3619</v>
      </c>
      <c r="F721">
        <v>312</v>
      </c>
      <c r="G721" t="s">
        <v>2506</v>
      </c>
      <c r="H721">
        <v>312</v>
      </c>
      <c r="I721">
        <v>1025</v>
      </c>
      <c r="J721" t="s">
        <v>8319</v>
      </c>
      <c r="K721" t="s">
        <v>2507</v>
      </c>
      <c r="L721" s="43">
        <v>1025</v>
      </c>
      <c r="M721" s="2">
        <v>1025</v>
      </c>
      <c r="N721" s="2">
        <v>42</v>
      </c>
      <c r="O721" s="6">
        <v>5.056</v>
      </c>
      <c r="P721" s="6">
        <f t="shared" si="12"/>
        <v>7.1916666666666673</v>
      </c>
      <c r="Q721" s="32">
        <v>8.6300000000000008</v>
      </c>
      <c r="R721" s="1">
        <v>0.2968011126564673</v>
      </c>
      <c r="U721" t="b">
        <v>0</v>
      </c>
      <c r="V721" s="2">
        <v>13</v>
      </c>
    </row>
    <row r="722" spans="1:22" x14ac:dyDescent="0.3">
      <c r="A722" t="s">
        <v>3501</v>
      </c>
      <c r="B722" t="s">
        <v>3502</v>
      </c>
      <c r="C722" s="22">
        <v>74676</v>
      </c>
      <c r="D722" s="2" t="s">
        <v>17</v>
      </c>
      <c r="E722" t="s">
        <v>6553</v>
      </c>
      <c r="F722">
        <v>312</v>
      </c>
      <c r="G722" t="s">
        <v>2506</v>
      </c>
      <c r="H722">
        <v>312</v>
      </c>
      <c r="I722">
        <v>1025</v>
      </c>
      <c r="J722" t="s">
        <v>8320</v>
      </c>
      <c r="K722" t="s">
        <v>2507</v>
      </c>
      <c r="L722" s="43">
        <v>1025</v>
      </c>
      <c r="M722" s="2">
        <v>1025</v>
      </c>
      <c r="N722" s="2">
        <v>444</v>
      </c>
      <c r="O722" s="6">
        <v>2.5790000000000002</v>
      </c>
      <c r="P722" s="6">
        <f t="shared" si="12"/>
        <v>3.8166666666666669</v>
      </c>
      <c r="Q722" s="32">
        <v>4.58</v>
      </c>
      <c r="R722" s="1">
        <v>0.32486910994764395</v>
      </c>
      <c r="U722" t="b">
        <v>0</v>
      </c>
      <c r="V722" s="2">
        <v>14</v>
      </c>
    </row>
    <row r="723" spans="1:22" x14ac:dyDescent="0.3">
      <c r="A723" t="s">
        <v>3501</v>
      </c>
      <c r="B723" t="s">
        <v>3502</v>
      </c>
      <c r="C723" s="22">
        <v>74677</v>
      </c>
      <c r="D723" s="2" t="s">
        <v>17</v>
      </c>
      <c r="E723" t="s">
        <v>6557</v>
      </c>
      <c r="F723">
        <v>312</v>
      </c>
      <c r="G723" t="s">
        <v>2506</v>
      </c>
      <c r="H723">
        <v>312</v>
      </c>
      <c r="I723">
        <v>1025</v>
      </c>
      <c r="J723" t="s">
        <v>8321</v>
      </c>
      <c r="K723" t="s">
        <v>2507</v>
      </c>
      <c r="L723" s="43">
        <v>1025</v>
      </c>
      <c r="M723" s="2">
        <v>1025</v>
      </c>
      <c r="N723" s="2">
        <v>19</v>
      </c>
      <c r="O723" s="6">
        <v>2.5790000000000002</v>
      </c>
      <c r="P723" s="6">
        <f t="shared" ref="P723:P782" si="13">IF(O723="","",Q723/1.2)</f>
        <v>3.8166666666666669</v>
      </c>
      <c r="Q723" s="32">
        <v>4.58</v>
      </c>
      <c r="R723" s="1">
        <v>0.32486910994764395</v>
      </c>
      <c r="U723" t="b">
        <v>0</v>
      </c>
      <c r="V723" s="2">
        <v>15</v>
      </c>
    </row>
    <row r="724" spans="1:22" x14ac:dyDescent="0.3">
      <c r="A724" t="s">
        <v>3501</v>
      </c>
      <c r="B724" t="s">
        <v>3502</v>
      </c>
      <c r="C724" s="22">
        <v>74678</v>
      </c>
      <c r="D724" s="2" t="s">
        <v>17</v>
      </c>
      <c r="E724" t="s">
        <v>6581</v>
      </c>
      <c r="F724">
        <v>312</v>
      </c>
      <c r="G724" t="s">
        <v>2506</v>
      </c>
      <c r="H724">
        <v>312</v>
      </c>
      <c r="I724">
        <v>1025</v>
      </c>
      <c r="J724" t="s">
        <v>8322</v>
      </c>
      <c r="K724" t="s">
        <v>2507</v>
      </c>
      <c r="L724" s="43">
        <v>1025</v>
      </c>
      <c r="M724" s="2">
        <v>1025</v>
      </c>
      <c r="N724" s="2">
        <v>21</v>
      </c>
      <c r="O724" s="6">
        <v>2.5790000000000002</v>
      </c>
      <c r="P724" s="6">
        <f t="shared" si="13"/>
        <v>3.8166666666666669</v>
      </c>
      <c r="Q724" s="32">
        <v>4.58</v>
      </c>
      <c r="R724" s="1">
        <v>0.32486910994764395</v>
      </c>
      <c r="U724" t="b">
        <v>0</v>
      </c>
      <c r="V724" s="2">
        <v>16</v>
      </c>
    </row>
    <row r="725" spans="1:22" x14ac:dyDescent="0.3">
      <c r="A725" t="s">
        <v>3501</v>
      </c>
      <c r="B725" t="s">
        <v>3502</v>
      </c>
      <c r="C725" s="22">
        <v>74680</v>
      </c>
      <c r="D725" s="2" t="s">
        <v>17</v>
      </c>
      <c r="E725" t="s">
        <v>6678</v>
      </c>
      <c r="F725">
        <v>312</v>
      </c>
      <c r="G725" t="s">
        <v>2506</v>
      </c>
      <c r="H725">
        <v>312</v>
      </c>
      <c r="I725">
        <v>1025</v>
      </c>
      <c r="J725" t="s">
        <v>8323</v>
      </c>
      <c r="K725" t="s">
        <v>2507</v>
      </c>
      <c r="L725" s="43">
        <v>1025</v>
      </c>
      <c r="M725" s="2">
        <v>1025</v>
      </c>
      <c r="N725" s="2">
        <v>19</v>
      </c>
      <c r="O725" s="6">
        <v>2.5790000000000002</v>
      </c>
      <c r="P725" s="6">
        <f t="shared" si="13"/>
        <v>3.8166666666666669</v>
      </c>
      <c r="Q725" s="32">
        <v>4.58</v>
      </c>
      <c r="R725" s="1">
        <v>0.32486910994764395</v>
      </c>
      <c r="U725" t="b">
        <v>0</v>
      </c>
      <c r="V725" s="2">
        <v>17</v>
      </c>
    </row>
    <row r="726" spans="1:22" x14ac:dyDescent="0.3">
      <c r="A726" t="s">
        <v>3501</v>
      </c>
      <c r="B726" t="s">
        <v>3502</v>
      </c>
      <c r="C726" s="22">
        <v>64021</v>
      </c>
      <c r="D726" s="2" t="s">
        <v>17</v>
      </c>
      <c r="E726" t="s">
        <v>6547</v>
      </c>
      <c r="F726">
        <v>312</v>
      </c>
      <c r="G726" t="s">
        <v>2506</v>
      </c>
      <c r="H726">
        <v>312</v>
      </c>
      <c r="I726">
        <v>1025</v>
      </c>
      <c r="J726" t="s">
        <v>8324</v>
      </c>
      <c r="K726" t="s">
        <v>2507</v>
      </c>
      <c r="L726" s="43">
        <v>1025</v>
      </c>
      <c r="M726" s="2">
        <v>1025</v>
      </c>
      <c r="N726" s="2">
        <v>22</v>
      </c>
      <c r="O726" s="6">
        <v>4.9000000000000004</v>
      </c>
      <c r="P726" s="6">
        <f t="shared" si="13"/>
        <v>7.9916666666666671</v>
      </c>
      <c r="Q726" s="32">
        <v>9.59</v>
      </c>
      <c r="R726" s="1">
        <v>0.38673341677096373</v>
      </c>
      <c r="U726" t="b">
        <v>0</v>
      </c>
      <c r="V726" s="2">
        <v>18</v>
      </c>
    </row>
    <row r="727" spans="1:22" x14ac:dyDescent="0.3">
      <c r="A727" t="s">
        <v>3501</v>
      </c>
      <c r="B727" t="s">
        <v>3502</v>
      </c>
      <c r="C727" s="22">
        <v>64022</v>
      </c>
      <c r="D727" s="2" t="s">
        <v>17</v>
      </c>
      <c r="E727" t="s">
        <v>6549</v>
      </c>
      <c r="F727">
        <v>312</v>
      </c>
      <c r="G727" t="s">
        <v>2506</v>
      </c>
      <c r="H727">
        <v>312</v>
      </c>
      <c r="I727">
        <v>1025</v>
      </c>
      <c r="J727" t="s">
        <v>8325</v>
      </c>
      <c r="K727" t="s">
        <v>2507</v>
      </c>
      <c r="L727" s="43">
        <v>1025</v>
      </c>
      <c r="M727" s="2">
        <v>1025</v>
      </c>
      <c r="N727" s="2">
        <v>3</v>
      </c>
      <c r="O727" s="6">
        <v>4.9000000000000004</v>
      </c>
      <c r="P727" s="6">
        <f t="shared" si="13"/>
        <v>7.9916666666666671</v>
      </c>
      <c r="Q727" s="32">
        <v>9.59</v>
      </c>
      <c r="R727" s="1">
        <v>0.38673341677096373</v>
      </c>
      <c r="U727" t="b">
        <v>0</v>
      </c>
      <c r="V727" s="2">
        <v>19</v>
      </c>
    </row>
    <row r="728" spans="1:22" x14ac:dyDescent="0.3">
      <c r="A728" t="s">
        <v>3501</v>
      </c>
      <c r="B728" t="s">
        <v>3502</v>
      </c>
      <c r="C728" s="22">
        <v>64023</v>
      </c>
      <c r="D728" s="2" t="s">
        <v>17</v>
      </c>
      <c r="E728" t="s">
        <v>6551</v>
      </c>
      <c r="F728">
        <v>312</v>
      </c>
      <c r="G728" t="s">
        <v>2506</v>
      </c>
      <c r="H728">
        <v>312</v>
      </c>
      <c r="I728">
        <v>1025</v>
      </c>
      <c r="J728" t="s">
        <v>8326</v>
      </c>
      <c r="K728" t="s">
        <v>2507</v>
      </c>
      <c r="L728" s="43">
        <v>1025</v>
      </c>
      <c r="M728" s="2">
        <v>1025</v>
      </c>
      <c r="N728" s="2">
        <v>10</v>
      </c>
      <c r="O728" s="6">
        <v>4.9000000000000004</v>
      </c>
      <c r="P728" s="6">
        <f t="shared" si="13"/>
        <v>7.9916666666666671</v>
      </c>
      <c r="Q728" s="32">
        <v>9.59</v>
      </c>
      <c r="R728" s="1">
        <v>0.38673341677096373</v>
      </c>
      <c r="U728" t="b">
        <v>0</v>
      </c>
      <c r="V728" s="2">
        <v>20</v>
      </c>
    </row>
    <row r="729" spans="1:22" x14ac:dyDescent="0.3">
      <c r="D729" s="2" t="s">
        <v>17</v>
      </c>
      <c r="J729" s="7" t="s">
        <v>7961</v>
      </c>
      <c r="P729" s="6" t="str">
        <f t="shared" si="13"/>
        <v/>
      </c>
    </row>
    <row r="730" spans="1:22" x14ac:dyDescent="0.3">
      <c r="A730" t="s">
        <v>471</v>
      </c>
      <c r="B730" t="s">
        <v>472</v>
      </c>
      <c r="C730" s="22">
        <v>3110</v>
      </c>
      <c r="D730" s="2" t="s">
        <v>17</v>
      </c>
      <c r="E730" t="s">
        <v>468</v>
      </c>
      <c r="F730">
        <v>0</v>
      </c>
      <c r="G730" t="s">
        <v>20</v>
      </c>
      <c r="H730">
        <v>0</v>
      </c>
      <c r="I730">
        <v>1028</v>
      </c>
      <c r="J730" t="s">
        <v>469</v>
      </c>
      <c r="K730" t="s">
        <v>470</v>
      </c>
      <c r="L730" s="43">
        <v>1028</v>
      </c>
      <c r="M730" s="2">
        <v>1028</v>
      </c>
      <c r="N730" s="2">
        <v>81</v>
      </c>
      <c r="O730" s="6">
        <v>0.60699999999999998</v>
      </c>
      <c r="P730" s="6">
        <f t="shared" si="13"/>
        <v>1.0833333333333335</v>
      </c>
      <c r="Q730" s="32">
        <v>1.3</v>
      </c>
      <c r="R730" s="1">
        <v>0.43796296296296294</v>
      </c>
      <c r="U730" t="b">
        <v>0</v>
      </c>
    </row>
    <row r="731" spans="1:22" x14ac:dyDescent="0.3">
      <c r="A731" t="s">
        <v>471</v>
      </c>
      <c r="B731" t="s">
        <v>472</v>
      </c>
      <c r="C731" s="22">
        <v>17521</v>
      </c>
      <c r="D731" s="2" t="s">
        <v>17</v>
      </c>
      <c r="E731" t="s">
        <v>2904</v>
      </c>
      <c r="F731">
        <v>0</v>
      </c>
      <c r="G731" t="s">
        <v>20</v>
      </c>
      <c r="H731">
        <v>0</v>
      </c>
      <c r="I731">
        <v>1028</v>
      </c>
      <c r="J731" t="s">
        <v>2905</v>
      </c>
      <c r="K731" t="s">
        <v>470</v>
      </c>
      <c r="L731" s="43">
        <v>1028</v>
      </c>
      <c r="M731" s="2">
        <v>1028</v>
      </c>
      <c r="N731" s="2">
        <v>22</v>
      </c>
      <c r="O731" s="6">
        <v>2.9049999999999998</v>
      </c>
      <c r="P731" s="6">
        <f t="shared" si="13"/>
        <v>5.0750000000000002</v>
      </c>
      <c r="Q731" s="32">
        <v>6.09</v>
      </c>
      <c r="R731" s="1">
        <v>0.42814960629921262</v>
      </c>
      <c r="U731" t="b">
        <v>1</v>
      </c>
    </row>
    <row r="732" spans="1:22" x14ac:dyDescent="0.3">
      <c r="D732" s="2" t="s">
        <v>17</v>
      </c>
      <c r="J732" s="7" t="s">
        <v>6626</v>
      </c>
      <c r="M732"/>
      <c r="P732" s="6" t="str">
        <f t="shared" si="13"/>
        <v/>
      </c>
    </row>
    <row r="733" spans="1:22" x14ac:dyDescent="0.3">
      <c r="A733" t="s">
        <v>6625</v>
      </c>
      <c r="B733" t="s">
        <v>6626</v>
      </c>
      <c r="C733" s="22">
        <v>2300</v>
      </c>
      <c r="D733" s="2" t="s">
        <v>17</v>
      </c>
      <c r="E733" t="s">
        <v>6623</v>
      </c>
      <c r="F733">
        <v>0</v>
      </c>
      <c r="G733" t="s">
        <v>20</v>
      </c>
      <c r="H733">
        <v>0</v>
      </c>
      <c r="I733">
        <v>1029</v>
      </c>
      <c r="J733" t="s">
        <v>6624</v>
      </c>
      <c r="K733" t="s">
        <v>3476</v>
      </c>
      <c r="L733" s="43">
        <v>1029</v>
      </c>
      <c r="M733" s="2">
        <v>1029</v>
      </c>
      <c r="N733" s="2">
        <v>1720</v>
      </c>
      <c r="O733" s="6">
        <v>0.48199999999999998</v>
      </c>
      <c r="P733" s="6">
        <f t="shared" si="13"/>
        <v>0.80833333333333335</v>
      </c>
      <c r="Q733" s="32">
        <v>0.97</v>
      </c>
      <c r="R733" s="1">
        <v>0.40493827160493823</v>
      </c>
      <c r="U733" t="b">
        <v>0</v>
      </c>
      <c r="V733" s="2">
        <v>1</v>
      </c>
    </row>
    <row r="734" spans="1:22" s="10" customFormat="1" x14ac:dyDescent="0.3">
      <c r="A734"/>
      <c r="B734"/>
      <c r="C734" s="22"/>
      <c r="D734" s="2" t="s">
        <v>17</v>
      </c>
      <c r="E734"/>
      <c r="F734"/>
      <c r="G734"/>
      <c r="H734"/>
      <c r="I734"/>
      <c r="J734" s="7" t="s">
        <v>7963</v>
      </c>
      <c r="K734"/>
      <c r="L734" s="43"/>
      <c r="M734" s="2"/>
      <c r="N734" s="2"/>
      <c r="O734" s="6"/>
      <c r="P734" s="6" t="str">
        <f t="shared" si="13"/>
        <v/>
      </c>
      <c r="Q734" s="32"/>
      <c r="R734" s="1"/>
      <c r="S734"/>
      <c r="T734"/>
      <c r="U734"/>
      <c r="V734" s="2">
        <v>0</v>
      </c>
    </row>
    <row r="735" spans="1:22" s="10" customFormat="1" x14ac:dyDescent="0.3">
      <c r="A735" t="s">
        <v>3525</v>
      </c>
      <c r="B735" t="s">
        <v>3526</v>
      </c>
      <c r="C735" s="22">
        <v>27511</v>
      </c>
      <c r="D735" s="2" t="s">
        <v>17</v>
      </c>
      <c r="E735" t="s">
        <v>6599</v>
      </c>
      <c r="F735">
        <v>0</v>
      </c>
      <c r="G735" t="s">
        <v>20</v>
      </c>
      <c r="H735">
        <v>0</v>
      </c>
      <c r="I735">
        <v>1029</v>
      </c>
      <c r="J735" t="s">
        <v>6600</v>
      </c>
      <c r="K735" t="s">
        <v>3476</v>
      </c>
      <c r="L735" s="43">
        <v>1029</v>
      </c>
      <c r="M735" s="2">
        <v>1029</v>
      </c>
      <c r="N735" s="2">
        <v>338</v>
      </c>
      <c r="O735" s="6">
        <v>0.56499999999999995</v>
      </c>
      <c r="P735" s="6">
        <f t="shared" si="13"/>
        <v>1.6166666666666667</v>
      </c>
      <c r="Q735" s="32">
        <v>1.94</v>
      </c>
      <c r="R735" s="1">
        <v>0.65123456790123457</v>
      </c>
      <c r="S735"/>
      <c r="T735"/>
      <c r="U735" t="b">
        <v>0</v>
      </c>
      <c r="V735" s="2">
        <v>1</v>
      </c>
    </row>
    <row r="736" spans="1:22" s="27" customFormat="1" x14ac:dyDescent="0.3">
      <c r="A736" s="27" t="s">
        <v>3477</v>
      </c>
      <c r="B736" s="27" t="s">
        <v>3478</v>
      </c>
      <c r="C736" s="28">
        <v>24876</v>
      </c>
      <c r="D736" s="29" t="s">
        <v>17</v>
      </c>
      <c r="E736" s="27" t="s">
        <v>3474</v>
      </c>
      <c r="F736" s="27">
        <v>0</v>
      </c>
      <c r="G736" s="27" t="s">
        <v>20</v>
      </c>
      <c r="H736" s="27">
        <v>0</v>
      </c>
      <c r="I736" s="27">
        <v>1029</v>
      </c>
      <c r="J736" s="27" t="s">
        <v>3475</v>
      </c>
      <c r="K736" s="27" t="s">
        <v>3476</v>
      </c>
      <c r="L736" s="44">
        <v>1029</v>
      </c>
      <c r="M736" s="29">
        <v>1029</v>
      </c>
      <c r="N736" s="29">
        <v>82</v>
      </c>
      <c r="O736" s="30">
        <v>1.494</v>
      </c>
      <c r="P736" s="6">
        <f t="shared" si="13"/>
        <v>2.9833333333333334</v>
      </c>
      <c r="Q736" s="33">
        <v>3.58</v>
      </c>
      <c r="R736" s="31">
        <v>0.49865771812080539</v>
      </c>
      <c r="U736" s="27" t="b">
        <v>0</v>
      </c>
      <c r="V736" s="29"/>
    </row>
    <row r="737" spans="1:22" s="27" customFormat="1" x14ac:dyDescent="0.3">
      <c r="A737" s="27" t="s">
        <v>3477</v>
      </c>
      <c r="B737" s="27" t="s">
        <v>3478</v>
      </c>
      <c r="C737" s="28">
        <v>27509</v>
      </c>
      <c r="D737" s="29" t="s">
        <v>17</v>
      </c>
      <c r="E737" s="27" t="s">
        <v>3801</v>
      </c>
      <c r="F737" s="27">
        <v>0</v>
      </c>
      <c r="G737" s="27" t="s">
        <v>20</v>
      </c>
      <c r="H737" s="27">
        <v>0</v>
      </c>
      <c r="I737" s="27">
        <v>1029</v>
      </c>
      <c r="J737" s="27" t="s">
        <v>3802</v>
      </c>
      <c r="K737" s="27" t="s">
        <v>3476</v>
      </c>
      <c r="L737" s="44">
        <v>1029</v>
      </c>
      <c r="M737" s="29">
        <v>1029</v>
      </c>
      <c r="N737" s="29">
        <v>41</v>
      </c>
      <c r="O737" s="30">
        <v>0.65700000000000003</v>
      </c>
      <c r="P737" s="6">
        <f t="shared" si="13"/>
        <v>1.875</v>
      </c>
      <c r="Q737" s="33">
        <v>2.25</v>
      </c>
      <c r="R737" s="31">
        <v>0.65053191489361706</v>
      </c>
      <c r="U737" s="27" t="b">
        <v>0</v>
      </c>
      <c r="V737" s="29"/>
    </row>
    <row r="738" spans="1:22" x14ac:dyDescent="0.3">
      <c r="D738" s="2" t="s">
        <v>17</v>
      </c>
      <c r="J738" s="7" t="s">
        <v>7964</v>
      </c>
      <c r="P738" s="6" t="str">
        <f t="shared" si="13"/>
        <v/>
      </c>
    </row>
    <row r="739" spans="1:22" s="27" customFormat="1" x14ac:dyDescent="0.3">
      <c r="A739" s="27" t="s">
        <v>2347</v>
      </c>
      <c r="B739" s="27" t="s">
        <v>2348</v>
      </c>
      <c r="C739" s="28">
        <v>34653</v>
      </c>
      <c r="D739" s="29" t="s">
        <v>17</v>
      </c>
      <c r="E739" s="27" t="s">
        <v>6605</v>
      </c>
      <c r="F739" s="27">
        <v>348</v>
      </c>
      <c r="G739" s="27" t="s">
        <v>2346</v>
      </c>
      <c r="H739" s="27">
        <v>348</v>
      </c>
      <c r="I739" s="27">
        <v>1029</v>
      </c>
      <c r="J739" s="27" t="s">
        <v>6606</v>
      </c>
      <c r="K739" s="27" t="s">
        <v>3476</v>
      </c>
      <c r="L739" s="44">
        <v>1029</v>
      </c>
      <c r="M739" s="29">
        <v>1029</v>
      </c>
      <c r="N739" s="29">
        <v>1297</v>
      </c>
      <c r="O739" s="30">
        <v>0.112</v>
      </c>
      <c r="P739" s="6">
        <f t="shared" si="13"/>
        <v>0.55833333333333335</v>
      </c>
      <c r="Q739" s="33">
        <v>0.67</v>
      </c>
      <c r="R739" s="31">
        <v>0.8</v>
      </c>
      <c r="U739" s="27" t="b">
        <v>0</v>
      </c>
      <c r="V739" s="29">
        <v>1</v>
      </c>
    </row>
    <row r="740" spans="1:22" s="27" customFormat="1" x14ac:dyDescent="0.3">
      <c r="A740" s="27" t="s">
        <v>2347</v>
      </c>
      <c r="B740" s="27" t="s">
        <v>2348</v>
      </c>
      <c r="C740" s="28">
        <v>37884</v>
      </c>
      <c r="D740" s="29" t="s">
        <v>17</v>
      </c>
      <c r="E740" s="27" t="s">
        <v>6607</v>
      </c>
      <c r="F740" s="27">
        <v>0</v>
      </c>
      <c r="G740" s="27" t="s">
        <v>20</v>
      </c>
      <c r="H740" s="27">
        <v>0</v>
      </c>
      <c r="I740" s="27">
        <v>1029</v>
      </c>
      <c r="J740" s="27" t="s">
        <v>6608</v>
      </c>
      <c r="K740" s="27" t="s">
        <v>3476</v>
      </c>
      <c r="L740" s="44">
        <v>1029</v>
      </c>
      <c r="M740" s="29">
        <v>1029</v>
      </c>
      <c r="N740" s="29">
        <v>215</v>
      </c>
      <c r="O740" s="30">
        <v>0.57899999999999996</v>
      </c>
      <c r="P740" s="6">
        <f t="shared" si="13"/>
        <v>1.45</v>
      </c>
      <c r="Q740" s="33">
        <v>1.74</v>
      </c>
      <c r="R740" s="31">
        <v>0.60068965517241379</v>
      </c>
      <c r="U740" s="27" t="b">
        <v>0</v>
      </c>
      <c r="V740" s="29">
        <v>3</v>
      </c>
    </row>
    <row r="741" spans="1:22" s="27" customFormat="1" x14ac:dyDescent="0.3">
      <c r="A741" s="27" t="s">
        <v>2347</v>
      </c>
      <c r="B741" s="27" t="s">
        <v>2348</v>
      </c>
      <c r="C741" s="28">
        <v>12911</v>
      </c>
      <c r="D741" s="29" t="s">
        <v>17</v>
      </c>
      <c r="E741" s="27" t="s">
        <v>6601</v>
      </c>
      <c r="F741" s="27">
        <v>348</v>
      </c>
      <c r="G741" s="27" t="s">
        <v>2346</v>
      </c>
      <c r="H741" s="27">
        <v>348</v>
      </c>
      <c r="I741" s="27">
        <v>1029</v>
      </c>
      <c r="J741" s="27" t="s">
        <v>6602</v>
      </c>
      <c r="K741" s="27" t="s">
        <v>3476</v>
      </c>
      <c r="L741" s="44">
        <v>1029</v>
      </c>
      <c r="M741" s="29">
        <v>1029</v>
      </c>
      <c r="N741" s="29">
        <v>1</v>
      </c>
      <c r="O741" s="30">
        <v>0.112</v>
      </c>
      <c r="P741" s="6">
        <f t="shared" si="13"/>
        <v>0.55833333333333335</v>
      </c>
      <c r="Q741" s="33">
        <v>0.67</v>
      </c>
      <c r="R741" s="31">
        <v>0.8</v>
      </c>
      <c r="U741" s="27" t="b">
        <v>0</v>
      </c>
      <c r="V741" s="29"/>
    </row>
    <row r="742" spans="1:22" s="27" customFormat="1" x14ac:dyDescent="0.3">
      <c r="A742" s="27" t="s">
        <v>2347</v>
      </c>
      <c r="B742" s="27" t="s">
        <v>2348</v>
      </c>
      <c r="C742" s="28">
        <v>12912</v>
      </c>
      <c r="D742" s="29" t="s">
        <v>17</v>
      </c>
      <c r="E742" s="27" t="s">
        <v>6603</v>
      </c>
      <c r="F742" s="27">
        <v>348</v>
      </c>
      <c r="G742" s="27" t="s">
        <v>2346</v>
      </c>
      <c r="H742" s="27">
        <v>348</v>
      </c>
      <c r="I742" s="27">
        <v>1029</v>
      </c>
      <c r="J742" s="27" t="s">
        <v>6604</v>
      </c>
      <c r="K742" s="27" t="s">
        <v>3476</v>
      </c>
      <c r="L742" s="44">
        <v>1029</v>
      </c>
      <c r="M742" s="29">
        <v>1029</v>
      </c>
      <c r="N742" s="29">
        <v>1</v>
      </c>
      <c r="O742" s="30">
        <v>0.112</v>
      </c>
      <c r="P742" s="6">
        <f t="shared" si="13"/>
        <v>0.55833333333333335</v>
      </c>
      <c r="Q742" s="33">
        <v>0.67</v>
      </c>
      <c r="R742" s="31">
        <v>0.8</v>
      </c>
      <c r="U742" s="27" t="b">
        <v>0</v>
      </c>
      <c r="V742" s="29"/>
    </row>
    <row r="743" spans="1:22" s="10" customFormat="1" x14ac:dyDescent="0.3">
      <c r="C743" s="23"/>
      <c r="D743" s="2" t="s">
        <v>17</v>
      </c>
      <c r="E743"/>
      <c r="F743"/>
      <c r="G743"/>
      <c r="H743"/>
      <c r="I743"/>
      <c r="J743" s="17" t="s">
        <v>8031</v>
      </c>
      <c r="L743" s="48"/>
      <c r="M743" s="2"/>
      <c r="N743" s="2"/>
      <c r="O743" s="12"/>
      <c r="P743" s="6" t="str">
        <f t="shared" si="13"/>
        <v/>
      </c>
      <c r="Q743" s="37"/>
      <c r="R743" s="13"/>
      <c r="S743"/>
      <c r="T743"/>
      <c r="U743"/>
      <c r="V743" s="11"/>
    </row>
    <row r="744" spans="1:22" x14ac:dyDescent="0.3">
      <c r="A744" t="s">
        <v>2732</v>
      </c>
      <c r="B744" t="s">
        <v>2733</v>
      </c>
      <c r="C744" s="22">
        <v>20794</v>
      </c>
      <c r="D744" s="2" t="s">
        <v>17</v>
      </c>
      <c r="E744" t="s">
        <v>3025</v>
      </c>
      <c r="F744">
        <v>329</v>
      </c>
      <c r="G744" t="s">
        <v>2731</v>
      </c>
      <c r="H744">
        <v>329</v>
      </c>
      <c r="I744">
        <v>1030</v>
      </c>
      <c r="J744" t="s">
        <v>3026</v>
      </c>
      <c r="K744" t="s">
        <v>3027</v>
      </c>
      <c r="L744" s="43">
        <v>1030</v>
      </c>
      <c r="M744" s="2">
        <v>1030</v>
      </c>
      <c r="N744" s="2">
        <v>84</v>
      </c>
      <c r="O744" s="6">
        <v>0.40899999999999997</v>
      </c>
      <c r="P744" s="6">
        <f t="shared" si="13"/>
        <v>0.7</v>
      </c>
      <c r="Q744" s="32">
        <v>0.84</v>
      </c>
      <c r="R744" s="1">
        <v>0.4157142857142857</v>
      </c>
      <c r="U744" t="b">
        <v>0</v>
      </c>
    </row>
    <row r="745" spans="1:22" x14ac:dyDescent="0.3">
      <c r="A745" t="s">
        <v>2732</v>
      </c>
      <c r="B745" t="s">
        <v>2733</v>
      </c>
      <c r="C745" s="22">
        <v>20795</v>
      </c>
      <c r="D745" s="2" t="s">
        <v>17</v>
      </c>
      <c r="E745" t="s">
        <v>6647</v>
      </c>
      <c r="F745">
        <v>329</v>
      </c>
      <c r="G745" t="s">
        <v>2731</v>
      </c>
      <c r="H745">
        <v>329</v>
      </c>
      <c r="I745">
        <v>1030</v>
      </c>
      <c r="J745" t="s">
        <v>6648</v>
      </c>
      <c r="K745" t="s">
        <v>3027</v>
      </c>
      <c r="L745" s="43">
        <v>1030</v>
      </c>
      <c r="M745" s="2">
        <v>1030</v>
      </c>
      <c r="N745" s="2">
        <v>732</v>
      </c>
      <c r="O745" s="6">
        <v>0.40899999999999997</v>
      </c>
      <c r="P745" s="6">
        <f t="shared" si="13"/>
        <v>0.7</v>
      </c>
      <c r="Q745" s="32">
        <v>0.84</v>
      </c>
      <c r="R745" s="1">
        <v>0.4157142857142857</v>
      </c>
      <c r="U745" t="b">
        <v>0</v>
      </c>
    </row>
    <row r="746" spans="1:22" x14ac:dyDescent="0.3">
      <c r="A746" t="s">
        <v>2732</v>
      </c>
      <c r="B746" t="s">
        <v>2733</v>
      </c>
      <c r="C746" s="22">
        <v>34851</v>
      </c>
      <c r="D746" s="2" t="s">
        <v>17</v>
      </c>
      <c r="E746" t="s">
        <v>4525</v>
      </c>
      <c r="F746">
        <v>329</v>
      </c>
      <c r="G746" t="s">
        <v>2731</v>
      </c>
      <c r="H746">
        <v>329</v>
      </c>
      <c r="I746">
        <v>1030</v>
      </c>
      <c r="J746" t="s">
        <v>4526</v>
      </c>
      <c r="K746" t="s">
        <v>3027</v>
      </c>
      <c r="L746" s="43">
        <v>1030</v>
      </c>
      <c r="M746" s="2">
        <v>1030</v>
      </c>
      <c r="N746" s="2">
        <v>51</v>
      </c>
      <c r="O746" s="6">
        <v>5.859</v>
      </c>
      <c r="P746" s="6">
        <f t="shared" si="13"/>
        <v>7.375</v>
      </c>
      <c r="Q746" s="32">
        <v>8.85</v>
      </c>
      <c r="R746" s="1">
        <v>0.20609756097560977</v>
      </c>
      <c r="U746" t="b">
        <v>0</v>
      </c>
    </row>
    <row r="747" spans="1:22" x14ac:dyDescent="0.3">
      <c r="A747" t="s">
        <v>2732</v>
      </c>
      <c r="B747" t="s">
        <v>2733</v>
      </c>
      <c r="C747" s="22">
        <v>67670</v>
      </c>
      <c r="D747" s="2" t="s">
        <v>17</v>
      </c>
      <c r="E747" t="s">
        <v>6670</v>
      </c>
      <c r="F747">
        <v>329</v>
      </c>
      <c r="G747" t="s">
        <v>2731</v>
      </c>
      <c r="H747">
        <v>329</v>
      </c>
      <c r="I747">
        <v>1030</v>
      </c>
      <c r="J747" t="s">
        <v>6671</v>
      </c>
      <c r="K747" t="s">
        <v>3027</v>
      </c>
      <c r="L747" s="43">
        <v>1030</v>
      </c>
      <c r="M747" s="2">
        <v>1030</v>
      </c>
      <c r="N747" s="2">
        <v>673</v>
      </c>
      <c r="O747" s="6">
        <v>0.193</v>
      </c>
      <c r="P747" s="6">
        <f t="shared" si="13"/>
        <v>0.55833333333333335</v>
      </c>
      <c r="Q747" s="32">
        <v>0.67</v>
      </c>
      <c r="R747" s="1">
        <v>0.65535714285714286</v>
      </c>
      <c r="U747" t="b">
        <v>0</v>
      </c>
    </row>
    <row r="748" spans="1:22" x14ac:dyDescent="0.3">
      <c r="A748" t="s">
        <v>2732</v>
      </c>
      <c r="B748" t="s">
        <v>2733</v>
      </c>
      <c r="C748" s="22">
        <v>67671</v>
      </c>
      <c r="D748" s="2" t="s">
        <v>17</v>
      </c>
      <c r="E748" t="s">
        <v>6672</v>
      </c>
      <c r="F748">
        <v>329</v>
      </c>
      <c r="G748" t="s">
        <v>2731</v>
      </c>
      <c r="H748">
        <v>329</v>
      </c>
      <c r="I748">
        <v>1030</v>
      </c>
      <c r="J748" t="s">
        <v>6673</v>
      </c>
      <c r="K748" t="s">
        <v>3027</v>
      </c>
      <c r="L748" s="43">
        <v>1030</v>
      </c>
      <c r="M748" s="2">
        <v>1030</v>
      </c>
      <c r="N748" s="2">
        <v>569</v>
      </c>
      <c r="O748" s="6">
        <v>0.193</v>
      </c>
      <c r="P748" s="6">
        <f t="shared" si="13"/>
        <v>0.55833333333333335</v>
      </c>
      <c r="Q748" s="32">
        <v>0.67</v>
      </c>
      <c r="R748" s="1">
        <v>0.65535714285714286</v>
      </c>
      <c r="U748" t="b">
        <v>0</v>
      </c>
    </row>
    <row r="749" spans="1:22" x14ac:dyDescent="0.3">
      <c r="A749" t="s">
        <v>2732</v>
      </c>
      <c r="B749" t="s">
        <v>2733</v>
      </c>
      <c r="C749" s="22">
        <v>67672</v>
      </c>
      <c r="D749" s="2" t="s">
        <v>17</v>
      </c>
      <c r="E749" t="s">
        <v>6674</v>
      </c>
      <c r="F749">
        <v>329</v>
      </c>
      <c r="G749" t="s">
        <v>2731</v>
      </c>
      <c r="H749">
        <v>329</v>
      </c>
      <c r="I749">
        <v>1030</v>
      </c>
      <c r="J749" t="s">
        <v>6675</v>
      </c>
      <c r="K749" t="s">
        <v>3027</v>
      </c>
      <c r="L749" s="43">
        <v>1030</v>
      </c>
      <c r="M749" s="2">
        <v>1030</v>
      </c>
      <c r="N749" s="2">
        <v>674</v>
      </c>
      <c r="O749" s="6">
        <v>0.193</v>
      </c>
      <c r="P749" s="6">
        <f t="shared" si="13"/>
        <v>0.55833333333333335</v>
      </c>
      <c r="Q749" s="32">
        <v>0.67</v>
      </c>
      <c r="R749" s="1">
        <v>0.65535714285714286</v>
      </c>
      <c r="U749" t="b">
        <v>0</v>
      </c>
    </row>
    <row r="750" spans="1:22" x14ac:dyDescent="0.3">
      <c r="A750" t="s">
        <v>2732</v>
      </c>
      <c r="B750" t="s">
        <v>2733</v>
      </c>
      <c r="C750" s="22">
        <v>67673</v>
      </c>
      <c r="D750" s="2" t="s">
        <v>17</v>
      </c>
      <c r="E750" t="s">
        <v>6676</v>
      </c>
      <c r="F750">
        <v>329</v>
      </c>
      <c r="G750" t="s">
        <v>2731</v>
      </c>
      <c r="H750">
        <v>329</v>
      </c>
      <c r="I750">
        <v>1030</v>
      </c>
      <c r="J750" t="s">
        <v>6677</v>
      </c>
      <c r="K750" t="s">
        <v>3027</v>
      </c>
      <c r="L750" s="43">
        <v>1030</v>
      </c>
      <c r="M750" s="2">
        <v>1030</v>
      </c>
      <c r="N750" s="2">
        <v>641</v>
      </c>
      <c r="O750" s="6">
        <v>0.193</v>
      </c>
      <c r="P750" s="6">
        <f t="shared" si="13"/>
        <v>0.55833333333333335</v>
      </c>
      <c r="Q750" s="32">
        <v>0.67</v>
      </c>
      <c r="R750" s="1">
        <v>0.65535714285714286</v>
      </c>
      <c r="U750" t="b">
        <v>0</v>
      </c>
    </row>
    <row r="751" spans="1:22" x14ac:dyDescent="0.3">
      <c r="D751" s="2" t="s">
        <v>17</v>
      </c>
      <c r="J751" s="17" t="s">
        <v>8030</v>
      </c>
      <c r="P751" s="6" t="str">
        <f t="shared" si="13"/>
        <v/>
      </c>
    </row>
    <row r="752" spans="1:22" x14ac:dyDescent="0.3">
      <c r="A752" t="s">
        <v>133</v>
      </c>
      <c r="B752" t="s">
        <v>134</v>
      </c>
      <c r="C752" s="22">
        <v>1520</v>
      </c>
      <c r="D752" s="2" t="s">
        <v>17</v>
      </c>
      <c r="E752" t="s">
        <v>6686</v>
      </c>
      <c r="F752">
        <v>330</v>
      </c>
      <c r="G752" t="s">
        <v>131</v>
      </c>
      <c r="H752">
        <v>330</v>
      </c>
      <c r="I752">
        <v>1031</v>
      </c>
      <c r="J752" t="s">
        <v>8313</v>
      </c>
      <c r="K752" t="s">
        <v>132</v>
      </c>
      <c r="L752" s="43">
        <v>1031</v>
      </c>
      <c r="M752" s="2">
        <v>1031</v>
      </c>
      <c r="N752" s="2">
        <v>6</v>
      </c>
      <c r="O752" s="6">
        <v>0.72599999999999998</v>
      </c>
      <c r="P752" s="6">
        <f t="shared" si="13"/>
        <v>1.1000000000000001</v>
      </c>
      <c r="Q752" s="32">
        <v>1.32</v>
      </c>
      <c r="R752" s="1">
        <v>0.34</v>
      </c>
      <c r="U752" t="b">
        <v>0</v>
      </c>
    </row>
    <row r="753" spans="1:22" x14ac:dyDescent="0.3">
      <c r="A753" t="s">
        <v>133</v>
      </c>
      <c r="B753" t="s">
        <v>134</v>
      </c>
      <c r="C753" s="22">
        <v>1521</v>
      </c>
      <c r="D753" s="2" t="s">
        <v>17</v>
      </c>
      <c r="E753" t="s">
        <v>6688</v>
      </c>
      <c r="F753">
        <v>330</v>
      </c>
      <c r="G753" t="s">
        <v>131</v>
      </c>
      <c r="H753">
        <v>330</v>
      </c>
      <c r="I753">
        <v>1031</v>
      </c>
      <c r="J753" t="s">
        <v>8314</v>
      </c>
      <c r="K753" t="s">
        <v>132</v>
      </c>
      <c r="L753" s="43">
        <v>1031</v>
      </c>
      <c r="M753" s="2">
        <v>1031</v>
      </c>
      <c r="N753" s="2">
        <v>172</v>
      </c>
      <c r="O753" s="6">
        <v>0.72599999999999998</v>
      </c>
      <c r="P753" s="6">
        <f t="shared" si="13"/>
        <v>1.1000000000000001</v>
      </c>
      <c r="Q753" s="32">
        <v>1.32</v>
      </c>
      <c r="R753" s="1">
        <v>0.34</v>
      </c>
      <c r="U753" t="b">
        <v>0</v>
      </c>
    </row>
    <row r="754" spans="1:22" x14ac:dyDescent="0.3">
      <c r="A754" t="s">
        <v>133</v>
      </c>
      <c r="B754" t="s">
        <v>134</v>
      </c>
      <c r="C754" s="22">
        <v>89697</v>
      </c>
      <c r="D754" s="2" t="s">
        <v>17</v>
      </c>
      <c r="E754" t="s">
        <v>6690</v>
      </c>
      <c r="F754">
        <v>331</v>
      </c>
      <c r="G754" t="s">
        <v>2689</v>
      </c>
      <c r="H754">
        <v>331</v>
      </c>
      <c r="I754">
        <v>1031</v>
      </c>
      <c r="J754" t="s">
        <v>6691</v>
      </c>
      <c r="K754" t="s">
        <v>132</v>
      </c>
      <c r="L754" s="43">
        <v>1031</v>
      </c>
      <c r="M754" s="2">
        <v>1031</v>
      </c>
      <c r="O754" s="6">
        <v>0.157</v>
      </c>
      <c r="P754" s="6">
        <f t="shared" si="13"/>
        <v>0.30833333333333335</v>
      </c>
      <c r="Q754" s="32">
        <v>0.37</v>
      </c>
      <c r="R754" s="1">
        <v>0.49354838709677423</v>
      </c>
      <c r="U754" t="b">
        <v>0</v>
      </c>
    </row>
    <row r="755" spans="1:22" x14ac:dyDescent="0.3">
      <c r="A755" t="s">
        <v>133</v>
      </c>
      <c r="B755" t="s">
        <v>134</v>
      </c>
      <c r="C755" s="22">
        <v>89698</v>
      </c>
      <c r="D755" s="2" t="s">
        <v>17</v>
      </c>
      <c r="E755" t="s">
        <v>6692</v>
      </c>
      <c r="F755">
        <v>331</v>
      </c>
      <c r="G755" t="s">
        <v>2689</v>
      </c>
      <c r="H755">
        <v>331</v>
      </c>
      <c r="I755">
        <v>1031</v>
      </c>
      <c r="J755" t="s">
        <v>6693</v>
      </c>
      <c r="K755" t="s">
        <v>132</v>
      </c>
      <c r="L755" s="43">
        <v>1031</v>
      </c>
      <c r="M755" s="2">
        <v>1031</v>
      </c>
      <c r="N755" s="2">
        <v>1089</v>
      </c>
      <c r="O755" s="6">
        <v>0.157</v>
      </c>
      <c r="P755" s="6">
        <f t="shared" si="13"/>
        <v>0.30833333333333335</v>
      </c>
      <c r="Q755" s="32">
        <v>0.37</v>
      </c>
      <c r="R755" s="1">
        <v>0.49354838709677423</v>
      </c>
      <c r="U755" t="b">
        <v>0</v>
      </c>
    </row>
    <row r="756" spans="1:22" x14ac:dyDescent="0.3">
      <c r="A756" t="s">
        <v>133</v>
      </c>
      <c r="B756" t="s">
        <v>134</v>
      </c>
      <c r="C756" s="22">
        <v>89699</v>
      </c>
      <c r="D756" s="2" t="s">
        <v>17</v>
      </c>
      <c r="E756" t="s">
        <v>6694</v>
      </c>
      <c r="F756">
        <v>331</v>
      </c>
      <c r="G756" t="s">
        <v>2689</v>
      </c>
      <c r="H756">
        <v>331</v>
      </c>
      <c r="I756">
        <v>1031</v>
      </c>
      <c r="J756" t="s">
        <v>6695</v>
      </c>
      <c r="K756" t="s">
        <v>132</v>
      </c>
      <c r="L756" s="43">
        <v>1031</v>
      </c>
      <c r="M756" s="2">
        <v>1031</v>
      </c>
      <c r="N756" s="2">
        <v>4</v>
      </c>
      <c r="O756" s="6">
        <v>0.157</v>
      </c>
      <c r="P756" s="6">
        <f t="shared" si="13"/>
        <v>0.30833333333333335</v>
      </c>
      <c r="Q756" s="32">
        <v>0.37</v>
      </c>
      <c r="R756" s="1">
        <v>0.49354838709677423</v>
      </c>
      <c r="U756" t="b">
        <v>0</v>
      </c>
    </row>
    <row r="757" spans="1:22" x14ac:dyDescent="0.3">
      <c r="D757" s="2" t="s">
        <v>17</v>
      </c>
      <c r="J757" s="7" t="s">
        <v>7966</v>
      </c>
      <c r="P757" s="6" t="str">
        <f t="shared" si="13"/>
        <v/>
      </c>
    </row>
    <row r="758" spans="1:22" x14ac:dyDescent="0.3">
      <c r="A758" t="s">
        <v>2698</v>
      </c>
      <c r="B758" t="s">
        <v>2699</v>
      </c>
      <c r="C758" s="22">
        <v>63003</v>
      </c>
      <c r="D758" s="2" t="s">
        <v>17</v>
      </c>
      <c r="E758" t="s">
        <v>6696</v>
      </c>
      <c r="F758">
        <v>337</v>
      </c>
      <c r="G758" t="s">
        <v>2696</v>
      </c>
      <c r="H758">
        <v>337</v>
      </c>
      <c r="I758">
        <v>1033</v>
      </c>
      <c r="J758" t="s">
        <v>8308</v>
      </c>
      <c r="K758" t="s">
        <v>2697</v>
      </c>
      <c r="L758" s="43">
        <v>1033</v>
      </c>
      <c r="M758" s="2">
        <v>1033</v>
      </c>
      <c r="N758" s="2">
        <v>1</v>
      </c>
      <c r="O758" s="6">
        <v>0.20100000000000001</v>
      </c>
      <c r="P758" s="6">
        <f t="shared" si="13"/>
        <v>0.49166666666666664</v>
      </c>
      <c r="Q758" s="32">
        <v>0.59</v>
      </c>
      <c r="R758" s="1">
        <v>0.58979591836734691</v>
      </c>
      <c r="U758" t="b">
        <v>0</v>
      </c>
    </row>
    <row r="759" spans="1:22" x14ac:dyDescent="0.3">
      <c r="A759" t="s">
        <v>2698</v>
      </c>
      <c r="B759" t="s">
        <v>2699</v>
      </c>
      <c r="C759" s="22">
        <v>63004</v>
      </c>
      <c r="D759" s="2" t="s">
        <v>17</v>
      </c>
      <c r="E759" t="s">
        <v>6698</v>
      </c>
      <c r="F759">
        <v>337</v>
      </c>
      <c r="G759" t="s">
        <v>2696</v>
      </c>
      <c r="H759">
        <v>337</v>
      </c>
      <c r="I759">
        <v>1033</v>
      </c>
      <c r="J759" t="s">
        <v>8309</v>
      </c>
      <c r="K759" t="s">
        <v>2697</v>
      </c>
      <c r="L759" s="43">
        <v>1033</v>
      </c>
      <c r="M759" s="2">
        <v>1033</v>
      </c>
      <c r="N759" s="2">
        <v>202</v>
      </c>
      <c r="O759" s="6">
        <v>0.20100000000000001</v>
      </c>
      <c r="P759" s="6">
        <f t="shared" si="13"/>
        <v>0.49166666666666664</v>
      </c>
      <c r="Q759" s="32">
        <v>0.59</v>
      </c>
      <c r="R759" s="1">
        <v>0.58979591836734691</v>
      </c>
      <c r="U759" t="b">
        <v>0</v>
      </c>
    </row>
    <row r="760" spans="1:22" x14ac:dyDescent="0.3">
      <c r="A760" t="s">
        <v>2698</v>
      </c>
      <c r="B760" t="s">
        <v>2699</v>
      </c>
      <c r="C760" s="22">
        <v>63005</v>
      </c>
      <c r="D760" s="2" t="s">
        <v>17</v>
      </c>
      <c r="E760" t="s">
        <v>6700</v>
      </c>
      <c r="F760">
        <v>337</v>
      </c>
      <c r="G760" t="s">
        <v>2696</v>
      </c>
      <c r="H760">
        <v>337</v>
      </c>
      <c r="I760">
        <v>1033</v>
      </c>
      <c r="J760" t="s">
        <v>8310</v>
      </c>
      <c r="K760" t="s">
        <v>2697</v>
      </c>
      <c r="L760" s="43">
        <v>1033</v>
      </c>
      <c r="M760" s="2">
        <v>1033</v>
      </c>
      <c r="O760" s="6">
        <v>0.20100000000000001</v>
      </c>
      <c r="P760" s="6">
        <f t="shared" si="13"/>
        <v>0.49166666666666664</v>
      </c>
      <c r="Q760" s="32">
        <v>0.59</v>
      </c>
      <c r="R760" s="1">
        <v>0.58979591836734691</v>
      </c>
      <c r="U760" t="b">
        <v>0</v>
      </c>
    </row>
    <row r="761" spans="1:22" x14ac:dyDescent="0.3">
      <c r="A761" t="s">
        <v>2698</v>
      </c>
      <c r="B761" t="s">
        <v>2699</v>
      </c>
      <c r="C761" s="22">
        <v>63006</v>
      </c>
      <c r="D761" s="2" t="s">
        <v>17</v>
      </c>
      <c r="E761" t="s">
        <v>6702</v>
      </c>
      <c r="F761">
        <v>337</v>
      </c>
      <c r="G761" t="s">
        <v>2696</v>
      </c>
      <c r="H761">
        <v>337</v>
      </c>
      <c r="I761">
        <v>1033</v>
      </c>
      <c r="J761" t="s">
        <v>8311</v>
      </c>
      <c r="K761" t="s">
        <v>2697</v>
      </c>
      <c r="L761" s="43">
        <v>1033</v>
      </c>
      <c r="M761" s="2">
        <v>1033</v>
      </c>
      <c r="O761" s="6">
        <v>0.20100000000000001</v>
      </c>
      <c r="P761" s="6">
        <f t="shared" si="13"/>
        <v>0.49166666666666664</v>
      </c>
      <c r="Q761" s="32">
        <v>0.59</v>
      </c>
      <c r="R761" s="1">
        <v>0.58979591836734691</v>
      </c>
      <c r="U761" t="b">
        <v>0</v>
      </c>
    </row>
    <row r="762" spans="1:22" x14ac:dyDescent="0.3">
      <c r="A762" t="s">
        <v>2698</v>
      </c>
      <c r="B762" t="s">
        <v>2699</v>
      </c>
      <c r="C762" s="22">
        <v>63012</v>
      </c>
      <c r="D762" s="2" t="s">
        <v>17</v>
      </c>
      <c r="E762" t="s">
        <v>6704</v>
      </c>
      <c r="F762">
        <v>337</v>
      </c>
      <c r="G762" t="s">
        <v>2696</v>
      </c>
      <c r="H762">
        <v>337</v>
      </c>
      <c r="I762">
        <v>1033</v>
      </c>
      <c r="J762" t="s">
        <v>8312</v>
      </c>
      <c r="K762" t="s">
        <v>2697</v>
      </c>
      <c r="L762" s="43">
        <v>1033</v>
      </c>
      <c r="M762" s="2">
        <v>1033</v>
      </c>
      <c r="N762" s="2">
        <v>1</v>
      </c>
      <c r="O762" s="6">
        <v>0.98299999999999998</v>
      </c>
      <c r="P762" s="6">
        <f t="shared" si="13"/>
        <v>2.3916666666666671</v>
      </c>
      <c r="Q762" s="32">
        <v>2.87</v>
      </c>
      <c r="R762" s="1">
        <v>0.58870292887029285</v>
      </c>
      <c r="U762" t="b">
        <v>0</v>
      </c>
    </row>
    <row r="763" spans="1:22" s="27" customFormat="1" x14ac:dyDescent="0.3">
      <c r="A763" s="27" t="s">
        <v>6245</v>
      </c>
      <c r="B763" s="27" t="s">
        <v>6246</v>
      </c>
      <c r="C763" s="28">
        <v>63951</v>
      </c>
      <c r="D763" s="29" t="s">
        <v>17</v>
      </c>
      <c r="J763" s="27" t="s">
        <v>6248</v>
      </c>
      <c r="L763" s="44" t="s">
        <v>7909</v>
      </c>
      <c r="M763" s="29">
        <v>1039</v>
      </c>
      <c r="N763" s="29">
        <v>223</v>
      </c>
      <c r="O763" s="30">
        <v>0.93500000000000005</v>
      </c>
      <c r="P763" s="6">
        <f t="shared" si="13"/>
        <v>2.0166666666666666</v>
      </c>
      <c r="Q763" s="33">
        <v>2.42</v>
      </c>
      <c r="R763" s="31">
        <v>0.53712871287128705</v>
      </c>
      <c r="V763" s="29"/>
    </row>
    <row r="764" spans="1:22" s="27" customFormat="1" x14ac:dyDescent="0.3">
      <c r="A764" s="27" t="s">
        <v>6245</v>
      </c>
      <c r="B764" s="27" t="s">
        <v>6246</v>
      </c>
      <c r="C764" s="28">
        <v>66779</v>
      </c>
      <c r="D764" s="29" t="s">
        <v>17</v>
      </c>
      <c r="J764" s="27" t="s">
        <v>7065</v>
      </c>
      <c r="L764" s="44" t="s">
        <v>7909</v>
      </c>
      <c r="M764" s="29">
        <v>1039</v>
      </c>
      <c r="N764" s="29">
        <v>25</v>
      </c>
      <c r="O764" s="30">
        <v>3.234</v>
      </c>
      <c r="P764" s="6">
        <f t="shared" si="13"/>
        <v>6.9749999999999996</v>
      </c>
      <c r="Q764" s="33">
        <v>8.3699999999999992</v>
      </c>
      <c r="R764" s="31">
        <v>0.53667621776504293</v>
      </c>
      <c r="V764" s="29"/>
    </row>
    <row r="765" spans="1:22" x14ac:dyDescent="0.3">
      <c r="D765" s="2" t="s">
        <v>17</v>
      </c>
      <c r="J765" s="7" t="s">
        <v>8032</v>
      </c>
      <c r="P765" s="6" t="str">
        <f t="shared" si="13"/>
        <v/>
      </c>
    </row>
    <row r="766" spans="1:22" x14ac:dyDescent="0.3">
      <c r="A766" t="s">
        <v>3271</v>
      </c>
      <c r="B766" t="s">
        <v>3272</v>
      </c>
      <c r="C766" s="22">
        <v>1260</v>
      </c>
      <c r="D766" s="2" t="s">
        <v>17</v>
      </c>
      <c r="E766" t="s">
        <v>6706</v>
      </c>
      <c r="F766">
        <v>0</v>
      </c>
      <c r="G766" t="s">
        <v>20</v>
      </c>
      <c r="H766">
        <v>0</v>
      </c>
      <c r="I766">
        <v>1035</v>
      </c>
      <c r="J766" t="s">
        <v>8304</v>
      </c>
      <c r="K766" t="s">
        <v>6708</v>
      </c>
      <c r="L766" s="43">
        <v>1035</v>
      </c>
      <c r="M766" s="2">
        <v>1035</v>
      </c>
      <c r="N766" s="2">
        <v>1056</v>
      </c>
      <c r="O766" s="6">
        <v>0.34799999999999998</v>
      </c>
      <c r="P766" s="6">
        <f t="shared" si="13"/>
        <v>0.53333333333333333</v>
      </c>
      <c r="Q766" s="32">
        <v>0.64</v>
      </c>
      <c r="R766" s="1">
        <v>0.34339622641509432</v>
      </c>
      <c r="U766" t="b">
        <v>0</v>
      </c>
    </row>
    <row r="767" spans="1:22" x14ac:dyDescent="0.3">
      <c r="A767" t="s">
        <v>3271</v>
      </c>
      <c r="B767" t="s">
        <v>3272</v>
      </c>
      <c r="C767" s="22">
        <v>1261</v>
      </c>
      <c r="D767" s="2" t="s">
        <v>17</v>
      </c>
      <c r="E767" t="s">
        <v>6709</v>
      </c>
      <c r="F767">
        <v>0</v>
      </c>
      <c r="G767" t="s">
        <v>20</v>
      </c>
      <c r="H767">
        <v>0</v>
      </c>
      <c r="I767">
        <v>1035</v>
      </c>
      <c r="J767" t="s">
        <v>8305</v>
      </c>
      <c r="K767" t="s">
        <v>6708</v>
      </c>
      <c r="L767" s="43">
        <v>1035</v>
      </c>
      <c r="M767" s="2">
        <v>1035</v>
      </c>
      <c r="N767" s="2">
        <v>122</v>
      </c>
      <c r="O767" s="6">
        <v>0.34799999999999998</v>
      </c>
      <c r="P767" s="6">
        <f t="shared" si="13"/>
        <v>0.53333333333333333</v>
      </c>
      <c r="Q767" s="32">
        <v>0.64</v>
      </c>
      <c r="R767" s="1">
        <v>0.34339622641509432</v>
      </c>
      <c r="U767" t="b">
        <v>0</v>
      </c>
    </row>
    <row r="768" spans="1:22" x14ac:dyDescent="0.3">
      <c r="A768" t="s">
        <v>3271</v>
      </c>
      <c r="B768" t="s">
        <v>3272</v>
      </c>
      <c r="C768" s="22">
        <v>1262</v>
      </c>
      <c r="D768" s="2" t="s">
        <v>17</v>
      </c>
      <c r="E768" t="s">
        <v>6711</v>
      </c>
      <c r="F768">
        <v>0</v>
      </c>
      <c r="G768" t="s">
        <v>20</v>
      </c>
      <c r="H768">
        <v>0</v>
      </c>
      <c r="I768">
        <v>1035</v>
      </c>
      <c r="J768" t="s">
        <v>8306</v>
      </c>
      <c r="K768" t="s">
        <v>6708</v>
      </c>
      <c r="L768" s="43">
        <v>1035</v>
      </c>
      <c r="M768" s="2">
        <v>1035</v>
      </c>
      <c r="N768" s="2">
        <v>57</v>
      </c>
      <c r="O768" s="6">
        <v>0.34799999999999998</v>
      </c>
      <c r="P768" s="6">
        <f t="shared" si="13"/>
        <v>0.53333333333333333</v>
      </c>
      <c r="Q768" s="32">
        <v>0.64</v>
      </c>
      <c r="R768" s="1">
        <v>0.34339622641509432</v>
      </c>
      <c r="U768" t="b">
        <v>0</v>
      </c>
    </row>
    <row r="769" spans="1:21" x14ac:dyDescent="0.3">
      <c r="A769" t="s">
        <v>3271</v>
      </c>
      <c r="B769" t="s">
        <v>3272</v>
      </c>
      <c r="C769" s="22">
        <v>1263</v>
      </c>
      <c r="D769" s="2" t="s">
        <v>17</v>
      </c>
      <c r="E769" t="s">
        <v>6713</v>
      </c>
      <c r="F769">
        <v>0</v>
      </c>
      <c r="G769" t="s">
        <v>20</v>
      </c>
      <c r="H769">
        <v>0</v>
      </c>
      <c r="I769">
        <v>1035</v>
      </c>
      <c r="J769" t="s">
        <v>8307</v>
      </c>
      <c r="K769" t="s">
        <v>6708</v>
      </c>
      <c r="L769" s="43">
        <v>1035</v>
      </c>
      <c r="M769" s="2">
        <v>1035</v>
      </c>
      <c r="N769" s="2">
        <v>49</v>
      </c>
      <c r="O769" s="6">
        <v>0.34799999999999998</v>
      </c>
      <c r="P769" s="6">
        <f t="shared" si="13"/>
        <v>0.53333333333333333</v>
      </c>
      <c r="Q769" s="32">
        <v>0.64</v>
      </c>
      <c r="R769" s="1">
        <v>0.34339622641509432</v>
      </c>
      <c r="U769" t="b">
        <v>0</v>
      </c>
    </row>
    <row r="770" spans="1:21" x14ac:dyDescent="0.3">
      <c r="A770" t="s">
        <v>3271</v>
      </c>
      <c r="B770" t="s">
        <v>3272</v>
      </c>
      <c r="C770" s="22">
        <v>15005</v>
      </c>
      <c r="D770" s="2" t="s">
        <v>17</v>
      </c>
      <c r="E770" t="s">
        <v>6715</v>
      </c>
      <c r="F770">
        <v>0</v>
      </c>
      <c r="G770" t="s">
        <v>20</v>
      </c>
      <c r="H770">
        <v>0</v>
      </c>
      <c r="I770">
        <v>1035</v>
      </c>
      <c r="J770" t="s">
        <v>8302</v>
      </c>
      <c r="K770" t="s">
        <v>6708</v>
      </c>
      <c r="L770" s="43">
        <v>1035</v>
      </c>
      <c r="M770" s="2">
        <v>1035</v>
      </c>
      <c r="N770" s="2">
        <v>622</v>
      </c>
      <c r="O770" s="6">
        <v>1.6339999999999999</v>
      </c>
      <c r="P770" s="6">
        <f t="shared" si="13"/>
        <v>2.5833333333333335</v>
      </c>
      <c r="Q770" s="32">
        <v>3.1</v>
      </c>
      <c r="R770" s="1">
        <v>0.3666666666666667</v>
      </c>
      <c r="U770" t="b">
        <v>0</v>
      </c>
    </row>
    <row r="771" spans="1:21" x14ac:dyDescent="0.3">
      <c r="A771" t="s">
        <v>3271</v>
      </c>
      <c r="B771" t="s">
        <v>3272</v>
      </c>
      <c r="C771" s="22">
        <v>15014</v>
      </c>
      <c r="D771" s="2" t="s">
        <v>17</v>
      </c>
      <c r="E771" t="s">
        <v>6717</v>
      </c>
      <c r="F771">
        <v>0</v>
      </c>
      <c r="G771" t="s">
        <v>20</v>
      </c>
      <c r="H771">
        <v>0</v>
      </c>
      <c r="I771">
        <v>1035</v>
      </c>
      <c r="J771" t="s">
        <v>8303</v>
      </c>
      <c r="K771" t="s">
        <v>6708</v>
      </c>
      <c r="L771" s="43">
        <v>1035</v>
      </c>
      <c r="M771" s="2">
        <v>1035</v>
      </c>
      <c r="N771" s="2">
        <v>22</v>
      </c>
      <c r="O771" s="6">
        <v>3.2490000000000001</v>
      </c>
      <c r="P771" s="6">
        <f t="shared" si="13"/>
        <v>5.1916666666666673</v>
      </c>
      <c r="Q771" s="32">
        <v>6.23</v>
      </c>
      <c r="R771" s="1">
        <v>0.37398843930635839</v>
      </c>
      <c r="U771" t="b">
        <v>0</v>
      </c>
    </row>
    <row r="772" spans="1:21" x14ac:dyDescent="0.3">
      <c r="A772" t="s">
        <v>3271</v>
      </c>
      <c r="B772" t="s">
        <v>3272</v>
      </c>
      <c r="C772" s="22">
        <v>22668</v>
      </c>
      <c r="D772" s="2" t="s">
        <v>17</v>
      </c>
      <c r="E772" t="s">
        <v>6719</v>
      </c>
      <c r="F772">
        <v>0</v>
      </c>
      <c r="G772" t="s">
        <v>20</v>
      </c>
      <c r="H772">
        <v>0</v>
      </c>
      <c r="I772">
        <v>1035</v>
      </c>
      <c r="J772" t="s">
        <v>6720</v>
      </c>
      <c r="K772" t="s">
        <v>6708</v>
      </c>
      <c r="L772" s="43">
        <v>1035</v>
      </c>
      <c r="M772" s="2">
        <v>1035</v>
      </c>
      <c r="N772" s="2">
        <v>1696</v>
      </c>
      <c r="O772" s="6">
        <v>0.222</v>
      </c>
      <c r="P772" s="6">
        <f t="shared" si="13"/>
        <v>0.48333333333333334</v>
      </c>
      <c r="Q772" s="32">
        <v>0.57999999999999996</v>
      </c>
      <c r="R772" s="1">
        <v>0.53749999999999998</v>
      </c>
      <c r="U772" t="b">
        <v>0</v>
      </c>
    </row>
    <row r="773" spans="1:21" x14ac:dyDescent="0.3">
      <c r="A773" t="s">
        <v>3271</v>
      </c>
      <c r="B773" t="s">
        <v>3272</v>
      </c>
      <c r="C773" s="22">
        <v>22669</v>
      </c>
      <c r="D773" s="2" t="s">
        <v>17</v>
      </c>
      <c r="E773" t="s">
        <v>6721</v>
      </c>
      <c r="F773">
        <v>0</v>
      </c>
      <c r="G773" t="s">
        <v>20</v>
      </c>
      <c r="H773">
        <v>0</v>
      </c>
      <c r="I773">
        <v>1035</v>
      </c>
      <c r="J773" t="s">
        <v>6722</v>
      </c>
      <c r="K773" t="s">
        <v>6708</v>
      </c>
      <c r="L773" s="43">
        <v>1035</v>
      </c>
      <c r="M773" s="2">
        <v>1035</v>
      </c>
      <c r="N773" s="2">
        <v>117</v>
      </c>
      <c r="O773" s="6">
        <v>0.222</v>
      </c>
      <c r="P773" s="6">
        <f t="shared" si="13"/>
        <v>0.48333333333333334</v>
      </c>
      <c r="Q773" s="32">
        <v>0.57999999999999996</v>
      </c>
      <c r="R773" s="1">
        <v>0.53749999999999998</v>
      </c>
      <c r="U773" t="b">
        <v>0</v>
      </c>
    </row>
    <row r="774" spans="1:21" x14ac:dyDescent="0.3">
      <c r="A774" t="s">
        <v>3271</v>
      </c>
      <c r="B774" t="s">
        <v>3272</v>
      </c>
      <c r="C774" s="22">
        <v>22670</v>
      </c>
      <c r="D774" s="2" t="s">
        <v>17</v>
      </c>
      <c r="E774" t="s">
        <v>6723</v>
      </c>
      <c r="F774">
        <v>0</v>
      </c>
      <c r="G774" t="s">
        <v>20</v>
      </c>
      <c r="H774">
        <v>0</v>
      </c>
      <c r="I774">
        <v>1035</v>
      </c>
      <c r="J774" t="s">
        <v>6724</v>
      </c>
      <c r="K774" t="s">
        <v>6708</v>
      </c>
      <c r="L774" s="43">
        <v>1035</v>
      </c>
      <c r="M774" s="2">
        <v>1035</v>
      </c>
      <c r="N774" s="2">
        <v>359</v>
      </c>
      <c r="O774" s="6">
        <v>0.222</v>
      </c>
      <c r="P774" s="6">
        <f t="shared" si="13"/>
        <v>0.48333333333333334</v>
      </c>
      <c r="Q774" s="32">
        <v>0.57999999999999996</v>
      </c>
      <c r="R774" s="1">
        <v>0.53749999999999998</v>
      </c>
      <c r="U774" t="b">
        <v>0</v>
      </c>
    </row>
    <row r="775" spans="1:21" x14ac:dyDescent="0.3">
      <c r="A775" t="s">
        <v>3271</v>
      </c>
      <c r="B775" t="s">
        <v>3272</v>
      </c>
      <c r="C775" s="22">
        <v>22671</v>
      </c>
      <c r="D775" s="2" t="s">
        <v>17</v>
      </c>
      <c r="E775" t="s">
        <v>6728</v>
      </c>
      <c r="F775">
        <v>0</v>
      </c>
      <c r="G775" t="s">
        <v>20</v>
      </c>
      <c r="H775">
        <v>0</v>
      </c>
      <c r="I775">
        <v>1035</v>
      </c>
      <c r="J775" t="s">
        <v>6729</v>
      </c>
      <c r="K775" t="s">
        <v>6708</v>
      </c>
      <c r="L775" s="43">
        <v>1035</v>
      </c>
      <c r="M775" s="2">
        <v>1035</v>
      </c>
      <c r="N775" s="2">
        <v>66</v>
      </c>
      <c r="O775" s="6">
        <v>0.222</v>
      </c>
      <c r="P775" s="6">
        <f t="shared" si="13"/>
        <v>0.48333333333333334</v>
      </c>
      <c r="Q775" s="32">
        <v>0.57999999999999996</v>
      </c>
      <c r="R775" s="1">
        <v>0.53749999999999998</v>
      </c>
      <c r="U775" t="b">
        <v>0</v>
      </c>
    </row>
    <row r="776" spans="1:21" x14ac:dyDescent="0.3">
      <c r="A776" t="s">
        <v>3271</v>
      </c>
      <c r="B776" t="s">
        <v>3272</v>
      </c>
      <c r="C776" s="22">
        <v>22672</v>
      </c>
      <c r="D776" s="2" t="s">
        <v>17</v>
      </c>
      <c r="E776" t="s">
        <v>6730</v>
      </c>
      <c r="F776">
        <v>0</v>
      </c>
      <c r="G776" t="s">
        <v>20</v>
      </c>
      <c r="H776">
        <v>0</v>
      </c>
      <c r="I776">
        <v>1035</v>
      </c>
      <c r="J776" t="s">
        <v>6731</v>
      </c>
      <c r="K776" t="s">
        <v>6708</v>
      </c>
      <c r="L776" s="43">
        <v>1035</v>
      </c>
      <c r="M776" s="2">
        <v>1035</v>
      </c>
      <c r="N776" s="2">
        <v>958</v>
      </c>
      <c r="O776" s="6">
        <v>1.244</v>
      </c>
      <c r="P776" s="6">
        <f t="shared" si="13"/>
        <v>2.2166666666666668</v>
      </c>
      <c r="Q776" s="32">
        <v>2.66</v>
      </c>
      <c r="R776" s="1">
        <v>0.4396396396396397</v>
      </c>
      <c r="U776" t="b">
        <v>0</v>
      </c>
    </row>
    <row r="777" spans="1:21" x14ac:dyDescent="0.3">
      <c r="D777" s="2" t="s">
        <v>17</v>
      </c>
      <c r="J777" s="7" t="s">
        <v>8033</v>
      </c>
      <c r="P777" s="6" t="str">
        <f t="shared" si="13"/>
        <v/>
      </c>
    </row>
    <row r="778" spans="1:21" x14ac:dyDescent="0.3">
      <c r="A778" t="s">
        <v>3271</v>
      </c>
      <c r="B778" t="s">
        <v>3272</v>
      </c>
      <c r="C778" s="22">
        <v>22674</v>
      </c>
      <c r="D778" s="2" t="s">
        <v>17</v>
      </c>
      <c r="E778" t="s">
        <v>6842</v>
      </c>
      <c r="F778">
        <v>0</v>
      </c>
      <c r="G778" t="s">
        <v>20</v>
      </c>
      <c r="H778">
        <v>0</v>
      </c>
      <c r="I778">
        <v>1036</v>
      </c>
      <c r="J778" t="s">
        <v>6843</v>
      </c>
      <c r="K778" t="s">
        <v>6734</v>
      </c>
      <c r="L778" s="43">
        <v>1036</v>
      </c>
      <c r="M778" s="2">
        <v>1036</v>
      </c>
      <c r="N778" s="2">
        <v>2157</v>
      </c>
      <c r="O778" s="6">
        <v>0.25800000000000001</v>
      </c>
      <c r="P778" s="6">
        <f t="shared" si="13"/>
        <v>0.55833333333333335</v>
      </c>
      <c r="Q778" s="32">
        <v>0.67</v>
      </c>
      <c r="R778" s="1">
        <v>0.53928571428571426</v>
      </c>
      <c r="U778" t="b">
        <v>0</v>
      </c>
    </row>
    <row r="779" spans="1:21" x14ac:dyDescent="0.3">
      <c r="A779" t="s">
        <v>3271</v>
      </c>
      <c r="B779" t="s">
        <v>3272</v>
      </c>
      <c r="C779" s="22">
        <v>22675</v>
      </c>
      <c r="D779" s="2" t="s">
        <v>17</v>
      </c>
      <c r="E779" t="s">
        <v>6871</v>
      </c>
      <c r="F779">
        <v>0</v>
      </c>
      <c r="G779" t="s">
        <v>20</v>
      </c>
      <c r="H779">
        <v>0</v>
      </c>
      <c r="I779">
        <v>1036</v>
      </c>
      <c r="J779" t="s">
        <v>6872</v>
      </c>
      <c r="K779" t="s">
        <v>6734</v>
      </c>
      <c r="L779" s="43">
        <v>1036</v>
      </c>
      <c r="M779" s="2">
        <v>1036</v>
      </c>
      <c r="N779" s="2">
        <v>305</v>
      </c>
      <c r="O779" s="6">
        <v>0.25800000000000001</v>
      </c>
      <c r="P779" s="6">
        <f t="shared" si="13"/>
        <v>0.55833333333333335</v>
      </c>
      <c r="Q779" s="32">
        <v>0.67</v>
      </c>
      <c r="R779" s="1">
        <v>0.53928571428571426</v>
      </c>
      <c r="U779" t="b">
        <v>0</v>
      </c>
    </row>
    <row r="780" spans="1:21" x14ac:dyDescent="0.3">
      <c r="A780" t="s">
        <v>3271</v>
      </c>
      <c r="B780" t="s">
        <v>3272</v>
      </c>
      <c r="C780" s="22">
        <v>22676</v>
      </c>
      <c r="D780" s="2" t="s">
        <v>17</v>
      </c>
      <c r="E780" t="s">
        <v>6887</v>
      </c>
      <c r="F780">
        <v>0</v>
      </c>
      <c r="G780" t="s">
        <v>20</v>
      </c>
      <c r="H780">
        <v>0</v>
      </c>
      <c r="I780">
        <v>1036</v>
      </c>
      <c r="J780" t="s">
        <v>6888</v>
      </c>
      <c r="K780" t="s">
        <v>6734</v>
      </c>
      <c r="L780" s="43">
        <v>1036</v>
      </c>
      <c r="M780" s="2">
        <v>1036</v>
      </c>
      <c r="N780" s="2">
        <v>80</v>
      </c>
      <c r="O780" s="6">
        <v>0.25800000000000001</v>
      </c>
      <c r="P780" s="6">
        <f t="shared" si="13"/>
        <v>0.55833333333333335</v>
      </c>
      <c r="Q780" s="32">
        <v>0.67</v>
      </c>
      <c r="R780" s="1">
        <v>0.53928571428571426</v>
      </c>
      <c r="U780" t="b">
        <v>0</v>
      </c>
    </row>
    <row r="781" spans="1:21" x14ac:dyDescent="0.3">
      <c r="A781" t="s">
        <v>3271</v>
      </c>
      <c r="B781" t="s">
        <v>3272</v>
      </c>
      <c r="C781" s="22">
        <v>22677</v>
      </c>
      <c r="D781" s="2" t="s">
        <v>17</v>
      </c>
      <c r="E781" t="s">
        <v>6891</v>
      </c>
      <c r="F781">
        <v>0</v>
      </c>
      <c r="G781" t="s">
        <v>20</v>
      </c>
      <c r="H781">
        <v>0</v>
      </c>
      <c r="I781">
        <v>1036</v>
      </c>
      <c r="J781" t="s">
        <v>6892</v>
      </c>
      <c r="K781" t="s">
        <v>6734</v>
      </c>
      <c r="L781" s="43">
        <v>1036</v>
      </c>
      <c r="M781" s="2">
        <v>1036</v>
      </c>
      <c r="N781" s="2">
        <v>34</v>
      </c>
      <c r="O781" s="6">
        <v>0.25800000000000001</v>
      </c>
      <c r="P781" s="6">
        <f t="shared" si="13"/>
        <v>0.55833333333333335</v>
      </c>
      <c r="Q781" s="32">
        <v>0.67</v>
      </c>
      <c r="R781" s="1">
        <v>0.53928571428571426</v>
      </c>
      <c r="U781" t="b">
        <v>0</v>
      </c>
    </row>
    <row r="782" spans="1:21" x14ac:dyDescent="0.3">
      <c r="A782" t="s">
        <v>3271</v>
      </c>
      <c r="B782" t="s">
        <v>3272</v>
      </c>
      <c r="C782" s="22">
        <v>22678</v>
      </c>
      <c r="D782" s="2" t="s">
        <v>17</v>
      </c>
      <c r="E782" t="s">
        <v>6936</v>
      </c>
      <c r="F782">
        <v>0</v>
      </c>
      <c r="G782" t="s">
        <v>20</v>
      </c>
      <c r="H782">
        <v>0</v>
      </c>
      <c r="I782">
        <v>1036</v>
      </c>
      <c r="J782" t="s">
        <v>6937</v>
      </c>
      <c r="K782" t="s">
        <v>6734</v>
      </c>
      <c r="L782" s="43">
        <v>1036</v>
      </c>
      <c r="M782" s="2">
        <v>1036</v>
      </c>
      <c r="N782" s="2">
        <v>399</v>
      </c>
      <c r="O782" s="6">
        <v>1.45</v>
      </c>
      <c r="P782" s="6">
        <f t="shared" si="13"/>
        <v>2.8416666666666668</v>
      </c>
      <c r="Q782" s="32">
        <v>3.41</v>
      </c>
      <c r="R782" s="1">
        <v>0.48943661971830987</v>
      </c>
      <c r="U782" t="b">
        <v>0</v>
      </c>
    </row>
    <row r="783" spans="1:21" x14ac:dyDescent="0.3">
      <c r="A783" t="s">
        <v>3271</v>
      </c>
      <c r="B783" t="s">
        <v>3272</v>
      </c>
      <c r="C783" s="22">
        <v>36021</v>
      </c>
      <c r="D783" s="2" t="s">
        <v>17</v>
      </c>
      <c r="E783" t="s">
        <v>6938</v>
      </c>
      <c r="F783">
        <v>0</v>
      </c>
      <c r="G783" t="s">
        <v>20</v>
      </c>
      <c r="H783">
        <v>0</v>
      </c>
      <c r="I783">
        <v>1036</v>
      </c>
      <c r="J783" t="s">
        <v>6939</v>
      </c>
      <c r="K783" t="s">
        <v>6734</v>
      </c>
      <c r="L783" s="43">
        <v>1036</v>
      </c>
      <c r="M783" s="2">
        <v>1036</v>
      </c>
      <c r="N783" s="2">
        <v>6</v>
      </c>
      <c r="O783" s="6">
        <v>2.2959999999999998</v>
      </c>
      <c r="P783" s="6">
        <f t="shared" ref="P783:P839" si="14">IF(O783="","",Q783/1.2)</f>
        <v>4.5000000000000009</v>
      </c>
      <c r="Q783" s="32">
        <v>5.4</v>
      </c>
      <c r="R783" s="1">
        <v>0.48977777777777781</v>
      </c>
      <c r="U783" t="b">
        <v>0</v>
      </c>
    </row>
    <row r="784" spans="1:21" x14ac:dyDescent="0.3">
      <c r="A784" t="s">
        <v>3271</v>
      </c>
      <c r="B784" t="s">
        <v>3272</v>
      </c>
      <c r="C784" s="22">
        <v>1280</v>
      </c>
      <c r="D784" s="2" t="s">
        <v>17</v>
      </c>
      <c r="E784" t="s">
        <v>6732</v>
      </c>
      <c r="F784">
        <v>332</v>
      </c>
      <c r="G784" t="s">
        <v>456</v>
      </c>
      <c r="H784">
        <v>332</v>
      </c>
      <c r="I784">
        <v>1036</v>
      </c>
      <c r="J784" t="s">
        <v>6733</v>
      </c>
      <c r="K784" t="s">
        <v>6734</v>
      </c>
      <c r="L784" s="43">
        <v>1036</v>
      </c>
      <c r="M784" s="2">
        <v>1036</v>
      </c>
      <c r="N784" s="2">
        <v>1837</v>
      </c>
      <c r="O784" s="6">
        <v>0.499</v>
      </c>
      <c r="P784" s="6">
        <f t="shared" si="14"/>
        <v>0.70833333333333337</v>
      </c>
      <c r="Q784" s="32">
        <v>0.85</v>
      </c>
      <c r="R784" s="1">
        <v>0.29718309859154929</v>
      </c>
      <c r="U784" t="b">
        <v>0</v>
      </c>
    </row>
    <row r="785" spans="1:21" x14ac:dyDescent="0.3">
      <c r="A785" t="s">
        <v>3271</v>
      </c>
      <c r="B785" t="s">
        <v>3272</v>
      </c>
      <c r="C785" s="22">
        <v>1281</v>
      </c>
      <c r="D785" s="2" t="s">
        <v>17</v>
      </c>
      <c r="E785" t="s">
        <v>6735</v>
      </c>
      <c r="F785">
        <v>332</v>
      </c>
      <c r="G785" t="s">
        <v>456</v>
      </c>
      <c r="H785">
        <v>332</v>
      </c>
      <c r="I785">
        <v>1036</v>
      </c>
      <c r="J785" t="s">
        <v>6736</v>
      </c>
      <c r="K785" t="s">
        <v>6734</v>
      </c>
      <c r="L785" s="43">
        <v>1036</v>
      </c>
      <c r="M785" s="2">
        <v>1036</v>
      </c>
      <c r="N785" s="2">
        <v>162</v>
      </c>
      <c r="O785" s="6">
        <v>0.499</v>
      </c>
      <c r="P785" s="6">
        <f t="shared" si="14"/>
        <v>0.70833333333333337</v>
      </c>
      <c r="Q785" s="32">
        <v>0.85</v>
      </c>
      <c r="R785" s="1">
        <v>0.29718309859154929</v>
      </c>
      <c r="U785" t="b">
        <v>0</v>
      </c>
    </row>
    <row r="786" spans="1:21" x14ac:dyDescent="0.3">
      <c r="A786" t="s">
        <v>3271</v>
      </c>
      <c r="B786" t="s">
        <v>3272</v>
      </c>
      <c r="C786" s="22">
        <v>1282</v>
      </c>
      <c r="D786" s="2" t="s">
        <v>17</v>
      </c>
      <c r="E786" t="s">
        <v>6744</v>
      </c>
      <c r="F786">
        <v>332</v>
      </c>
      <c r="G786" t="s">
        <v>456</v>
      </c>
      <c r="H786">
        <v>332</v>
      </c>
      <c r="I786">
        <v>1036</v>
      </c>
      <c r="J786" t="s">
        <v>6745</v>
      </c>
      <c r="K786" t="s">
        <v>6734</v>
      </c>
      <c r="L786" s="43">
        <v>1036</v>
      </c>
      <c r="M786" s="2">
        <v>1036</v>
      </c>
      <c r="N786" s="2">
        <v>13</v>
      </c>
      <c r="O786" s="6">
        <v>0.499</v>
      </c>
      <c r="P786" s="6">
        <f t="shared" si="14"/>
        <v>0.70833333333333337</v>
      </c>
      <c r="Q786" s="32">
        <v>0.85</v>
      </c>
      <c r="R786" s="1">
        <v>0.29718309859154929</v>
      </c>
      <c r="U786" t="b">
        <v>0</v>
      </c>
    </row>
    <row r="787" spans="1:21" x14ac:dyDescent="0.3">
      <c r="A787" t="s">
        <v>3271</v>
      </c>
      <c r="B787" t="s">
        <v>3272</v>
      </c>
      <c r="C787" s="22">
        <v>1283</v>
      </c>
      <c r="D787" s="2" t="s">
        <v>17</v>
      </c>
      <c r="E787" t="s">
        <v>6759</v>
      </c>
      <c r="F787">
        <v>332</v>
      </c>
      <c r="G787" t="s">
        <v>456</v>
      </c>
      <c r="H787">
        <v>332</v>
      </c>
      <c r="I787">
        <v>1036</v>
      </c>
      <c r="J787" t="s">
        <v>6760</v>
      </c>
      <c r="K787" t="s">
        <v>6734</v>
      </c>
      <c r="L787" s="43">
        <v>1036</v>
      </c>
      <c r="M787" s="2">
        <v>1036</v>
      </c>
      <c r="N787" s="2">
        <v>10</v>
      </c>
      <c r="O787" s="6">
        <v>0.499</v>
      </c>
      <c r="P787" s="6">
        <f t="shared" si="14"/>
        <v>0.70833333333333337</v>
      </c>
      <c r="Q787" s="32">
        <v>0.85</v>
      </c>
      <c r="R787" s="1">
        <v>0.29718309859154929</v>
      </c>
      <c r="U787" t="b">
        <v>0</v>
      </c>
    </row>
    <row r="788" spans="1:21" x14ac:dyDescent="0.3">
      <c r="A788" t="s">
        <v>3271</v>
      </c>
      <c r="B788" t="s">
        <v>3272</v>
      </c>
      <c r="C788" s="22">
        <v>15029</v>
      </c>
      <c r="D788" s="2" t="s">
        <v>17</v>
      </c>
      <c r="E788" t="s">
        <v>6785</v>
      </c>
      <c r="F788">
        <v>332</v>
      </c>
      <c r="G788" t="s">
        <v>456</v>
      </c>
      <c r="H788">
        <v>332</v>
      </c>
      <c r="I788">
        <v>1036</v>
      </c>
      <c r="J788" t="s">
        <v>6786</v>
      </c>
      <c r="K788" t="s">
        <v>6734</v>
      </c>
      <c r="L788" s="43">
        <v>1036</v>
      </c>
      <c r="M788" s="2">
        <v>1036</v>
      </c>
      <c r="N788" s="2">
        <v>367</v>
      </c>
      <c r="O788" s="6">
        <v>2.1070000000000002</v>
      </c>
      <c r="P788" s="6">
        <f t="shared" si="14"/>
        <v>2.9750000000000001</v>
      </c>
      <c r="Q788" s="32">
        <v>3.57</v>
      </c>
      <c r="R788" s="1">
        <v>0.29295302013422814</v>
      </c>
      <c r="U788" t="b">
        <v>0</v>
      </c>
    </row>
    <row r="789" spans="1:21" x14ac:dyDescent="0.3">
      <c r="A789" t="s">
        <v>3271</v>
      </c>
      <c r="B789" t="s">
        <v>3272</v>
      </c>
      <c r="C789" s="22">
        <v>15030</v>
      </c>
      <c r="D789" s="2" t="s">
        <v>17</v>
      </c>
      <c r="E789" t="s">
        <v>6836</v>
      </c>
      <c r="F789">
        <v>332</v>
      </c>
      <c r="G789" t="s">
        <v>456</v>
      </c>
      <c r="H789">
        <v>332</v>
      </c>
      <c r="I789">
        <v>1036</v>
      </c>
      <c r="J789" t="s">
        <v>6837</v>
      </c>
      <c r="K789" t="s">
        <v>6734</v>
      </c>
      <c r="L789" s="43">
        <v>1036</v>
      </c>
      <c r="M789" s="2">
        <v>1036</v>
      </c>
      <c r="N789" s="2">
        <v>23</v>
      </c>
      <c r="O789" s="6">
        <v>3.149</v>
      </c>
      <c r="P789" s="6">
        <f t="shared" si="14"/>
        <v>4.4333333333333336</v>
      </c>
      <c r="Q789" s="32">
        <v>5.32</v>
      </c>
      <c r="R789" s="1">
        <v>0.28916478555304742</v>
      </c>
      <c r="U789" t="b">
        <v>0</v>
      </c>
    </row>
    <row r="790" spans="1:21" x14ac:dyDescent="0.3">
      <c r="A790" t="s">
        <v>3271</v>
      </c>
      <c r="B790" t="s">
        <v>3272</v>
      </c>
      <c r="C790" s="22">
        <v>15031</v>
      </c>
      <c r="D790" s="2" t="s">
        <v>17</v>
      </c>
      <c r="E790" t="s">
        <v>6838</v>
      </c>
      <c r="F790">
        <v>332</v>
      </c>
      <c r="G790" t="s">
        <v>456</v>
      </c>
      <c r="H790">
        <v>332</v>
      </c>
      <c r="I790">
        <v>1036</v>
      </c>
      <c r="J790" t="s">
        <v>6839</v>
      </c>
      <c r="K790" t="s">
        <v>6734</v>
      </c>
      <c r="L790" s="43">
        <v>1036</v>
      </c>
      <c r="M790" s="2">
        <v>1036</v>
      </c>
      <c r="N790" s="2">
        <v>3</v>
      </c>
      <c r="O790" s="6">
        <v>4.1660000000000004</v>
      </c>
      <c r="P790" s="6">
        <f t="shared" si="14"/>
        <v>5.875</v>
      </c>
      <c r="Q790" s="32">
        <v>7.05</v>
      </c>
      <c r="R790" s="1">
        <v>0.29149659863945582</v>
      </c>
      <c r="U790" t="b">
        <v>0</v>
      </c>
    </row>
    <row r="791" spans="1:21" x14ac:dyDescent="0.3">
      <c r="D791" s="2" t="s">
        <v>17</v>
      </c>
      <c r="J791" s="7" t="s">
        <v>8034</v>
      </c>
      <c r="P791" s="6" t="str">
        <f t="shared" si="14"/>
        <v/>
      </c>
    </row>
    <row r="792" spans="1:21" x14ac:dyDescent="0.3">
      <c r="A792" t="s">
        <v>3271</v>
      </c>
      <c r="B792" t="s">
        <v>3272</v>
      </c>
      <c r="C792" s="22">
        <v>3063</v>
      </c>
      <c r="D792" s="2" t="s">
        <v>17</v>
      </c>
      <c r="E792" t="s">
        <v>6948</v>
      </c>
      <c r="F792">
        <v>332</v>
      </c>
      <c r="G792" t="s">
        <v>456</v>
      </c>
      <c r="H792">
        <v>332</v>
      </c>
      <c r="I792">
        <v>1039</v>
      </c>
      <c r="J792" t="s">
        <v>6949</v>
      </c>
      <c r="K792" t="s">
        <v>457</v>
      </c>
      <c r="L792" s="43">
        <v>1039</v>
      </c>
      <c r="M792" s="2">
        <v>1039</v>
      </c>
      <c r="O792" s="6">
        <v>0.57499999999999996</v>
      </c>
      <c r="P792" s="6">
        <f t="shared" si="14"/>
        <v>0.95833333333333326</v>
      </c>
      <c r="Q792" s="32">
        <v>1.1499999999999999</v>
      </c>
      <c r="R792" s="1">
        <v>0.40104166666666669</v>
      </c>
      <c r="U792" t="b">
        <v>0</v>
      </c>
    </row>
    <row r="793" spans="1:21" x14ac:dyDescent="0.3">
      <c r="A793" t="s">
        <v>3271</v>
      </c>
      <c r="B793" t="s">
        <v>3272</v>
      </c>
      <c r="C793" s="22">
        <v>3064</v>
      </c>
      <c r="D793" s="2" t="s">
        <v>17</v>
      </c>
      <c r="E793" t="s">
        <v>6950</v>
      </c>
      <c r="F793">
        <v>332</v>
      </c>
      <c r="G793" t="s">
        <v>456</v>
      </c>
      <c r="H793">
        <v>332</v>
      </c>
      <c r="I793">
        <v>1039</v>
      </c>
      <c r="J793" t="s">
        <v>6951</v>
      </c>
      <c r="K793" t="s">
        <v>457</v>
      </c>
      <c r="L793" s="43">
        <v>1039</v>
      </c>
      <c r="M793" s="2">
        <v>1039</v>
      </c>
      <c r="O793" s="6">
        <v>0.57499999999999996</v>
      </c>
      <c r="P793" s="6">
        <f t="shared" si="14"/>
        <v>0.95833333333333326</v>
      </c>
      <c r="Q793" s="32">
        <v>1.1499999999999999</v>
      </c>
      <c r="R793" s="1">
        <v>0.40104166666666669</v>
      </c>
      <c r="U793" t="b">
        <v>0</v>
      </c>
    </row>
    <row r="794" spans="1:21" x14ac:dyDescent="0.3">
      <c r="A794" t="s">
        <v>3271</v>
      </c>
      <c r="B794" t="s">
        <v>3272</v>
      </c>
      <c r="C794" s="22">
        <v>3065</v>
      </c>
      <c r="D794" s="2" t="s">
        <v>17</v>
      </c>
      <c r="E794" t="s">
        <v>6952</v>
      </c>
      <c r="F794">
        <v>332</v>
      </c>
      <c r="G794" t="s">
        <v>456</v>
      </c>
      <c r="H794">
        <v>332</v>
      </c>
      <c r="I794">
        <v>1039</v>
      </c>
      <c r="J794" t="s">
        <v>6953</v>
      </c>
      <c r="K794" t="s">
        <v>457</v>
      </c>
      <c r="L794" s="43">
        <v>1039</v>
      </c>
      <c r="M794" s="2">
        <v>1039</v>
      </c>
      <c r="O794" s="6">
        <v>0.57499999999999996</v>
      </c>
      <c r="P794" s="6">
        <f t="shared" si="14"/>
        <v>0.95833333333333326</v>
      </c>
      <c r="Q794" s="32">
        <v>1.1499999999999999</v>
      </c>
      <c r="R794" s="1">
        <v>0.40104166666666669</v>
      </c>
      <c r="U794" t="b">
        <v>0</v>
      </c>
    </row>
    <row r="795" spans="1:21" x14ac:dyDescent="0.3">
      <c r="A795" t="s">
        <v>3271</v>
      </c>
      <c r="B795" t="s">
        <v>3272</v>
      </c>
      <c r="C795" s="22">
        <v>3066</v>
      </c>
      <c r="D795" s="2" t="s">
        <v>17</v>
      </c>
      <c r="E795" t="s">
        <v>6954</v>
      </c>
      <c r="F795">
        <v>332</v>
      </c>
      <c r="G795" t="s">
        <v>456</v>
      </c>
      <c r="H795">
        <v>332</v>
      </c>
      <c r="I795">
        <v>1039</v>
      </c>
      <c r="J795" t="s">
        <v>6955</v>
      </c>
      <c r="K795" t="s">
        <v>457</v>
      </c>
      <c r="L795" s="43">
        <v>1039</v>
      </c>
      <c r="M795" s="2">
        <v>1039</v>
      </c>
      <c r="O795" s="6">
        <v>0.57499999999999996</v>
      </c>
      <c r="P795" s="6">
        <f t="shared" si="14"/>
        <v>0.95833333333333326</v>
      </c>
      <c r="Q795" s="32">
        <v>1.1499999999999999</v>
      </c>
      <c r="R795" s="1">
        <v>0.40104166666666669</v>
      </c>
      <c r="U795" t="b">
        <v>0</v>
      </c>
    </row>
    <row r="796" spans="1:21" x14ac:dyDescent="0.3">
      <c r="A796" t="s">
        <v>3271</v>
      </c>
      <c r="B796" t="s">
        <v>3272</v>
      </c>
      <c r="C796" s="22">
        <v>3067</v>
      </c>
      <c r="D796" s="2" t="s">
        <v>17</v>
      </c>
      <c r="E796" t="s">
        <v>6956</v>
      </c>
      <c r="F796">
        <v>332</v>
      </c>
      <c r="G796" t="s">
        <v>456</v>
      </c>
      <c r="H796">
        <v>332</v>
      </c>
      <c r="I796">
        <v>1039</v>
      </c>
      <c r="J796" t="s">
        <v>6957</v>
      </c>
      <c r="K796" t="s">
        <v>457</v>
      </c>
      <c r="L796" s="43">
        <v>1039</v>
      </c>
      <c r="M796" s="2">
        <v>1039</v>
      </c>
      <c r="O796" s="6">
        <v>2.3420000000000001</v>
      </c>
      <c r="P796" s="6">
        <f t="shared" si="14"/>
        <v>3.916666666666667</v>
      </c>
      <c r="Q796" s="32">
        <v>4.7</v>
      </c>
      <c r="R796" s="1">
        <v>0.40255102040816326</v>
      </c>
      <c r="U796" t="b">
        <v>0</v>
      </c>
    </row>
    <row r="797" spans="1:21" x14ac:dyDescent="0.3">
      <c r="A797" t="s">
        <v>3271</v>
      </c>
      <c r="B797" t="s">
        <v>3272</v>
      </c>
      <c r="C797" s="22">
        <v>15004</v>
      </c>
      <c r="D797" s="2" t="s">
        <v>17</v>
      </c>
      <c r="E797" t="s">
        <v>6958</v>
      </c>
      <c r="F797">
        <v>332</v>
      </c>
      <c r="G797" t="s">
        <v>456</v>
      </c>
      <c r="H797">
        <v>332</v>
      </c>
      <c r="I797">
        <v>1039</v>
      </c>
      <c r="J797" t="s">
        <v>6959</v>
      </c>
      <c r="K797" t="s">
        <v>457</v>
      </c>
      <c r="L797" s="43">
        <v>1039</v>
      </c>
      <c r="M797" s="2">
        <v>1039</v>
      </c>
      <c r="N797" s="2">
        <v>5</v>
      </c>
      <c r="O797" s="6">
        <v>2.3420000000000001</v>
      </c>
      <c r="P797" s="6">
        <f t="shared" si="14"/>
        <v>3.7333333333333338</v>
      </c>
      <c r="Q797" s="32">
        <v>4.4800000000000004</v>
      </c>
      <c r="R797" s="1">
        <v>0.37211796246648793</v>
      </c>
      <c r="U797" t="b">
        <v>0</v>
      </c>
    </row>
    <row r="798" spans="1:21" x14ac:dyDescent="0.3">
      <c r="A798" t="s">
        <v>3271</v>
      </c>
      <c r="B798" t="s">
        <v>3272</v>
      </c>
      <c r="C798" s="22">
        <v>15021</v>
      </c>
      <c r="D798" s="2" t="s">
        <v>17</v>
      </c>
      <c r="E798" t="s">
        <v>6960</v>
      </c>
      <c r="F798">
        <v>332</v>
      </c>
      <c r="G798" t="s">
        <v>456</v>
      </c>
      <c r="H798">
        <v>332</v>
      </c>
      <c r="I798">
        <v>1039</v>
      </c>
      <c r="J798" t="s">
        <v>6961</v>
      </c>
      <c r="K798" t="s">
        <v>457</v>
      </c>
      <c r="L798" s="43">
        <v>1039</v>
      </c>
      <c r="M798" s="2">
        <v>1039</v>
      </c>
      <c r="N798" s="2">
        <v>89</v>
      </c>
      <c r="O798" s="6">
        <v>0.56999999999999995</v>
      </c>
      <c r="P798" s="6">
        <f t="shared" si="14"/>
        <v>0.90000000000000013</v>
      </c>
      <c r="Q798" s="32">
        <v>1.08</v>
      </c>
      <c r="R798" s="1">
        <v>0.3666666666666667</v>
      </c>
      <c r="U798" t="b">
        <v>0</v>
      </c>
    </row>
    <row r="799" spans="1:21" x14ac:dyDescent="0.3">
      <c r="A799" t="s">
        <v>3271</v>
      </c>
      <c r="B799" t="s">
        <v>3272</v>
      </c>
      <c r="C799" s="22">
        <v>15022</v>
      </c>
      <c r="D799" s="2" t="s">
        <v>17</v>
      </c>
      <c r="E799" t="s">
        <v>6962</v>
      </c>
      <c r="F799">
        <v>332</v>
      </c>
      <c r="G799" t="s">
        <v>456</v>
      </c>
      <c r="H799">
        <v>332</v>
      </c>
      <c r="I799">
        <v>1039</v>
      </c>
      <c r="J799" t="s">
        <v>6963</v>
      </c>
      <c r="K799" t="s">
        <v>457</v>
      </c>
      <c r="L799" s="43">
        <v>1039</v>
      </c>
      <c r="M799" s="2">
        <v>1039</v>
      </c>
      <c r="N799" s="2">
        <v>27</v>
      </c>
      <c r="O799" s="6">
        <v>0.56999999999999995</v>
      </c>
      <c r="P799" s="6">
        <f t="shared" si="14"/>
        <v>0.90000000000000013</v>
      </c>
      <c r="Q799" s="32">
        <v>1.08</v>
      </c>
      <c r="R799" s="1">
        <v>0.3666666666666667</v>
      </c>
      <c r="U799" t="b">
        <v>0</v>
      </c>
    </row>
    <row r="800" spans="1:21" x14ac:dyDescent="0.3">
      <c r="A800" t="s">
        <v>3271</v>
      </c>
      <c r="B800" t="s">
        <v>3272</v>
      </c>
      <c r="C800" s="22">
        <v>15023</v>
      </c>
      <c r="D800" s="2" t="s">
        <v>17</v>
      </c>
      <c r="E800" t="s">
        <v>6964</v>
      </c>
      <c r="F800">
        <v>332</v>
      </c>
      <c r="G800" t="s">
        <v>456</v>
      </c>
      <c r="H800">
        <v>332</v>
      </c>
      <c r="I800">
        <v>1039</v>
      </c>
      <c r="J800" t="s">
        <v>6965</v>
      </c>
      <c r="K800" t="s">
        <v>457</v>
      </c>
      <c r="L800" s="43">
        <v>1039</v>
      </c>
      <c r="M800" s="2">
        <v>1039</v>
      </c>
      <c r="N800" s="2">
        <v>30</v>
      </c>
      <c r="O800" s="6">
        <v>0.56999999999999995</v>
      </c>
      <c r="P800" s="6">
        <f t="shared" si="14"/>
        <v>0.90000000000000013</v>
      </c>
      <c r="Q800" s="32">
        <v>1.08</v>
      </c>
      <c r="R800" s="1">
        <v>0.3666666666666667</v>
      </c>
      <c r="U800" t="b">
        <v>0</v>
      </c>
    </row>
    <row r="801" spans="1:22" x14ac:dyDescent="0.3">
      <c r="A801" t="s">
        <v>3271</v>
      </c>
      <c r="B801" t="s">
        <v>3272</v>
      </c>
      <c r="C801" s="22">
        <v>15024</v>
      </c>
      <c r="D801" s="2" t="s">
        <v>17</v>
      </c>
      <c r="E801" t="s">
        <v>6966</v>
      </c>
      <c r="F801">
        <v>332</v>
      </c>
      <c r="G801" t="s">
        <v>456</v>
      </c>
      <c r="H801">
        <v>332</v>
      </c>
      <c r="I801">
        <v>1039</v>
      </c>
      <c r="J801" t="s">
        <v>6967</v>
      </c>
      <c r="K801" t="s">
        <v>457</v>
      </c>
      <c r="L801" s="43">
        <v>1039</v>
      </c>
      <c r="M801" s="2">
        <v>1039</v>
      </c>
      <c r="N801" s="2">
        <v>43</v>
      </c>
      <c r="O801" s="6">
        <v>0.56999999999999995</v>
      </c>
      <c r="P801" s="6">
        <f t="shared" si="14"/>
        <v>0.90000000000000013</v>
      </c>
      <c r="Q801" s="32">
        <v>1.08</v>
      </c>
      <c r="R801" s="1">
        <v>0.3666666666666667</v>
      </c>
      <c r="U801" t="b">
        <v>0</v>
      </c>
    </row>
    <row r="802" spans="1:22" s="10" customFormat="1" x14ac:dyDescent="0.3">
      <c r="C802" s="23"/>
      <c r="D802" s="2" t="s">
        <v>17</v>
      </c>
      <c r="E802"/>
      <c r="F802"/>
      <c r="G802"/>
      <c r="H802"/>
      <c r="I802"/>
      <c r="J802" s="17" t="s">
        <v>598</v>
      </c>
      <c r="L802" s="48"/>
      <c r="M802" s="2"/>
      <c r="N802" s="2"/>
      <c r="O802" s="12"/>
      <c r="P802" s="6" t="str">
        <f t="shared" si="14"/>
        <v/>
      </c>
      <c r="Q802" s="37"/>
      <c r="R802" s="13"/>
      <c r="S802"/>
      <c r="T802"/>
      <c r="U802"/>
      <c r="V802" s="11"/>
    </row>
    <row r="803" spans="1:22" x14ac:dyDescent="0.3">
      <c r="A803" t="s">
        <v>597</v>
      </c>
      <c r="B803" t="s">
        <v>598</v>
      </c>
      <c r="C803" s="22">
        <v>64132</v>
      </c>
      <c r="D803" s="2" t="s">
        <v>17</v>
      </c>
      <c r="E803" t="s">
        <v>7013</v>
      </c>
      <c r="F803">
        <v>343</v>
      </c>
      <c r="G803" t="s">
        <v>1062</v>
      </c>
      <c r="H803">
        <v>343</v>
      </c>
      <c r="I803">
        <v>1042</v>
      </c>
      <c r="J803" t="s">
        <v>7014</v>
      </c>
      <c r="K803" t="s">
        <v>1063</v>
      </c>
      <c r="L803" s="43">
        <v>1042</v>
      </c>
      <c r="M803" s="2">
        <v>1042</v>
      </c>
      <c r="N803" s="2">
        <v>2319</v>
      </c>
      <c r="O803" s="6">
        <v>0.157</v>
      </c>
      <c r="P803" s="6">
        <f t="shared" si="14"/>
        <v>0.52500000000000002</v>
      </c>
      <c r="Q803" s="32">
        <v>0.63</v>
      </c>
      <c r="R803" s="1">
        <v>0.70377358490566044</v>
      </c>
      <c r="U803" t="b">
        <v>0</v>
      </c>
      <c r="V803" s="2">
        <v>1</v>
      </c>
    </row>
    <row r="804" spans="1:22" x14ac:dyDescent="0.3">
      <c r="A804" t="s">
        <v>597</v>
      </c>
      <c r="B804" t="s">
        <v>598</v>
      </c>
      <c r="C804" s="22">
        <v>64133</v>
      </c>
      <c r="D804" s="2" t="s">
        <v>17</v>
      </c>
      <c r="E804" t="s">
        <v>7056</v>
      </c>
      <c r="F804">
        <v>343</v>
      </c>
      <c r="G804" t="s">
        <v>1062</v>
      </c>
      <c r="H804">
        <v>343</v>
      </c>
      <c r="I804">
        <v>1042</v>
      </c>
      <c r="J804" t="s">
        <v>7057</v>
      </c>
      <c r="K804" t="s">
        <v>1063</v>
      </c>
      <c r="L804" s="43">
        <v>1042</v>
      </c>
      <c r="M804" s="2">
        <v>1042</v>
      </c>
      <c r="N804" s="2">
        <v>816</v>
      </c>
      <c r="O804" s="6">
        <v>0.157</v>
      </c>
      <c r="P804" s="6">
        <f t="shared" si="14"/>
        <v>0.52500000000000002</v>
      </c>
      <c r="Q804" s="32">
        <v>0.63</v>
      </c>
      <c r="R804" s="1">
        <v>0.70377358490566044</v>
      </c>
      <c r="U804" t="b">
        <v>0</v>
      </c>
      <c r="V804" s="2">
        <v>2</v>
      </c>
    </row>
    <row r="805" spans="1:22" x14ac:dyDescent="0.3">
      <c r="A805" t="s">
        <v>597</v>
      </c>
      <c r="B805" t="s">
        <v>598</v>
      </c>
      <c r="C805" s="22">
        <v>64134</v>
      </c>
      <c r="D805" s="2" t="s">
        <v>17</v>
      </c>
      <c r="E805" t="s">
        <v>7058</v>
      </c>
      <c r="F805">
        <v>343</v>
      </c>
      <c r="G805" t="s">
        <v>1062</v>
      </c>
      <c r="H805">
        <v>343</v>
      </c>
      <c r="I805">
        <v>1042</v>
      </c>
      <c r="J805" t="s">
        <v>7059</v>
      </c>
      <c r="K805" t="s">
        <v>1063</v>
      </c>
      <c r="L805" s="43">
        <v>1042</v>
      </c>
      <c r="M805" s="2">
        <v>1042</v>
      </c>
      <c r="N805" s="2">
        <v>696</v>
      </c>
      <c r="O805" s="6">
        <v>0.157</v>
      </c>
      <c r="P805" s="6">
        <f t="shared" si="14"/>
        <v>0.52500000000000002</v>
      </c>
      <c r="Q805" s="32">
        <v>0.63</v>
      </c>
      <c r="R805" s="1">
        <v>0.70377358490566044</v>
      </c>
      <c r="U805" t="b">
        <v>0</v>
      </c>
      <c r="V805" s="2">
        <v>3</v>
      </c>
    </row>
    <row r="806" spans="1:22" x14ac:dyDescent="0.3">
      <c r="A806" t="s">
        <v>597</v>
      </c>
      <c r="B806" t="s">
        <v>598</v>
      </c>
      <c r="C806" s="22">
        <v>64135</v>
      </c>
      <c r="D806" s="2" t="s">
        <v>17</v>
      </c>
      <c r="E806" t="s">
        <v>7060</v>
      </c>
      <c r="F806">
        <v>343</v>
      </c>
      <c r="G806" t="s">
        <v>1062</v>
      </c>
      <c r="H806">
        <v>343</v>
      </c>
      <c r="I806">
        <v>1042</v>
      </c>
      <c r="J806" t="s">
        <v>7061</v>
      </c>
      <c r="K806" t="s">
        <v>1063</v>
      </c>
      <c r="L806" s="43">
        <v>1042</v>
      </c>
      <c r="M806" s="2">
        <v>1042</v>
      </c>
      <c r="N806" s="2">
        <v>521</v>
      </c>
      <c r="O806" s="6">
        <v>0.157</v>
      </c>
      <c r="P806" s="6">
        <f t="shared" si="14"/>
        <v>0.52500000000000002</v>
      </c>
      <c r="Q806" s="32">
        <v>0.63</v>
      </c>
      <c r="R806" s="1">
        <v>0.70377358490566044</v>
      </c>
      <c r="U806" t="b">
        <v>0</v>
      </c>
      <c r="V806" s="2">
        <v>4</v>
      </c>
    </row>
    <row r="807" spans="1:22" x14ac:dyDescent="0.3">
      <c r="A807" t="s">
        <v>597</v>
      </c>
      <c r="B807" t="s">
        <v>598</v>
      </c>
      <c r="C807" s="22">
        <v>64136</v>
      </c>
      <c r="D807" s="2" t="s">
        <v>17</v>
      </c>
      <c r="E807" t="s">
        <v>7079</v>
      </c>
      <c r="F807">
        <v>343</v>
      </c>
      <c r="G807" t="s">
        <v>1062</v>
      </c>
      <c r="H807">
        <v>343</v>
      </c>
      <c r="I807">
        <v>1042</v>
      </c>
      <c r="J807" t="s">
        <v>7080</v>
      </c>
      <c r="K807" t="s">
        <v>1063</v>
      </c>
      <c r="L807" s="43">
        <v>1042</v>
      </c>
      <c r="M807" s="2">
        <v>1042</v>
      </c>
      <c r="N807" s="2">
        <v>293</v>
      </c>
      <c r="O807" s="6">
        <v>0.157</v>
      </c>
      <c r="P807" s="6">
        <f t="shared" si="14"/>
        <v>0.52500000000000002</v>
      </c>
      <c r="Q807" s="32">
        <v>0.63</v>
      </c>
      <c r="R807" s="1">
        <v>0.70377358490566044</v>
      </c>
      <c r="U807" t="b">
        <v>0</v>
      </c>
      <c r="V807" s="2">
        <v>5</v>
      </c>
    </row>
    <row r="808" spans="1:22" x14ac:dyDescent="0.3">
      <c r="A808" t="s">
        <v>597</v>
      </c>
      <c r="B808" t="s">
        <v>598</v>
      </c>
      <c r="C808" s="22">
        <v>82336</v>
      </c>
      <c r="D808" s="2" t="s">
        <v>17</v>
      </c>
      <c r="E808" t="s">
        <v>7083</v>
      </c>
      <c r="F808">
        <v>343</v>
      </c>
      <c r="G808" t="s">
        <v>1062</v>
      </c>
      <c r="H808">
        <v>343</v>
      </c>
      <c r="I808">
        <v>1042</v>
      </c>
      <c r="J808" t="s">
        <v>7084</v>
      </c>
      <c r="K808" t="s">
        <v>1063</v>
      </c>
      <c r="L808" s="43">
        <v>1042</v>
      </c>
      <c r="M808" s="2">
        <v>1042</v>
      </c>
      <c r="N808" s="2">
        <v>5</v>
      </c>
      <c r="O808" s="6">
        <v>0.157</v>
      </c>
      <c r="P808" s="6">
        <f t="shared" si="14"/>
        <v>0.52500000000000002</v>
      </c>
      <c r="Q808" s="32">
        <v>0.63</v>
      </c>
      <c r="R808" s="1">
        <v>0.70377358490566044</v>
      </c>
      <c r="U808" t="b">
        <v>0</v>
      </c>
      <c r="V808" s="2">
        <v>6</v>
      </c>
    </row>
    <row r="809" spans="1:22" x14ac:dyDescent="0.3">
      <c r="A809" t="s">
        <v>597</v>
      </c>
      <c r="B809" t="s">
        <v>598</v>
      </c>
      <c r="C809" s="22">
        <v>70487</v>
      </c>
      <c r="D809" s="2" t="s">
        <v>17</v>
      </c>
      <c r="E809" t="s">
        <v>7081</v>
      </c>
      <c r="F809">
        <v>343</v>
      </c>
      <c r="G809" t="s">
        <v>1062</v>
      </c>
      <c r="H809">
        <v>343</v>
      </c>
      <c r="I809">
        <v>1042</v>
      </c>
      <c r="J809" t="s">
        <v>7082</v>
      </c>
      <c r="K809" t="s">
        <v>1063</v>
      </c>
      <c r="L809" s="43">
        <v>1042</v>
      </c>
      <c r="M809" s="2">
        <v>1042</v>
      </c>
      <c r="N809" s="2">
        <v>3333</v>
      </c>
      <c r="O809" s="6">
        <v>0.76600000000000001</v>
      </c>
      <c r="P809" s="6">
        <f t="shared" si="14"/>
        <v>2.1916666666666669</v>
      </c>
      <c r="Q809" s="32">
        <v>2.63</v>
      </c>
      <c r="R809" s="1">
        <v>0.65022831050228314</v>
      </c>
      <c r="U809" t="b">
        <v>0</v>
      </c>
      <c r="V809" s="2">
        <v>7</v>
      </c>
    </row>
    <row r="810" spans="1:22" x14ac:dyDescent="0.3">
      <c r="A810" t="s">
        <v>597</v>
      </c>
      <c r="B810" t="s">
        <v>598</v>
      </c>
      <c r="C810" s="22">
        <v>82340</v>
      </c>
      <c r="D810" s="2" t="s">
        <v>17</v>
      </c>
      <c r="E810" t="s">
        <v>7085</v>
      </c>
      <c r="F810">
        <v>343</v>
      </c>
      <c r="G810" t="s">
        <v>1062</v>
      </c>
      <c r="H810">
        <v>343</v>
      </c>
      <c r="I810">
        <v>1042</v>
      </c>
      <c r="J810" t="s">
        <v>7086</v>
      </c>
      <c r="K810" t="s">
        <v>1063</v>
      </c>
      <c r="L810" s="43">
        <v>1042</v>
      </c>
      <c r="M810" s="2">
        <v>1042</v>
      </c>
      <c r="N810" s="2">
        <v>148</v>
      </c>
      <c r="O810" s="6">
        <v>1.1319999999999999</v>
      </c>
      <c r="P810" s="6">
        <f t="shared" si="14"/>
        <v>3.2333333333333334</v>
      </c>
      <c r="Q810" s="32">
        <v>3.88</v>
      </c>
      <c r="R810" s="1">
        <v>0.64953560371517027</v>
      </c>
      <c r="U810" t="b">
        <v>0</v>
      </c>
      <c r="V810" s="2">
        <v>8</v>
      </c>
    </row>
    <row r="811" spans="1:22" x14ac:dyDescent="0.3">
      <c r="A811" t="s">
        <v>597</v>
      </c>
      <c r="B811" t="s">
        <v>598</v>
      </c>
      <c r="C811" s="22">
        <v>82341</v>
      </c>
      <c r="D811" s="2" t="s">
        <v>17</v>
      </c>
      <c r="E811" t="s">
        <v>7087</v>
      </c>
      <c r="F811">
        <v>343</v>
      </c>
      <c r="G811" t="s">
        <v>1062</v>
      </c>
      <c r="H811">
        <v>343</v>
      </c>
      <c r="I811">
        <v>1042</v>
      </c>
      <c r="J811" t="s">
        <v>7088</v>
      </c>
      <c r="K811" t="s">
        <v>1063</v>
      </c>
      <c r="L811" s="43">
        <v>1042</v>
      </c>
      <c r="M811" s="2">
        <v>1042</v>
      </c>
      <c r="N811" s="2">
        <v>5</v>
      </c>
      <c r="O811" s="6">
        <v>1.4850000000000001</v>
      </c>
      <c r="P811" s="6">
        <f t="shared" si="14"/>
        <v>4.2416666666666671</v>
      </c>
      <c r="Q811" s="32">
        <v>5.09</v>
      </c>
      <c r="R811" s="1">
        <v>0.64976415094339623</v>
      </c>
      <c r="U811" t="b">
        <v>0</v>
      </c>
      <c r="V811" s="2">
        <v>9</v>
      </c>
    </row>
    <row r="812" spans="1:22" x14ac:dyDescent="0.3">
      <c r="A812" t="s">
        <v>597</v>
      </c>
      <c r="B812" t="s">
        <v>598</v>
      </c>
      <c r="C812" s="22">
        <v>1423</v>
      </c>
      <c r="D812" s="2" t="s">
        <v>17</v>
      </c>
      <c r="E812" t="s">
        <v>7089</v>
      </c>
      <c r="F812">
        <v>344</v>
      </c>
      <c r="G812" t="s">
        <v>596</v>
      </c>
      <c r="H812">
        <v>344</v>
      </c>
      <c r="I812">
        <v>1043</v>
      </c>
      <c r="J812" t="s">
        <v>8297</v>
      </c>
      <c r="K812" t="s">
        <v>434</v>
      </c>
      <c r="L812" s="43">
        <v>1043</v>
      </c>
      <c r="M812" s="2">
        <v>1043</v>
      </c>
      <c r="N812" s="2">
        <v>22</v>
      </c>
      <c r="O812" s="6">
        <v>0.6</v>
      </c>
      <c r="P812" s="6">
        <f t="shared" si="14"/>
        <v>1.0416666666666667</v>
      </c>
      <c r="Q812" s="32">
        <v>1.25</v>
      </c>
      <c r="R812" s="1">
        <v>0.42307692307692307</v>
      </c>
      <c r="U812" t="b">
        <v>0</v>
      </c>
      <c r="V812" s="2">
        <v>17</v>
      </c>
    </row>
    <row r="813" spans="1:22" x14ac:dyDescent="0.3">
      <c r="A813" t="s">
        <v>597</v>
      </c>
      <c r="B813" t="s">
        <v>598</v>
      </c>
      <c r="C813" s="22">
        <v>1425</v>
      </c>
      <c r="D813" s="2" t="s">
        <v>17</v>
      </c>
      <c r="E813" t="s">
        <v>7091</v>
      </c>
      <c r="F813">
        <v>344</v>
      </c>
      <c r="G813" t="s">
        <v>596</v>
      </c>
      <c r="H813">
        <v>344</v>
      </c>
      <c r="I813">
        <v>1043</v>
      </c>
      <c r="J813" t="s">
        <v>8298</v>
      </c>
      <c r="K813" t="s">
        <v>434</v>
      </c>
      <c r="L813" s="43">
        <v>1043</v>
      </c>
      <c r="M813" s="2">
        <v>1043</v>
      </c>
      <c r="N813" s="2">
        <v>4</v>
      </c>
      <c r="O813" s="6">
        <v>0.6</v>
      </c>
      <c r="P813" s="6">
        <f t="shared" si="14"/>
        <v>1.0416666666666667</v>
      </c>
      <c r="Q813" s="32">
        <v>1.25</v>
      </c>
      <c r="R813" s="1">
        <v>0.42307692307692307</v>
      </c>
      <c r="U813" t="b">
        <v>0</v>
      </c>
      <c r="V813" s="2">
        <v>18</v>
      </c>
    </row>
    <row r="814" spans="1:22" x14ac:dyDescent="0.3">
      <c r="A814" t="s">
        <v>597</v>
      </c>
      <c r="B814" t="s">
        <v>598</v>
      </c>
      <c r="C814" s="22">
        <v>1420</v>
      </c>
      <c r="D814" s="2" t="s">
        <v>17</v>
      </c>
      <c r="E814" t="s">
        <v>7093</v>
      </c>
      <c r="F814">
        <v>344</v>
      </c>
      <c r="G814" t="s">
        <v>596</v>
      </c>
      <c r="H814">
        <v>344</v>
      </c>
      <c r="I814">
        <v>0</v>
      </c>
      <c r="J814" t="s">
        <v>8299</v>
      </c>
      <c r="K814" t="s">
        <v>20</v>
      </c>
      <c r="L814" s="43" t="s">
        <v>7900</v>
      </c>
      <c r="M814" s="2">
        <v>1043</v>
      </c>
      <c r="N814" s="2">
        <v>4</v>
      </c>
      <c r="O814" s="6">
        <v>0.6</v>
      </c>
      <c r="P814" s="6">
        <f t="shared" si="14"/>
        <v>1.0416666666666667</v>
      </c>
      <c r="Q814" s="32">
        <v>1.25</v>
      </c>
      <c r="R814" s="1">
        <v>0.42307692307692307</v>
      </c>
      <c r="U814" t="b">
        <v>0</v>
      </c>
      <c r="V814" s="2">
        <v>19</v>
      </c>
    </row>
    <row r="815" spans="1:22" x14ac:dyDescent="0.3">
      <c r="A815" t="s">
        <v>597</v>
      </c>
      <c r="B815" t="s">
        <v>598</v>
      </c>
      <c r="C815" s="22">
        <v>1422</v>
      </c>
      <c r="D815" s="2" t="s">
        <v>17</v>
      </c>
      <c r="E815" t="s">
        <v>7095</v>
      </c>
      <c r="F815">
        <v>344</v>
      </c>
      <c r="G815" t="s">
        <v>596</v>
      </c>
      <c r="H815">
        <v>344</v>
      </c>
      <c r="I815">
        <v>0</v>
      </c>
      <c r="J815" t="s">
        <v>8300</v>
      </c>
      <c r="K815" t="s">
        <v>20</v>
      </c>
      <c r="L815" s="43" t="s">
        <v>7900</v>
      </c>
      <c r="M815" s="2">
        <v>1043</v>
      </c>
      <c r="N815" s="2">
        <v>5</v>
      </c>
      <c r="O815" s="6">
        <v>0.6</v>
      </c>
      <c r="P815" s="6">
        <f t="shared" si="14"/>
        <v>1.0416666666666667</v>
      </c>
      <c r="Q815" s="32">
        <v>1.25</v>
      </c>
      <c r="R815" s="1">
        <v>0.42307692307692307</v>
      </c>
      <c r="U815" t="b">
        <v>0</v>
      </c>
      <c r="V815" s="2">
        <v>20</v>
      </c>
    </row>
    <row r="816" spans="1:22" x14ac:dyDescent="0.3">
      <c r="A816" t="s">
        <v>597</v>
      </c>
      <c r="B816" t="s">
        <v>598</v>
      </c>
      <c r="C816" s="22">
        <v>1424</v>
      </c>
      <c r="D816" s="2" t="s">
        <v>17</v>
      </c>
      <c r="E816" t="s">
        <v>7101</v>
      </c>
      <c r="F816">
        <v>344</v>
      </c>
      <c r="G816" t="s">
        <v>596</v>
      </c>
      <c r="H816">
        <v>344</v>
      </c>
      <c r="I816">
        <v>0</v>
      </c>
      <c r="J816" t="s">
        <v>8301</v>
      </c>
      <c r="K816" t="s">
        <v>20</v>
      </c>
      <c r="L816" s="43" t="s">
        <v>7900</v>
      </c>
      <c r="M816" s="2">
        <v>1043</v>
      </c>
      <c r="N816" s="2">
        <v>4</v>
      </c>
      <c r="O816" s="6">
        <v>0.6</v>
      </c>
      <c r="P816" s="6">
        <f t="shared" si="14"/>
        <v>1.0416666666666667</v>
      </c>
      <c r="Q816" s="32">
        <v>1.25</v>
      </c>
      <c r="R816" s="1">
        <v>0.42307692307692307</v>
      </c>
      <c r="U816" t="b">
        <v>0</v>
      </c>
      <c r="V816" s="2">
        <v>21</v>
      </c>
    </row>
    <row r="817" spans="1:22" x14ac:dyDescent="0.3">
      <c r="A817" t="s">
        <v>597</v>
      </c>
      <c r="B817" t="s">
        <v>598</v>
      </c>
      <c r="C817" s="22">
        <v>36667</v>
      </c>
      <c r="D817" s="2" t="s">
        <v>17</v>
      </c>
      <c r="E817" t="s">
        <v>7103</v>
      </c>
      <c r="F817">
        <v>344</v>
      </c>
      <c r="G817" t="s">
        <v>596</v>
      </c>
      <c r="H817">
        <v>344</v>
      </c>
      <c r="I817">
        <v>1043</v>
      </c>
      <c r="J817" t="s">
        <v>7104</v>
      </c>
      <c r="K817" t="s">
        <v>434</v>
      </c>
      <c r="L817" s="43">
        <v>1043</v>
      </c>
      <c r="M817" s="2">
        <v>1043</v>
      </c>
      <c r="N817" s="2">
        <v>17</v>
      </c>
      <c r="O817" s="6">
        <v>2.5049999999999999</v>
      </c>
      <c r="P817" s="6">
        <f t="shared" si="14"/>
        <v>4.3916666666666666</v>
      </c>
      <c r="Q817" s="32">
        <v>5.27</v>
      </c>
      <c r="R817" s="1">
        <v>0.42938496583143504</v>
      </c>
      <c r="U817" t="b">
        <v>0</v>
      </c>
      <c r="V817" s="2">
        <v>22</v>
      </c>
    </row>
    <row r="818" spans="1:22" x14ac:dyDescent="0.3">
      <c r="J818" s="17" t="s">
        <v>8035</v>
      </c>
      <c r="P818" s="6" t="str">
        <f t="shared" si="14"/>
        <v/>
      </c>
    </row>
    <row r="819" spans="1:22" x14ac:dyDescent="0.3">
      <c r="A819" t="s">
        <v>435</v>
      </c>
      <c r="B819" t="s">
        <v>436</v>
      </c>
      <c r="C819" s="22">
        <v>59292</v>
      </c>
      <c r="D819" s="2" t="s">
        <v>17</v>
      </c>
      <c r="E819" t="s">
        <v>7158</v>
      </c>
      <c r="F819">
        <v>345</v>
      </c>
      <c r="G819" t="s">
        <v>433</v>
      </c>
      <c r="H819">
        <v>345</v>
      </c>
      <c r="I819">
        <v>1043</v>
      </c>
      <c r="J819" t="s">
        <v>7159</v>
      </c>
      <c r="K819" t="s">
        <v>434</v>
      </c>
      <c r="L819" s="43">
        <v>1043</v>
      </c>
      <c r="M819" s="2">
        <v>1043</v>
      </c>
      <c r="N819" s="2">
        <v>380</v>
      </c>
      <c r="O819" s="6">
        <v>0.13400000000000001</v>
      </c>
      <c r="P819" s="6">
        <f t="shared" si="14"/>
        <v>0.53333333333333333</v>
      </c>
      <c r="Q819" s="32">
        <v>0.64</v>
      </c>
      <c r="R819" s="1">
        <v>0.74716981132075466</v>
      </c>
      <c r="U819" t="b">
        <v>0</v>
      </c>
      <c r="V819" s="2">
        <v>1</v>
      </c>
    </row>
    <row r="820" spans="1:22" x14ac:dyDescent="0.3">
      <c r="A820" t="s">
        <v>435</v>
      </c>
      <c r="B820" t="s">
        <v>436</v>
      </c>
      <c r="C820" s="22">
        <v>59293</v>
      </c>
      <c r="D820" s="2" t="s">
        <v>17</v>
      </c>
      <c r="E820" t="s">
        <v>7160</v>
      </c>
      <c r="F820">
        <v>345</v>
      </c>
      <c r="G820" t="s">
        <v>433</v>
      </c>
      <c r="H820">
        <v>345</v>
      </c>
      <c r="I820">
        <v>1043</v>
      </c>
      <c r="J820" t="s">
        <v>7161</v>
      </c>
      <c r="K820" t="s">
        <v>434</v>
      </c>
      <c r="L820" s="43">
        <v>1043</v>
      </c>
      <c r="M820" s="2">
        <v>1043</v>
      </c>
      <c r="N820" s="2">
        <v>201</v>
      </c>
      <c r="O820" s="6">
        <v>0.13400000000000001</v>
      </c>
      <c r="P820" s="6">
        <f t="shared" si="14"/>
        <v>0.53333333333333333</v>
      </c>
      <c r="Q820" s="32">
        <v>0.64</v>
      </c>
      <c r="R820" s="1">
        <v>0.74716981132075466</v>
      </c>
      <c r="U820" t="b">
        <v>0</v>
      </c>
      <c r="V820" s="2">
        <v>2</v>
      </c>
    </row>
    <row r="821" spans="1:22" x14ac:dyDescent="0.3">
      <c r="A821" t="s">
        <v>435</v>
      </c>
      <c r="B821" t="s">
        <v>436</v>
      </c>
      <c r="C821" s="22">
        <v>59294</v>
      </c>
      <c r="D821" s="2" t="s">
        <v>17</v>
      </c>
      <c r="E821" t="s">
        <v>7162</v>
      </c>
      <c r="F821">
        <v>345</v>
      </c>
      <c r="G821" t="s">
        <v>433</v>
      </c>
      <c r="H821">
        <v>345</v>
      </c>
      <c r="I821">
        <v>1043</v>
      </c>
      <c r="J821" t="s">
        <v>7163</v>
      </c>
      <c r="K821" t="s">
        <v>434</v>
      </c>
      <c r="L821" s="43">
        <v>1043</v>
      </c>
      <c r="M821" s="2">
        <v>1043</v>
      </c>
      <c r="N821" s="2">
        <v>224</v>
      </c>
      <c r="O821" s="6">
        <v>0.13400000000000001</v>
      </c>
      <c r="P821" s="6">
        <f t="shared" si="14"/>
        <v>0.53333333333333333</v>
      </c>
      <c r="Q821" s="32">
        <v>0.64</v>
      </c>
      <c r="R821" s="1">
        <v>0.74716981132075466</v>
      </c>
      <c r="U821" t="b">
        <v>0</v>
      </c>
      <c r="V821" s="2">
        <v>3</v>
      </c>
    </row>
    <row r="822" spans="1:22" x14ac:dyDescent="0.3">
      <c r="A822" t="s">
        <v>435</v>
      </c>
      <c r="B822" t="s">
        <v>436</v>
      </c>
      <c r="C822" s="22">
        <v>59295</v>
      </c>
      <c r="D822" s="2" t="s">
        <v>17</v>
      </c>
      <c r="E822" t="s">
        <v>7489</v>
      </c>
      <c r="F822">
        <v>345</v>
      </c>
      <c r="G822" t="s">
        <v>433</v>
      </c>
      <c r="H822">
        <v>345</v>
      </c>
      <c r="I822">
        <v>1043</v>
      </c>
      <c r="J822" t="s">
        <v>7490</v>
      </c>
      <c r="K822" t="s">
        <v>434</v>
      </c>
      <c r="L822" s="43">
        <v>1043</v>
      </c>
      <c r="M822" s="2">
        <v>1043</v>
      </c>
      <c r="N822" s="2">
        <v>10</v>
      </c>
      <c r="O822" s="6">
        <v>0.13400000000000001</v>
      </c>
      <c r="P822" s="6">
        <f t="shared" si="14"/>
        <v>0.53333333333333333</v>
      </c>
      <c r="Q822" s="32">
        <v>0.64</v>
      </c>
      <c r="R822" s="1">
        <v>0.74716981132075466</v>
      </c>
      <c r="U822" t="b">
        <v>0</v>
      </c>
      <c r="V822" s="2">
        <v>4</v>
      </c>
    </row>
    <row r="823" spans="1:22" x14ac:dyDescent="0.3">
      <c r="A823" t="s">
        <v>435</v>
      </c>
      <c r="B823" t="s">
        <v>436</v>
      </c>
      <c r="C823" s="22">
        <v>59296</v>
      </c>
      <c r="D823" s="2" t="s">
        <v>17</v>
      </c>
      <c r="E823" t="s">
        <v>7491</v>
      </c>
      <c r="F823">
        <v>345</v>
      </c>
      <c r="G823" t="s">
        <v>433</v>
      </c>
      <c r="H823">
        <v>345</v>
      </c>
      <c r="I823">
        <v>1043</v>
      </c>
      <c r="J823" t="s">
        <v>7492</v>
      </c>
      <c r="K823" t="s">
        <v>434</v>
      </c>
      <c r="L823" s="43">
        <v>1043</v>
      </c>
      <c r="M823" s="2">
        <v>1043</v>
      </c>
      <c r="N823" s="2">
        <v>7</v>
      </c>
      <c r="O823" s="6">
        <v>0.13400000000000001</v>
      </c>
      <c r="P823" s="6">
        <f t="shared" si="14"/>
        <v>0.53333333333333333</v>
      </c>
      <c r="Q823" s="32">
        <v>0.64</v>
      </c>
      <c r="R823" s="1">
        <v>0.74716981132075466</v>
      </c>
      <c r="U823" t="b">
        <v>0</v>
      </c>
      <c r="V823" s="2">
        <v>5</v>
      </c>
    </row>
    <row r="824" spans="1:22" x14ac:dyDescent="0.3">
      <c r="A824" t="s">
        <v>435</v>
      </c>
      <c r="B824" t="s">
        <v>436</v>
      </c>
      <c r="C824" s="22">
        <v>59652</v>
      </c>
      <c r="D824" s="2" t="s">
        <v>17</v>
      </c>
      <c r="E824" t="s">
        <v>7543</v>
      </c>
      <c r="F824">
        <v>345</v>
      </c>
      <c r="G824" t="s">
        <v>433</v>
      </c>
      <c r="H824">
        <v>345</v>
      </c>
      <c r="I824">
        <v>1043</v>
      </c>
      <c r="J824" t="s">
        <v>7544</v>
      </c>
      <c r="K824" t="s">
        <v>434</v>
      </c>
      <c r="L824" s="43">
        <v>1043</v>
      </c>
      <c r="M824" s="2">
        <v>1043</v>
      </c>
      <c r="N824" s="2">
        <v>33</v>
      </c>
      <c r="O824" s="6">
        <v>1.0860000000000001</v>
      </c>
      <c r="P824" s="6">
        <f t="shared" si="14"/>
        <v>4.3499999999999996</v>
      </c>
      <c r="Q824" s="32">
        <v>5.22</v>
      </c>
      <c r="R824" s="1">
        <v>0.7503448275862068</v>
      </c>
      <c r="U824" t="b">
        <v>0</v>
      </c>
      <c r="V824" s="2">
        <v>6</v>
      </c>
    </row>
    <row r="825" spans="1:22" x14ac:dyDescent="0.3">
      <c r="A825" t="s">
        <v>435</v>
      </c>
      <c r="B825" t="s">
        <v>436</v>
      </c>
      <c r="C825" s="22">
        <v>33290</v>
      </c>
      <c r="D825" s="2" t="s">
        <v>17</v>
      </c>
      <c r="E825" t="s">
        <v>7107</v>
      </c>
      <c r="F825">
        <v>345</v>
      </c>
      <c r="G825" t="s">
        <v>433</v>
      </c>
      <c r="H825">
        <v>345</v>
      </c>
      <c r="I825">
        <v>1043</v>
      </c>
      <c r="J825" t="s">
        <v>7108</v>
      </c>
      <c r="K825" t="s">
        <v>434</v>
      </c>
      <c r="L825" s="43">
        <v>1043</v>
      </c>
      <c r="M825" s="2">
        <v>1043</v>
      </c>
      <c r="O825" s="6">
        <v>0.372</v>
      </c>
      <c r="P825" s="6">
        <f t="shared" si="14"/>
        <v>0.91666666666666674</v>
      </c>
      <c r="Q825" s="32">
        <v>1.1000000000000001</v>
      </c>
      <c r="R825" s="1">
        <v>0.59565217391304348</v>
      </c>
      <c r="U825" t="b">
        <v>0</v>
      </c>
      <c r="V825" s="2">
        <v>7</v>
      </c>
    </row>
    <row r="826" spans="1:22" x14ac:dyDescent="0.3">
      <c r="A826" t="s">
        <v>435</v>
      </c>
      <c r="B826" t="s">
        <v>436</v>
      </c>
      <c r="C826" s="22">
        <v>33291</v>
      </c>
      <c r="D826" s="2" t="s">
        <v>17</v>
      </c>
      <c r="E826" t="s">
        <v>7125</v>
      </c>
      <c r="F826">
        <v>345</v>
      </c>
      <c r="G826" t="s">
        <v>433</v>
      </c>
      <c r="H826">
        <v>345</v>
      </c>
      <c r="I826">
        <v>1043</v>
      </c>
      <c r="J826" t="s">
        <v>7126</v>
      </c>
      <c r="K826" t="s">
        <v>434</v>
      </c>
      <c r="L826" s="43">
        <v>1043</v>
      </c>
      <c r="M826" s="2">
        <v>1043</v>
      </c>
      <c r="O826" s="6">
        <v>0.372</v>
      </c>
      <c r="P826" s="6">
        <f t="shared" si="14"/>
        <v>0.91666666666666674</v>
      </c>
      <c r="Q826" s="32">
        <v>1.1000000000000001</v>
      </c>
      <c r="R826" s="1">
        <v>0.59565217391304348</v>
      </c>
      <c r="U826" t="b">
        <v>0</v>
      </c>
      <c r="V826" s="2">
        <v>8</v>
      </c>
    </row>
    <row r="827" spans="1:22" x14ac:dyDescent="0.3">
      <c r="A827" t="s">
        <v>435</v>
      </c>
      <c r="B827" t="s">
        <v>436</v>
      </c>
      <c r="C827" s="22">
        <v>33292</v>
      </c>
      <c r="D827" s="2" t="s">
        <v>17</v>
      </c>
      <c r="E827" t="s">
        <v>7129</v>
      </c>
      <c r="F827">
        <v>345</v>
      </c>
      <c r="G827" t="s">
        <v>433</v>
      </c>
      <c r="H827">
        <v>345</v>
      </c>
      <c r="I827">
        <v>1043</v>
      </c>
      <c r="J827" t="s">
        <v>7130</v>
      </c>
      <c r="K827" t="s">
        <v>434</v>
      </c>
      <c r="L827" s="43">
        <v>1043</v>
      </c>
      <c r="M827" s="2">
        <v>1043</v>
      </c>
      <c r="O827" s="6">
        <v>0.372</v>
      </c>
      <c r="P827" s="6">
        <f t="shared" si="14"/>
        <v>0.91666666666666674</v>
      </c>
      <c r="Q827" s="32">
        <v>1.1000000000000001</v>
      </c>
      <c r="R827" s="1">
        <v>0.59565217391304348</v>
      </c>
      <c r="U827" t="b">
        <v>0</v>
      </c>
      <c r="V827" s="2">
        <v>9</v>
      </c>
    </row>
    <row r="828" spans="1:22" x14ac:dyDescent="0.3">
      <c r="A828" t="s">
        <v>435</v>
      </c>
      <c r="B828" t="s">
        <v>436</v>
      </c>
      <c r="C828" s="22">
        <v>33293</v>
      </c>
      <c r="D828" s="2" t="s">
        <v>17</v>
      </c>
      <c r="E828" t="s">
        <v>7148</v>
      </c>
      <c r="F828">
        <v>345</v>
      </c>
      <c r="G828" t="s">
        <v>433</v>
      </c>
      <c r="H828">
        <v>345</v>
      </c>
      <c r="I828">
        <v>1043</v>
      </c>
      <c r="J828" t="s">
        <v>7149</v>
      </c>
      <c r="K828" t="s">
        <v>434</v>
      </c>
      <c r="L828" s="43">
        <v>1043</v>
      </c>
      <c r="M828" s="2">
        <v>1043</v>
      </c>
      <c r="O828" s="6">
        <v>0.372</v>
      </c>
      <c r="P828" s="6">
        <f t="shared" si="14"/>
        <v>0.91666666666666674</v>
      </c>
      <c r="Q828" s="32">
        <v>1.1000000000000001</v>
      </c>
      <c r="R828" s="1">
        <v>0.59565217391304348</v>
      </c>
      <c r="U828" t="b">
        <v>0</v>
      </c>
      <c r="V828" s="2">
        <v>10</v>
      </c>
    </row>
    <row r="829" spans="1:22" x14ac:dyDescent="0.3">
      <c r="A829" t="s">
        <v>435</v>
      </c>
      <c r="B829" t="s">
        <v>436</v>
      </c>
      <c r="C829" s="22">
        <v>33294</v>
      </c>
      <c r="D829" s="2" t="s">
        <v>17</v>
      </c>
      <c r="E829" t="s">
        <v>7156</v>
      </c>
      <c r="F829">
        <v>345</v>
      </c>
      <c r="G829" t="s">
        <v>433</v>
      </c>
      <c r="H829">
        <v>345</v>
      </c>
      <c r="I829">
        <v>1043</v>
      </c>
      <c r="J829" t="s">
        <v>7157</v>
      </c>
      <c r="K829" t="s">
        <v>434</v>
      </c>
      <c r="L829" s="43">
        <v>1043</v>
      </c>
      <c r="M829" s="2">
        <v>1043</v>
      </c>
      <c r="N829" s="2">
        <v>89</v>
      </c>
      <c r="O829" s="6">
        <v>1.9239999999999999</v>
      </c>
      <c r="P829" s="6">
        <f t="shared" si="14"/>
        <v>3.2083333333333335</v>
      </c>
      <c r="Q829" s="32">
        <v>3.85</v>
      </c>
      <c r="R829" s="1">
        <v>0.40062305295950157</v>
      </c>
      <c r="U829" t="b">
        <v>0</v>
      </c>
      <c r="V829" s="2">
        <v>11</v>
      </c>
    </row>
    <row r="830" spans="1:22" x14ac:dyDescent="0.3">
      <c r="D830" s="2" t="s">
        <v>17</v>
      </c>
      <c r="J830" s="7" t="s">
        <v>7969</v>
      </c>
      <c r="P830" s="6" t="str">
        <f t="shared" si="14"/>
        <v/>
      </c>
    </row>
    <row r="831" spans="1:22" x14ac:dyDescent="0.3">
      <c r="A831" t="s">
        <v>377</v>
      </c>
      <c r="B831" t="s">
        <v>378</v>
      </c>
      <c r="C831" s="22">
        <v>68436</v>
      </c>
      <c r="D831" s="2" t="s">
        <v>17</v>
      </c>
      <c r="E831" t="s">
        <v>7567</v>
      </c>
      <c r="F831">
        <v>0</v>
      </c>
      <c r="G831" t="s">
        <v>20</v>
      </c>
      <c r="H831">
        <v>0</v>
      </c>
      <c r="I831">
        <v>1044</v>
      </c>
      <c r="J831" t="s">
        <v>7568</v>
      </c>
      <c r="K831" t="s">
        <v>188</v>
      </c>
      <c r="L831" s="43">
        <v>1044</v>
      </c>
      <c r="M831" s="2">
        <v>1044</v>
      </c>
      <c r="N831" s="2">
        <v>185</v>
      </c>
      <c r="O831" s="6">
        <v>0.83399999999999996</v>
      </c>
      <c r="P831" s="6">
        <f t="shared" si="14"/>
        <v>1.8333333333333335</v>
      </c>
      <c r="Q831" s="32">
        <v>2.2000000000000002</v>
      </c>
      <c r="R831" s="1">
        <v>0.54426229508196722</v>
      </c>
      <c r="U831" t="b">
        <v>0</v>
      </c>
      <c r="V831" s="2">
        <v>1</v>
      </c>
    </row>
    <row r="832" spans="1:22" x14ac:dyDescent="0.3">
      <c r="A832" t="s">
        <v>377</v>
      </c>
      <c r="B832" t="s">
        <v>378</v>
      </c>
      <c r="C832" s="22">
        <v>68437</v>
      </c>
      <c r="D832" s="2" t="s">
        <v>17</v>
      </c>
      <c r="E832" t="s">
        <v>7569</v>
      </c>
      <c r="F832">
        <v>0</v>
      </c>
      <c r="G832" t="s">
        <v>20</v>
      </c>
      <c r="H832">
        <v>0</v>
      </c>
      <c r="I832">
        <v>1044</v>
      </c>
      <c r="J832" t="s">
        <v>7570</v>
      </c>
      <c r="K832" t="s">
        <v>188</v>
      </c>
      <c r="L832" s="43">
        <v>1044</v>
      </c>
      <c r="M832" s="2">
        <v>1044</v>
      </c>
      <c r="N832" s="2">
        <v>290</v>
      </c>
      <c r="O832" s="6">
        <v>0.69</v>
      </c>
      <c r="P832" s="6">
        <f t="shared" si="14"/>
        <v>1.5166666666666668</v>
      </c>
      <c r="Q832" s="32">
        <v>1.82</v>
      </c>
      <c r="R832" s="1">
        <v>0.54605263157894735</v>
      </c>
      <c r="U832" t="b">
        <v>0</v>
      </c>
      <c r="V832" s="2">
        <v>2</v>
      </c>
    </row>
    <row r="833" spans="1:22" x14ac:dyDescent="0.3">
      <c r="A833" t="s">
        <v>377</v>
      </c>
      <c r="B833" t="s">
        <v>378</v>
      </c>
      <c r="C833" s="22">
        <v>15221</v>
      </c>
      <c r="D833" s="2" t="s">
        <v>17</v>
      </c>
      <c r="E833" t="s">
        <v>7565</v>
      </c>
      <c r="F833">
        <v>0</v>
      </c>
      <c r="G833" t="s">
        <v>20</v>
      </c>
      <c r="H833">
        <v>0</v>
      </c>
      <c r="I833">
        <v>1044</v>
      </c>
      <c r="J833" t="s">
        <v>7566</v>
      </c>
      <c r="K833" t="s">
        <v>188</v>
      </c>
      <c r="L833" s="43">
        <v>1044</v>
      </c>
      <c r="M833" s="2">
        <v>1044</v>
      </c>
      <c r="N833" s="2">
        <v>60</v>
      </c>
      <c r="O833" s="6">
        <v>2.3769999999999998</v>
      </c>
      <c r="P833" s="6">
        <f t="shared" si="14"/>
        <v>4.1833333333333336</v>
      </c>
      <c r="Q833" s="32">
        <v>5.0199999999999996</v>
      </c>
      <c r="R833" s="1">
        <v>0.4313397129186603</v>
      </c>
      <c r="U833" t="b">
        <v>0</v>
      </c>
      <c r="V833" s="2">
        <v>3</v>
      </c>
    </row>
    <row r="834" spans="1:22" x14ac:dyDescent="0.3">
      <c r="D834" s="2" t="s">
        <v>17</v>
      </c>
      <c r="J834" s="7" t="s">
        <v>7970</v>
      </c>
      <c r="P834" s="6" t="str">
        <f t="shared" si="14"/>
        <v/>
      </c>
    </row>
    <row r="835" spans="1:22" x14ac:dyDescent="0.3">
      <c r="A835" t="s">
        <v>189</v>
      </c>
      <c r="B835" t="s">
        <v>190</v>
      </c>
      <c r="C835" s="22">
        <v>44244</v>
      </c>
      <c r="D835" s="2" t="s">
        <v>17</v>
      </c>
      <c r="E835" t="s">
        <v>7571</v>
      </c>
      <c r="F835">
        <v>354</v>
      </c>
      <c r="G835" t="s">
        <v>7573</v>
      </c>
      <c r="H835">
        <v>354</v>
      </c>
      <c r="I835">
        <v>1044</v>
      </c>
      <c r="J835" t="s">
        <v>7572</v>
      </c>
      <c r="K835" t="s">
        <v>188</v>
      </c>
      <c r="L835" s="43">
        <v>1044</v>
      </c>
      <c r="M835" s="2">
        <v>1044</v>
      </c>
      <c r="N835" s="2">
        <v>707</v>
      </c>
      <c r="O835" s="6">
        <v>1.276</v>
      </c>
      <c r="P835" s="6">
        <f t="shared" si="14"/>
        <v>1.875</v>
      </c>
      <c r="Q835" s="32">
        <v>2.25</v>
      </c>
      <c r="R835" s="1">
        <v>0.32127659574468082</v>
      </c>
      <c r="U835" t="b">
        <v>0</v>
      </c>
    </row>
    <row r="836" spans="1:22" x14ac:dyDescent="0.3">
      <c r="A836" t="s">
        <v>189</v>
      </c>
      <c r="B836" t="s">
        <v>190</v>
      </c>
      <c r="C836" s="22">
        <v>34848</v>
      </c>
      <c r="D836" s="2" t="s">
        <v>17</v>
      </c>
      <c r="E836" t="s">
        <v>7581</v>
      </c>
      <c r="F836">
        <v>355</v>
      </c>
      <c r="G836" t="s">
        <v>6913</v>
      </c>
      <c r="H836">
        <v>355</v>
      </c>
      <c r="I836">
        <v>1045</v>
      </c>
      <c r="J836" t="s">
        <v>7582</v>
      </c>
      <c r="K836" t="s">
        <v>1069</v>
      </c>
      <c r="L836" s="43">
        <v>1045</v>
      </c>
      <c r="M836" s="2">
        <v>1045</v>
      </c>
      <c r="N836" s="2">
        <v>2557</v>
      </c>
      <c r="O836" s="6">
        <v>0.373</v>
      </c>
      <c r="P836" s="6">
        <f t="shared" si="14"/>
        <v>1.4583333333333335</v>
      </c>
      <c r="Q836" s="32">
        <v>1.75</v>
      </c>
      <c r="R836" s="1">
        <v>0.7445205479452055</v>
      </c>
      <c r="U836" t="b">
        <v>0</v>
      </c>
      <c r="V836" s="2">
        <v>1</v>
      </c>
    </row>
    <row r="837" spans="1:22" x14ac:dyDescent="0.3">
      <c r="A837" t="s">
        <v>189</v>
      </c>
      <c r="B837" t="s">
        <v>190</v>
      </c>
      <c r="C837" s="22">
        <v>77883</v>
      </c>
      <c r="D837" s="2" t="s">
        <v>17</v>
      </c>
      <c r="E837" t="s">
        <v>7583</v>
      </c>
      <c r="F837">
        <v>354</v>
      </c>
      <c r="G837" t="s">
        <v>7573</v>
      </c>
      <c r="H837">
        <v>354</v>
      </c>
      <c r="I837">
        <v>1045</v>
      </c>
      <c r="J837" t="s">
        <v>7584</v>
      </c>
      <c r="K837" t="s">
        <v>1069</v>
      </c>
      <c r="L837" s="43">
        <v>1045</v>
      </c>
      <c r="M837" s="2">
        <v>1045</v>
      </c>
      <c r="N837" s="2">
        <v>149</v>
      </c>
      <c r="O837" s="6">
        <v>1.7949999999999999</v>
      </c>
      <c r="P837" s="6">
        <f t="shared" si="14"/>
        <v>3.2666666666666666</v>
      </c>
      <c r="Q837" s="32">
        <v>3.92</v>
      </c>
      <c r="R837" s="1">
        <v>0.45107033639143729</v>
      </c>
      <c r="U837" t="b">
        <v>0</v>
      </c>
      <c r="V837" s="2">
        <v>2</v>
      </c>
    </row>
    <row r="838" spans="1:22" x14ac:dyDescent="0.3">
      <c r="A838" t="s">
        <v>189</v>
      </c>
      <c r="B838" t="s">
        <v>190</v>
      </c>
      <c r="C838" s="22">
        <v>78564</v>
      </c>
      <c r="D838" s="2" t="s">
        <v>17</v>
      </c>
      <c r="E838" t="s">
        <v>7585</v>
      </c>
      <c r="F838">
        <v>354</v>
      </c>
      <c r="G838" t="s">
        <v>7573</v>
      </c>
      <c r="H838">
        <v>354</v>
      </c>
      <c r="I838">
        <v>1045</v>
      </c>
      <c r="J838" t="s">
        <v>7586</v>
      </c>
      <c r="K838" t="s">
        <v>1069</v>
      </c>
      <c r="L838" s="43">
        <v>1045</v>
      </c>
      <c r="M838" s="2">
        <v>1045</v>
      </c>
      <c r="N838" s="2">
        <v>4</v>
      </c>
      <c r="O838" s="6">
        <v>1.127</v>
      </c>
      <c r="P838" s="6">
        <f t="shared" si="14"/>
        <v>2.2583333333333333</v>
      </c>
      <c r="Q838" s="32">
        <v>2.71</v>
      </c>
      <c r="R838" s="1">
        <v>0.50132743362831855</v>
      </c>
      <c r="U838" t="b">
        <v>0</v>
      </c>
      <c r="V838" s="2">
        <v>3</v>
      </c>
    </row>
    <row r="839" spans="1:22" x14ac:dyDescent="0.3">
      <c r="D839" s="2" t="s">
        <v>17</v>
      </c>
      <c r="J839" s="7" t="s">
        <v>7971</v>
      </c>
      <c r="P839" s="6" t="str">
        <f t="shared" si="14"/>
        <v/>
      </c>
    </row>
    <row r="840" spans="1:22" x14ac:dyDescent="0.3">
      <c r="A840" t="s">
        <v>890</v>
      </c>
      <c r="B840" t="s">
        <v>891</v>
      </c>
      <c r="C840" s="22">
        <v>7510</v>
      </c>
      <c r="D840" s="2" t="s">
        <v>17</v>
      </c>
      <c r="E840" t="s">
        <v>7603</v>
      </c>
      <c r="F840">
        <v>348</v>
      </c>
      <c r="G840" t="s">
        <v>2346</v>
      </c>
      <c r="H840">
        <v>348</v>
      </c>
      <c r="I840">
        <v>1046</v>
      </c>
      <c r="J840" t="s">
        <v>8293</v>
      </c>
      <c r="K840" t="s">
        <v>889</v>
      </c>
      <c r="L840" s="43">
        <v>1046</v>
      </c>
      <c r="M840" s="2">
        <v>1046</v>
      </c>
      <c r="N840" s="2">
        <v>419</v>
      </c>
      <c r="O840" s="6">
        <v>8.1000000000000003E-2</v>
      </c>
      <c r="P840" s="6">
        <f t="shared" ref="P840:P902" si="15">IF(O840="","",Q840/1.2)</f>
        <v>0.3666666666666667</v>
      </c>
      <c r="Q840" s="32">
        <v>0.44</v>
      </c>
      <c r="R840" s="1">
        <v>0.7810810810810811</v>
      </c>
      <c r="U840" t="b">
        <v>0</v>
      </c>
      <c r="V840" s="2">
        <v>1</v>
      </c>
    </row>
    <row r="841" spans="1:22" x14ac:dyDescent="0.3">
      <c r="A841" t="s">
        <v>890</v>
      </c>
      <c r="B841" t="s">
        <v>891</v>
      </c>
      <c r="C841" s="22">
        <v>7520</v>
      </c>
      <c r="D841" s="2" t="s">
        <v>17</v>
      </c>
      <c r="E841" t="s">
        <v>7605</v>
      </c>
      <c r="F841">
        <v>348</v>
      </c>
      <c r="G841" t="s">
        <v>2346</v>
      </c>
      <c r="H841">
        <v>348</v>
      </c>
      <c r="I841">
        <v>1046</v>
      </c>
      <c r="J841" t="s">
        <v>8294</v>
      </c>
      <c r="K841" t="s">
        <v>889</v>
      </c>
      <c r="L841" s="43">
        <v>1046</v>
      </c>
      <c r="M841" s="2">
        <v>1046</v>
      </c>
      <c r="N841" s="2">
        <v>166</v>
      </c>
      <c r="O841" s="6">
        <v>0.13300000000000001</v>
      </c>
      <c r="P841" s="6">
        <f t="shared" si="15"/>
        <v>0.44166666666666671</v>
      </c>
      <c r="Q841" s="32">
        <v>0.53</v>
      </c>
      <c r="R841" s="1">
        <v>0.69772727272727275</v>
      </c>
      <c r="U841" t="b">
        <v>0</v>
      </c>
      <c r="V841" s="2">
        <v>2</v>
      </c>
    </row>
    <row r="842" spans="1:22" x14ac:dyDescent="0.3">
      <c r="A842" t="s">
        <v>890</v>
      </c>
      <c r="B842" t="s">
        <v>891</v>
      </c>
      <c r="C842" s="22">
        <v>24864</v>
      </c>
      <c r="D842" s="2" t="s">
        <v>17</v>
      </c>
      <c r="E842" t="s">
        <v>7609</v>
      </c>
      <c r="F842">
        <v>0</v>
      </c>
      <c r="G842" t="s">
        <v>20</v>
      </c>
      <c r="H842">
        <v>0</v>
      </c>
      <c r="I842">
        <v>1046</v>
      </c>
      <c r="J842" t="s">
        <v>8296</v>
      </c>
      <c r="K842" t="s">
        <v>889</v>
      </c>
      <c r="L842" s="43">
        <v>1046</v>
      </c>
      <c r="M842" s="2">
        <v>1046</v>
      </c>
      <c r="N842" s="2">
        <v>118</v>
      </c>
      <c r="O842" s="6">
        <v>0.53700000000000003</v>
      </c>
      <c r="P842" s="6">
        <f t="shared" si="15"/>
        <v>1.3416666666666668</v>
      </c>
      <c r="Q842" s="32">
        <v>1.61</v>
      </c>
      <c r="R842" s="1">
        <v>0.59925373134328364</v>
      </c>
      <c r="U842" t="b">
        <v>0</v>
      </c>
      <c r="V842" s="2">
        <v>3</v>
      </c>
    </row>
    <row r="843" spans="1:22" x14ac:dyDescent="0.3">
      <c r="A843" t="s">
        <v>890</v>
      </c>
      <c r="B843" t="s">
        <v>891</v>
      </c>
      <c r="C843" s="22">
        <v>72236</v>
      </c>
      <c r="D843" s="2" t="s">
        <v>17</v>
      </c>
      <c r="E843" t="s">
        <v>7611</v>
      </c>
      <c r="F843">
        <v>0</v>
      </c>
      <c r="G843" t="s">
        <v>20</v>
      </c>
      <c r="H843">
        <v>0</v>
      </c>
      <c r="I843">
        <v>1046</v>
      </c>
      <c r="J843" t="s">
        <v>8295</v>
      </c>
      <c r="K843" t="s">
        <v>889</v>
      </c>
      <c r="L843" s="43">
        <v>1046</v>
      </c>
      <c r="M843" s="2">
        <v>1046</v>
      </c>
      <c r="N843" s="2">
        <v>2618</v>
      </c>
      <c r="O843" s="6">
        <v>0.49299999999999999</v>
      </c>
      <c r="P843" s="6">
        <f t="shared" si="15"/>
        <v>1.1000000000000001</v>
      </c>
      <c r="Q843" s="32">
        <v>1.32</v>
      </c>
      <c r="R843" s="1">
        <v>0.55181818181818187</v>
      </c>
      <c r="U843" t="b">
        <v>0</v>
      </c>
      <c r="V843" s="2">
        <v>4</v>
      </c>
    </row>
    <row r="844" spans="1:22" x14ac:dyDescent="0.3">
      <c r="A844" t="s">
        <v>890</v>
      </c>
      <c r="B844" t="s">
        <v>891</v>
      </c>
      <c r="C844" s="22">
        <v>7550</v>
      </c>
      <c r="D844" s="2" t="s">
        <v>17</v>
      </c>
      <c r="E844" t="s">
        <v>7607</v>
      </c>
      <c r="F844">
        <v>0</v>
      </c>
      <c r="G844" t="s">
        <v>20</v>
      </c>
      <c r="H844">
        <v>0</v>
      </c>
      <c r="I844">
        <v>1046</v>
      </c>
      <c r="J844" t="s">
        <v>7608</v>
      </c>
      <c r="K844" t="s">
        <v>889</v>
      </c>
      <c r="L844" s="43">
        <v>1046</v>
      </c>
      <c r="M844" s="2">
        <v>1046</v>
      </c>
      <c r="N844" s="2">
        <v>2848</v>
      </c>
      <c r="O844" s="6">
        <v>0.27800000000000002</v>
      </c>
      <c r="P844" s="6">
        <f t="shared" si="15"/>
        <v>0.79166666666666663</v>
      </c>
      <c r="Q844" s="32">
        <v>0.95</v>
      </c>
      <c r="R844" s="1">
        <v>0.64810126582278482</v>
      </c>
      <c r="U844" t="b">
        <v>0</v>
      </c>
      <c r="V844" s="2">
        <v>5</v>
      </c>
    </row>
    <row r="845" spans="1:22" x14ac:dyDescent="0.3">
      <c r="A845" t="s">
        <v>890</v>
      </c>
      <c r="B845" t="s">
        <v>891</v>
      </c>
      <c r="C845" s="22">
        <v>26034</v>
      </c>
      <c r="D845" s="2" t="s">
        <v>17</v>
      </c>
      <c r="E845" t="s">
        <v>5254</v>
      </c>
      <c r="F845">
        <v>348</v>
      </c>
      <c r="G845" t="s">
        <v>2346</v>
      </c>
      <c r="H845">
        <v>348</v>
      </c>
      <c r="I845">
        <v>0</v>
      </c>
      <c r="J845" t="s">
        <v>5255</v>
      </c>
      <c r="K845" t="s">
        <v>20</v>
      </c>
      <c r="L845" s="43" t="s">
        <v>7901</v>
      </c>
      <c r="M845" s="2">
        <v>1046</v>
      </c>
      <c r="N845" s="2">
        <v>11</v>
      </c>
      <c r="O845" s="6">
        <v>1.3089999999999999</v>
      </c>
      <c r="P845" s="6">
        <f t="shared" si="15"/>
        <v>2.1833333333333336</v>
      </c>
      <c r="Q845" s="32">
        <v>2.62</v>
      </c>
      <c r="R845" s="1">
        <v>0.39954128440366971</v>
      </c>
      <c r="U845" t="b">
        <v>0</v>
      </c>
      <c r="V845" s="2">
        <v>7</v>
      </c>
    </row>
    <row r="846" spans="1:22" x14ac:dyDescent="0.3">
      <c r="A846" t="s">
        <v>890</v>
      </c>
      <c r="B846" t="s">
        <v>891</v>
      </c>
      <c r="C846" s="22">
        <v>65980</v>
      </c>
      <c r="D846" s="2" t="s">
        <v>17</v>
      </c>
      <c r="E846" t="s">
        <v>5256</v>
      </c>
      <c r="F846">
        <v>348</v>
      </c>
      <c r="G846" t="s">
        <v>2346</v>
      </c>
      <c r="H846">
        <v>348</v>
      </c>
      <c r="I846">
        <v>0</v>
      </c>
      <c r="J846" t="s">
        <v>5257</v>
      </c>
      <c r="K846" t="s">
        <v>20</v>
      </c>
      <c r="L846" s="43" t="s">
        <v>7901</v>
      </c>
      <c r="M846" s="2">
        <v>1046</v>
      </c>
      <c r="N846" s="2">
        <v>51</v>
      </c>
      <c r="O846" s="6">
        <v>1.091</v>
      </c>
      <c r="P846" s="6">
        <f t="shared" si="15"/>
        <v>1.7500000000000002</v>
      </c>
      <c r="Q846" s="32">
        <v>2.1</v>
      </c>
      <c r="R846" s="1">
        <v>0.37657142857142856</v>
      </c>
      <c r="U846" t="b">
        <v>0</v>
      </c>
      <c r="V846" s="2">
        <v>8</v>
      </c>
    </row>
    <row r="847" spans="1:22" x14ac:dyDescent="0.3">
      <c r="A847" t="s">
        <v>890</v>
      </c>
      <c r="B847" t="s">
        <v>891</v>
      </c>
      <c r="C847" s="22">
        <v>11969</v>
      </c>
      <c r="D847" s="2" t="s">
        <v>17</v>
      </c>
      <c r="E847" t="s">
        <v>2077</v>
      </c>
      <c r="F847">
        <v>0</v>
      </c>
      <c r="G847" t="s">
        <v>20</v>
      </c>
      <c r="H847">
        <v>0</v>
      </c>
      <c r="I847">
        <v>1046</v>
      </c>
      <c r="J847" t="s">
        <v>2078</v>
      </c>
      <c r="K847" t="s">
        <v>889</v>
      </c>
      <c r="L847" s="43">
        <v>1046</v>
      </c>
      <c r="M847" s="2">
        <v>1046</v>
      </c>
      <c r="N847" s="2">
        <v>172</v>
      </c>
      <c r="O847" s="6">
        <v>0.65500000000000003</v>
      </c>
      <c r="P847" s="6">
        <f t="shared" si="15"/>
        <v>1.2333333333333334</v>
      </c>
      <c r="Q847" s="32">
        <v>1.48</v>
      </c>
      <c r="R847" s="1">
        <v>0.46747967479674796</v>
      </c>
      <c r="U847" t="b">
        <v>0</v>
      </c>
      <c r="V847" s="2">
        <v>9</v>
      </c>
    </row>
    <row r="848" spans="1:22" x14ac:dyDescent="0.3">
      <c r="A848" t="s">
        <v>890</v>
      </c>
      <c r="B848" t="s">
        <v>891</v>
      </c>
      <c r="C848" s="22">
        <v>4490</v>
      </c>
      <c r="D848" s="2" t="s">
        <v>17</v>
      </c>
      <c r="E848" t="s">
        <v>887</v>
      </c>
      <c r="F848">
        <v>0</v>
      </c>
      <c r="G848" t="s">
        <v>20</v>
      </c>
      <c r="H848">
        <v>0</v>
      </c>
      <c r="I848">
        <v>1046</v>
      </c>
      <c r="J848" t="s">
        <v>888</v>
      </c>
      <c r="K848" t="s">
        <v>889</v>
      </c>
      <c r="L848" s="43">
        <v>1046</v>
      </c>
      <c r="M848" s="2">
        <v>1046</v>
      </c>
      <c r="N848" s="2">
        <v>78</v>
      </c>
      <c r="O848" s="6">
        <v>1.127</v>
      </c>
      <c r="P848" s="6">
        <f t="shared" si="15"/>
        <v>2.1083333333333334</v>
      </c>
      <c r="Q848" s="32">
        <v>2.5299999999999998</v>
      </c>
      <c r="R848" s="1">
        <v>0.46587677725118481</v>
      </c>
      <c r="U848" t="b">
        <v>0</v>
      </c>
      <c r="V848" s="2">
        <v>10</v>
      </c>
    </row>
    <row r="849" spans="1:22" x14ac:dyDescent="0.3">
      <c r="D849" s="2" t="s">
        <v>17</v>
      </c>
      <c r="J849" s="7" t="s">
        <v>7972</v>
      </c>
      <c r="M849"/>
      <c r="P849" s="6" t="str">
        <f t="shared" si="15"/>
        <v/>
      </c>
    </row>
    <row r="850" spans="1:22" x14ac:dyDescent="0.3">
      <c r="A850" t="s">
        <v>5879</v>
      </c>
      <c r="B850" t="s">
        <v>5880</v>
      </c>
      <c r="C850" s="22">
        <v>35329</v>
      </c>
      <c r="D850" s="2" t="s">
        <v>17</v>
      </c>
      <c r="E850" t="s">
        <v>7617</v>
      </c>
      <c r="F850">
        <v>348</v>
      </c>
      <c r="G850" t="s">
        <v>2346</v>
      </c>
      <c r="H850">
        <v>348</v>
      </c>
      <c r="I850">
        <v>1047</v>
      </c>
      <c r="J850" t="s">
        <v>7618</v>
      </c>
      <c r="K850" t="s">
        <v>4577</v>
      </c>
      <c r="L850" s="43">
        <v>1047</v>
      </c>
      <c r="M850" s="2">
        <v>1047</v>
      </c>
      <c r="N850" s="2">
        <v>10087</v>
      </c>
      <c r="O850" s="6">
        <v>9.0999999999999998E-2</v>
      </c>
      <c r="P850" s="6">
        <f t="shared" si="15"/>
        <v>0.45000000000000007</v>
      </c>
      <c r="Q850" s="32">
        <v>0.54</v>
      </c>
      <c r="R850" s="1">
        <v>0.79777777777777781</v>
      </c>
      <c r="U850" t="b">
        <v>0</v>
      </c>
      <c r="V850" s="2">
        <v>1</v>
      </c>
    </row>
    <row r="851" spans="1:22" x14ac:dyDescent="0.3">
      <c r="A851" t="s">
        <v>5879</v>
      </c>
      <c r="B851" t="s">
        <v>5880</v>
      </c>
      <c r="C851" s="22">
        <v>22700</v>
      </c>
      <c r="D851" s="2" t="s">
        <v>17</v>
      </c>
      <c r="E851" t="s">
        <v>7615</v>
      </c>
      <c r="F851">
        <v>348</v>
      </c>
      <c r="G851" t="s">
        <v>2346</v>
      </c>
      <c r="H851">
        <v>348</v>
      </c>
      <c r="I851">
        <v>1047</v>
      </c>
      <c r="J851" t="s">
        <v>7616</v>
      </c>
      <c r="K851" t="s">
        <v>4577</v>
      </c>
      <c r="L851" s="43">
        <v>1047</v>
      </c>
      <c r="M851" s="2">
        <v>1047</v>
      </c>
      <c r="N851" s="2">
        <v>76</v>
      </c>
      <c r="O851" s="6">
        <v>0.193</v>
      </c>
      <c r="P851" s="6">
        <f t="shared" si="15"/>
        <v>0.56666666666666676</v>
      </c>
      <c r="Q851" s="32">
        <v>0.68</v>
      </c>
      <c r="R851" s="1">
        <v>0.66140350877192988</v>
      </c>
      <c r="U851" t="b">
        <v>0</v>
      </c>
      <c r="V851" s="2">
        <v>2</v>
      </c>
    </row>
    <row r="852" spans="1:22" x14ac:dyDescent="0.3">
      <c r="A852" t="s">
        <v>5879</v>
      </c>
      <c r="B852" t="s">
        <v>5880</v>
      </c>
      <c r="C852" s="22">
        <v>2130</v>
      </c>
      <c r="D852" s="2" t="s">
        <v>17</v>
      </c>
      <c r="E852" t="s">
        <v>7613</v>
      </c>
      <c r="F852">
        <v>348</v>
      </c>
      <c r="G852" t="s">
        <v>2346</v>
      </c>
      <c r="H852">
        <v>348</v>
      </c>
      <c r="I852">
        <v>1047</v>
      </c>
      <c r="J852" t="s">
        <v>8290</v>
      </c>
      <c r="K852" t="s">
        <v>4577</v>
      </c>
      <c r="L852" s="43">
        <v>1047</v>
      </c>
      <c r="M852" s="2">
        <v>1047</v>
      </c>
      <c r="N852" s="2">
        <v>86</v>
      </c>
      <c r="O852" s="6">
        <v>0.60899999999999999</v>
      </c>
      <c r="P852" s="6">
        <f t="shared" si="15"/>
        <v>0.84166666666666667</v>
      </c>
      <c r="Q852" s="32">
        <v>1.01</v>
      </c>
      <c r="R852" s="1">
        <v>0.27500000000000002</v>
      </c>
      <c r="U852" t="b">
        <v>0</v>
      </c>
      <c r="V852" s="2">
        <v>3</v>
      </c>
    </row>
    <row r="853" spans="1:22" x14ac:dyDescent="0.3">
      <c r="A853" t="s">
        <v>3386</v>
      </c>
      <c r="B853" t="s">
        <v>3387</v>
      </c>
      <c r="C853" s="22" t="s">
        <v>3390</v>
      </c>
      <c r="D853" s="2" t="s">
        <v>17</v>
      </c>
      <c r="E853" t="s">
        <v>3391</v>
      </c>
      <c r="F853">
        <v>0</v>
      </c>
      <c r="G853" t="s">
        <v>20</v>
      </c>
      <c r="H853">
        <v>0</v>
      </c>
      <c r="I853">
        <v>0</v>
      </c>
      <c r="J853" t="s">
        <v>8291</v>
      </c>
      <c r="K853" t="s">
        <v>20</v>
      </c>
      <c r="L853" s="43">
        <v>1047</v>
      </c>
      <c r="M853" s="2">
        <v>1047</v>
      </c>
      <c r="N853" s="2">
        <v>264</v>
      </c>
      <c r="O853" s="6">
        <v>0.106</v>
      </c>
      <c r="P853" s="6">
        <f t="shared" si="15"/>
        <v>0.33333333333333337</v>
      </c>
      <c r="Q853" s="32">
        <v>0.4</v>
      </c>
      <c r="R853" s="1">
        <v>0.67878787878787883</v>
      </c>
      <c r="U853" t="b">
        <v>0</v>
      </c>
      <c r="V853" s="2">
        <v>4</v>
      </c>
    </row>
    <row r="854" spans="1:22" x14ac:dyDescent="0.3">
      <c r="A854" t="s">
        <v>3386</v>
      </c>
      <c r="B854" t="s">
        <v>3387</v>
      </c>
      <c r="C854" s="22">
        <v>55788</v>
      </c>
      <c r="D854" s="2" t="s">
        <v>17</v>
      </c>
      <c r="E854" t="s">
        <v>3384</v>
      </c>
      <c r="F854">
        <v>348</v>
      </c>
      <c r="G854" t="s">
        <v>2346</v>
      </c>
      <c r="H854">
        <v>348</v>
      </c>
      <c r="I854">
        <v>0</v>
      </c>
      <c r="J854" t="s">
        <v>8292</v>
      </c>
      <c r="K854" t="s">
        <v>20</v>
      </c>
      <c r="L854" s="43" t="s">
        <v>7901</v>
      </c>
      <c r="M854" s="2">
        <v>1047</v>
      </c>
      <c r="N854" s="2">
        <v>22</v>
      </c>
      <c r="O854" s="6">
        <v>0.57199999999999995</v>
      </c>
      <c r="P854" s="6">
        <f t="shared" si="15"/>
        <v>1.425</v>
      </c>
      <c r="Q854" s="32">
        <v>1.71</v>
      </c>
      <c r="R854" s="1">
        <v>0.6</v>
      </c>
      <c r="U854" t="b">
        <v>0</v>
      </c>
      <c r="V854" s="2">
        <v>5</v>
      </c>
    </row>
    <row r="855" spans="1:22" x14ac:dyDescent="0.3">
      <c r="A855" t="s">
        <v>3386</v>
      </c>
      <c r="B855" t="s">
        <v>3387</v>
      </c>
      <c r="C855" s="22">
        <v>77073</v>
      </c>
      <c r="D855" s="2" t="s">
        <v>17</v>
      </c>
      <c r="E855" t="s">
        <v>3388</v>
      </c>
      <c r="F855">
        <v>348</v>
      </c>
      <c r="G855" t="s">
        <v>2346</v>
      </c>
      <c r="H855">
        <v>348</v>
      </c>
      <c r="I855">
        <v>0</v>
      </c>
      <c r="J855" t="s">
        <v>3389</v>
      </c>
      <c r="K855" t="s">
        <v>20</v>
      </c>
      <c r="L855" s="43" t="s">
        <v>7901</v>
      </c>
      <c r="M855" s="2">
        <v>1047</v>
      </c>
      <c r="N855" s="2">
        <v>18</v>
      </c>
      <c r="O855" s="6">
        <v>0.49</v>
      </c>
      <c r="P855" s="6">
        <f t="shared" si="15"/>
        <v>0.92500000000000016</v>
      </c>
      <c r="Q855" s="32">
        <v>1.1100000000000001</v>
      </c>
      <c r="R855" s="1">
        <v>0.4731182795698925</v>
      </c>
      <c r="U855" t="b">
        <v>0</v>
      </c>
      <c r="V855" s="2">
        <v>6</v>
      </c>
    </row>
    <row r="856" spans="1:22" x14ac:dyDescent="0.3">
      <c r="A856" t="s">
        <v>3386</v>
      </c>
      <c r="B856" t="s">
        <v>3387</v>
      </c>
      <c r="C856" s="22" t="s">
        <v>7619</v>
      </c>
      <c r="D856" s="2" t="s">
        <v>17</v>
      </c>
      <c r="E856" t="s">
        <v>7620</v>
      </c>
      <c r="F856">
        <v>0</v>
      </c>
      <c r="G856" t="s">
        <v>20</v>
      </c>
      <c r="H856">
        <v>0</v>
      </c>
      <c r="I856">
        <v>0</v>
      </c>
      <c r="J856" t="s">
        <v>7621</v>
      </c>
      <c r="K856" t="s">
        <v>20</v>
      </c>
      <c r="L856" s="43">
        <v>1047</v>
      </c>
      <c r="M856" s="2">
        <v>1047</v>
      </c>
      <c r="N856" s="2">
        <v>156</v>
      </c>
      <c r="O856" s="6">
        <v>0.106</v>
      </c>
      <c r="P856" s="6">
        <f t="shared" si="15"/>
        <v>0.49166666666666664</v>
      </c>
      <c r="Q856" s="32">
        <v>0.59</v>
      </c>
      <c r="R856" s="1">
        <v>0.78367346938775517</v>
      </c>
      <c r="U856" t="b">
        <v>0</v>
      </c>
      <c r="V856" s="2">
        <v>7</v>
      </c>
    </row>
    <row r="857" spans="1:22" x14ac:dyDescent="0.3">
      <c r="D857" s="2" t="s">
        <v>17</v>
      </c>
      <c r="J857" s="7" t="s">
        <v>3205</v>
      </c>
      <c r="M857"/>
      <c r="P857" s="6" t="str">
        <f t="shared" si="15"/>
        <v/>
      </c>
    </row>
    <row r="858" spans="1:22" x14ac:dyDescent="0.3">
      <c r="A858" t="s">
        <v>902</v>
      </c>
      <c r="B858" t="s">
        <v>903</v>
      </c>
      <c r="C858" s="22">
        <v>35325</v>
      </c>
      <c r="D858" s="2" t="s">
        <v>17</v>
      </c>
      <c r="E858" t="s">
        <v>7628</v>
      </c>
      <c r="F858">
        <v>0</v>
      </c>
      <c r="G858" t="s">
        <v>20</v>
      </c>
      <c r="H858">
        <v>0</v>
      </c>
      <c r="I858">
        <v>1048</v>
      </c>
      <c r="J858" t="s">
        <v>8287</v>
      </c>
      <c r="K858" t="s">
        <v>901</v>
      </c>
      <c r="L858" s="43">
        <v>1048</v>
      </c>
      <c r="M858" s="2">
        <v>1048</v>
      </c>
      <c r="N858" s="2">
        <v>77</v>
      </c>
      <c r="O858" s="6">
        <v>0.224</v>
      </c>
      <c r="P858" s="6">
        <f t="shared" si="15"/>
        <v>0.56666666666666676</v>
      </c>
      <c r="Q858" s="32">
        <v>0.68</v>
      </c>
      <c r="R858" s="1">
        <v>0.60701754385964912</v>
      </c>
      <c r="U858" t="b">
        <v>0</v>
      </c>
      <c r="V858" s="2">
        <v>1</v>
      </c>
    </row>
    <row r="859" spans="1:22" x14ac:dyDescent="0.3">
      <c r="A859" t="s">
        <v>902</v>
      </c>
      <c r="B859" t="s">
        <v>903</v>
      </c>
      <c r="C859" s="22">
        <v>48225</v>
      </c>
      <c r="D859" s="2" t="s">
        <v>17</v>
      </c>
      <c r="E859" t="s">
        <v>7630</v>
      </c>
      <c r="F859">
        <v>0</v>
      </c>
      <c r="G859" t="s">
        <v>20</v>
      </c>
      <c r="H859">
        <v>0</v>
      </c>
      <c r="I859">
        <v>1048</v>
      </c>
      <c r="J859" t="s">
        <v>8288</v>
      </c>
      <c r="K859" t="s">
        <v>901</v>
      </c>
      <c r="L859" s="43">
        <v>1048</v>
      </c>
      <c r="M859" s="2">
        <v>1048</v>
      </c>
      <c r="N859" s="2">
        <v>27</v>
      </c>
      <c r="O859" s="6">
        <v>0.224</v>
      </c>
      <c r="P859" s="6">
        <f t="shared" si="15"/>
        <v>0.56666666666666676</v>
      </c>
      <c r="Q859" s="32">
        <v>0.68</v>
      </c>
      <c r="R859" s="1">
        <v>0.60701754385964912</v>
      </c>
      <c r="U859" t="b">
        <v>0</v>
      </c>
      <c r="V859" s="2">
        <v>2</v>
      </c>
    </row>
    <row r="860" spans="1:22" x14ac:dyDescent="0.3">
      <c r="A860" t="s">
        <v>902</v>
      </c>
      <c r="B860" t="s">
        <v>903</v>
      </c>
      <c r="C860" s="22">
        <v>21536</v>
      </c>
      <c r="D860" s="2" t="s">
        <v>17</v>
      </c>
      <c r="E860" t="s">
        <v>7622</v>
      </c>
      <c r="F860">
        <v>0</v>
      </c>
      <c r="G860" t="s">
        <v>20</v>
      </c>
      <c r="H860">
        <v>0</v>
      </c>
      <c r="I860">
        <v>1048</v>
      </c>
      <c r="J860" t="s">
        <v>7623</v>
      </c>
      <c r="K860" t="s">
        <v>901</v>
      </c>
      <c r="L860" s="43">
        <v>1048</v>
      </c>
      <c r="M860" s="2">
        <v>1048</v>
      </c>
      <c r="N860" s="2">
        <v>243</v>
      </c>
      <c r="O860" s="6">
        <v>0.55500000000000005</v>
      </c>
      <c r="P860" s="6">
        <f t="shared" si="15"/>
        <v>1.3833333333333333</v>
      </c>
      <c r="Q860" s="32">
        <v>1.66</v>
      </c>
      <c r="R860" s="1">
        <v>0.59782608695652173</v>
      </c>
      <c r="U860" t="b">
        <v>0</v>
      </c>
      <c r="V860" s="2">
        <v>3</v>
      </c>
    </row>
    <row r="861" spans="1:22" x14ac:dyDescent="0.3">
      <c r="A861" t="s">
        <v>902</v>
      </c>
      <c r="B861" t="s">
        <v>903</v>
      </c>
      <c r="C861" s="22">
        <v>21537</v>
      </c>
      <c r="D861" s="2" t="s">
        <v>17</v>
      </c>
      <c r="E861" t="s">
        <v>7624</v>
      </c>
      <c r="F861">
        <v>0</v>
      </c>
      <c r="G861" t="s">
        <v>20</v>
      </c>
      <c r="H861">
        <v>0</v>
      </c>
      <c r="I861">
        <v>1048</v>
      </c>
      <c r="J861" t="s">
        <v>7625</v>
      </c>
      <c r="K861" t="s">
        <v>901</v>
      </c>
      <c r="L861" s="43">
        <v>1048</v>
      </c>
      <c r="M861" s="2">
        <v>1048</v>
      </c>
      <c r="N861" s="2">
        <v>62</v>
      </c>
      <c r="O861" s="6">
        <v>0.55500000000000005</v>
      </c>
      <c r="P861" s="6">
        <f t="shared" si="15"/>
        <v>1.3833333333333333</v>
      </c>
      <c r="Q861" s="32">
        <v>1.66</v>
      </c>
      <c r="R861" s="1">
        <v>0.59782608695652173</v>
      </c>
      <c r="U861" t="b">
        <v>0</v>
      </c>
      <c r="V861" s="2">
        <v>4</v>
      </c>
    </row>
    <row r="862" spans="1:22" x14ac:dyDescent="0.3">
      <c r="A862" t="s">
        <v>902</v>
      </c>
      <c r="B862" t="s">
        <v>903</v>
      </c>
      <c r="C862" s="22">
        <v>32758</v>
      </c>
      <c r="D862" s="2" t="s">
        <v>17</v>
      </c>
      <c r="E862" t="s">
        <v>7626</v>
      </c>
      <c r="F862">
        <v>0</v>
      </c>
      <c r="G862" t="s">
        <v>20</v>
      </c>
      <c r="H862">
        <v>0</v>
      </c>
      <c r="I862">
        <v>1048</v>
      </c>
      <c r="J862" t="s">
        <v>7627</v>
      </c>
      <c r="K862" t="s">
        <v>901</v>
      </c>
      <c r="L862" s="43">
        <v>1048</v>
      </c>
      <c r="M862" s="2">
        <v>1048</v>
      </c>
      <c r="N862" s="2">
        <v>149</v>
      </c>
      <c r="O862" s="6">
        <v>0.75600000000000001</v>
      </c>
      <c r="P862" s="6">
        <f t="shared" si="15"/>
        <v>2</v>
      </c>
      <c r="Q862" s="32">
        <v>2.4</v>
      </c>
      <c r="R862" s="1">
        <v>0.622</v>
      </c>
      <c r="U862" t="b">
        <v>0</v>
      </c>
      <c r="V862" s="2">
        <v>5</v>
      </c>
    </row>
    <row r="863" spans="1:22" x14ac:dyDescent="0.3">
      <c r="A863" t="s">
        <v>902</v>
      </c>
      <c r="B863" t="s">
        <v>903</v>
      </c>
      <c r="C863" s="22">
        <v>59936</v>
      </c>
      <c r="D863" s="2" t="s">
        <v>17</v>
      </c>
      <c r="E863" t="s">
        <v>7632</v>
      </c>
      <c r="F863">
        <v>0</v>
      </c>
      <c r="G863" t="s">
        <v>20</v>
      </c>
      <c r="H863">
        <v>0</v>
      </c>
      <c r="I863">
        <v>1049</v>
      </c>
      <c r="J863" t="s">
        <v>8289</v>
      </c>
      <c r="K863" t="s">
        <v>3203</v>
      </c>
      <c r="L863" s="43">
        <v>1049</v>
      </c>
      <c r="M863" s="2">
        <v>1049</v>
      </c>
      <c r="N863" s="2">
        <v>5689</v>
      </c>
      <c r="O863" s="6">
        <v>0.50900000000000001</v>
      </c>
      <c r="P863" s="6">
        <f t="shared" si="15"/>
        <v>1.3250000000000002</v>
      </c>
      <c r="Q863" s="32">
        <v>1.59</v>
      </c>
      <c r="R863" s="1">
        <v>0.61729323308270678</v>
      </c>
      <c r="U863" t="b">
        <v>0</v>
      </c>
      <c r="V863" s="2">
        <v>6</v>
      </c>
    </row>
    <row r="864" spans="1:22" x14ac:dyDescent="0.3">
      <c r="A864" t="s">
        <v>3204</v>
      </c>
      <c r="B864" t="s">
        <v>3205</v>
      </c>
      <c r="C864" s="22">
        <v>59666</v>
      </c>
      <c r="D864" s="2" t="s">
        <v>17</v>
      </c>
      <c r="E864" t="s">
        <v>5617</v>
      </c>
      <c r="F864">
        <v>381</v>
      </c>
      <c r="G864" t="s">
        <v>5120</v>
      </c>
      <c r="H864">
        <v>381</v>
      </c>
      <c r="I864">
        <v>1049</v>
      </c>
      <c r="J864" t="s">
        <v>5618</v>
      </c>
      <c r="K864" t="s">
        <v>3203</v>
      </c>
      <c r="L864" s="43">
        <v>1049</v>
      </c>
      <c r="M864" s="2">
        <v>1049</v>
      </c>
      <c r="N864" s="2">
        <v>76</v>
      </c>
      <c r="O864" s="6">
        <v>2.4700000000000002</v>
      </c>
      <c r="P864" s="6">
        <f t="shared" si="15"/>
        <v>4.4916666666666663</v>
      </c>
      <c r="Q864" s="32">
        <v>5.39</v>
      </c>
      <c r="R864" s="1">
        <v>0.44988864142538976</v>
      </c>
      <c r="U864" t="b">
        <v>0</v>
      </c>
      <c r="V864" s="2">
        <v>7</v>
      </c>
    </row>
    <row r="865" spans="1:22" x14ac:dyDescent="0.3">
      <c r="A865" t="s">
        <v>3204</v>
      </c>
      <c r="B865" t="s">
        <v>3205</v>
      </c>
      <c r="C865" s="22">
        <v>59667</v>
      </c>
      <c r="D865" s="2" t="s">
        <v>17</v>
      </c>
      <c r="E865" t="s">
        <v>5619</v>
      </c>
      <c r="F865">
        <v>381</v>
      </c>
      <c r="G865" t="s">
        <v>5120</v>
      </c>
      <c r="H865">
        <v>381</v>
      </c>
      <c r="I865">
        <v>1049</v>
      </c>
      <c r="J865" t="s">
        <v>5620</v>
      </c>
      <c r="K865" t="s">
        <v>3203</v>
      </c>
      <c r="L865" s="43">
        <v>1049</v>
      </c>
      <c r="M865" s="2">
        <v>1049</v>
      </c>
      <c r="N865" s="2">
        <v>82</v>
      </c>
      <c r="O865" s="6">
        <v>3.1579999999999999</v>
      </c>
      <c r="P865" s="6">
        <f t="shared" si="15"/>
        <v>5.7416666666666663</v>
      </c>
      <c r="Q865" s="32">
        <v>6.89</v>
      </c>
      <c r="R865" s="1">
        <v>0.44982578397212541</v>
      </c>
      <c r="U865" t="b">
        <v>0</v>
      </c>
      <c r="V865" s="2">
        <v>8</v>
      </c>
    </row>
    <row r="866" spans="1:22" x14ac:dyDescent="0.3">
      <c r="A866" t="s">
        <v>3204</v>
      </c>
      <c r="B866" t="s">
        <v>3205</v>
      </c>
      <c r="C866" s="22">
        <v>64189</v>
      </c>
      <c r="D866" s="2" t="s">
        <v>17</v>
      </c>
      <c r="E866" t="s">
        <v>5959</v>
      </c>
      <c r="F866">
        <v>381</v>
      </c>
      <c r="G866" t="s">
        <v>5120</v>
      </c>
      <c r="H866">
        <v>381</v>
      </c>
      <c r="I866">
        <v>1049</v>
      </c>
      <c r="J866" t="s">
        <v>8148</v>
      </c>
      <c r="K866" t="s">
        <v>3203</v>
      </c>
      <c r="L866" s="43">
        <v>1049</v>
      </c>
      <c r="M866" s="2">
        <v>1049</v>
      </c>
      <c r="N866" s="2">
        <v>110</v>
      </c>
      <c r="O866" s="6">
        <v>0.69299999999999995</v>
      </c>
      <c r="P866" s="6">
        <f t="shared" si="15"/>
        <v>1.6916666666666667</v>
      </c>
      <c r="Q866" s="32">
        <v>2.0299999999999998</v>
      </c>
      <c r="R866" s="1">
        <v>0.58994082840236683</v>
      </c>
      <c r="U866" t="b">
        <v>0</v>
      </c>
      <c r="V866" s="2">
        <v>9</v>
      </c>
    </row>
    <row r="867" spans="1:22" x14ac:dyDescent="0.3">
      <c r="A867" t="s">
        <v>3204</v>
      </c>
      <c r="B867" t="s">
        <v>3205</v>
      </c>
      <c r="C867" s="22">
        <v>62697</v>
      </c>
      <c r="D867" s="2" t="s">
        <v>17</v>
      </c>
      <c r="E867" t="s">
        <v>5118</v>
      </c>
      <c r="F867">
        <v>381</v>
      </c>
      <c r="G867" t="s">
        <v>5120</v>
      </c>
      <c r="H867">
        <v>381</v>
      </c>
      <c r="I867">
        <v>0</v>
      </c>
      <c r="J867" t="s">
        <v>8146</v>
      </c>
      <c r="K867" t="s">
        <v>20</v>
      </c>
      <c r="L867" s="43" t="s">
        <v>7906</v>
      </c>
      <c r="M867" s="2">
        <v>1049</v>
      </c>
      <c r="N867" s="2">
        <v>5</v>
      </c>
      <c r="O867" s="6">
        <v>1.4710000000000001</v>
      </c>
      <c r="P867" s="6">
        <f t="shared" si="15"/>
        <v>3.6750000000000003</v>
      </c>
      <c r="Q867" s="32">
        <v>4.41</v>
      </c>
      <c r="R867" s="1">
        <v>0.60027173913043486</v>
      </c>
      <c r="U867" t="b">
        <v>0</v>
      </c>
      <c r="V867" s="2">
        <v>10</v>
      </c>
    </row>
    <row r="868" spans="1:22" x14ac:dyDescent="0.3">
      <c r="A868" t="s">
        <v>3204</v>
      </c>
      <c r="B868" t="s">
        <v>3205</v>
      </c>
      <c r="C868" s="22">
        <v>62698</v>
      </c>
      <c r="D868" s="2" t="s">
        <v>17</v>
      </c>
      <c r="E868" t="s">
        <v>5250</v>
      </c>
      <c r="F868">
        <v>381</v>
      </c>
      <c r="G868" t="s">
        <v>5120</v>
      </c>
      <c r="H868">
        <v>381</v>
      </c>
      <c r="I868">
        <v>0</v>
      </c>
      <c r="J868" t="s">
        <v>8147</v>
      </c>
      <c r="K868" t="s">
        <v>20</v>
      </c>
      <c r="L868" s="43" t="s">
        <v>7906</v>
      </c>
      <c r="M868" s="2">
        <v>1049</v>
      </c>
      <c r="N868" s="2">
        <v>6</v>
      </c>
      <c r="O868" s="6">
        <v>2.0840000000000001</v>
      </c>
      <c r="P868" s="6">
        <f t="shared" si="15"/>
        <v>5.2083333333333339</v>
      </c>
      <c r="Q868" s="32">
        <v>6.25</v>
      </c>
      <c r="R868" s="1">
        <v>0.6</v>
      </c>
      <c r="U868" t="b">
        <v>0</v>
      </c>
      <c r="V868" s="2">
        <v>11</v>
      </c>
    </row>
    <row r="869" spans="1:22" x14ac:dyDescent="0.3">
      <c r="D869" s="2" t="s">
        <v>17</v>
      </c>
      <c r="J869" s="7" t="s">
        <v>8036</v>
      </c>
      <c r="M869"/>
      <c r="P869" s="6" t="str">
        <f t="shared" si="15"/>
        <v/>
      </c>
    </row>
    <row r="870" spans="1:22" x14ac:dyDescent="0.3">
      <c r="A870" t="s">
        <v>895</v>
      </c>
      <c r="B870" t="s">
        <v>896</v>
      </c>
      <c r="C870" s="22">
        <v>34581</v>
      </c>
      <c r="D870" s="2" t="s">
        <v>17</v>
      </c>
      <c r="E870" t="s">
        <v>7640</v>
      </c>
      <c r="F870">
        <v>0</v>
      </c>
      <c r="G870" t="s">
        <v>20</v>
      </c>
      <c r="H870">
        <v>0</v>
      </c>
      <c r="I870">
        <v>1051</v>
      </c>
      <c r="J870" t="s">
        <v>8286</v>
      </c>
      <c r="K870" t="s">
        <v>894</v>
      </c>
      <c r="L870" s="43">
        <v>1051</v>
      </c>
      <c r="M870" s="2">
        <v>1051</v>
      </c>
      <c r="N870" s="2">
        <v>285</v>
      </c>
      <c r="O870" s="6">
        <v>0.47199999999999998</v>
      </c>
      <c r="P870" s="6">
        <f t="shared" si="15"/>
        <v>1.175</v>
      </c>
      <c r="Q870" s="32">
        <v>1.41</v>
      </c>
      <c r="R870" s="1">
        <v>0.6</v>
      </c>
      <c r="U870" t="b">
        <v>0</v>
      </c>
      <c r="V870" s="2">
        <v>1</v>
      </c>
    </row>
    <row r="871" spans="1:22" x14ac:dyDescent="0.3">
      <c r="A871" t="s">
        <v>895</v>
      </c>
      <c r="B871" t="s">
        <v>896</v>
      </c>
      <c r="C871" s="22">
        <v>59940</v>
      </c>
      <c r="D871" s="2" t="s">
        <v>17</v>
      </c>
      <c r="E871" t="s">
        <v>7644</v>
      </c>
      <c r="F871">
        <v>0</v>
      </c>
      <c r="G871" t="s">
        <v>20</v>
      </c>
      <c r="H871">
        <v>0</v>
      </c>
      <c r="I871">
        <v>1051</v>
      </c>
      <c r="J871" t="s">
        <v>8285</v>
      </c>
      <c r="K871" t="s">
        <v>894</v>
      </c>
      <c r="L871" s="43">
        <v>1051</v>
      </c>
      <c r="M871" s="2">
        <v>1051</v>
      </c>
      <c r="N871" s="2">
        <v>137</v>
      </c>
      <c r="O871" s="6">
        <v>0.441</v>
      </c>
      <c r="P871" s="6">
        <f t="shared" si="15"/>
        <v>0.88333333333333341</v>
      </c>
      <c r="Q871" s="32">
        <v>1.06</v>
      </c>
      <c r="R871" s="1">
        <v>0.49886363636363634</v>
      </c>
      <c r="U871" t="b">
        <v>0</v>
      </c>
      <c r="V871" s="2">
        <v>2</v>
      </c>
    </row>
    <row r="872" spans="1:22" x14ac:dyDescent="0.3">
      <c r="A872" t="s">
        <v>895</v>
      </c>
      <c r="B872" t="s">
        <v>896</v>
      </c>
      <c r="C872" s="22">
        <v>58084</v>
      </c>
      <c r="D872" s="2" t="s">
        <v>17</v>
      </c>
      <c r="E872" t="s">
        <v>7642</v>
      </c>
      <c r="F872">
        <v>0</v>
      </c>
      <c r="G872" t="s">
        <v>20</v>
      </c>
      <c r="H872">
        <v>0</v>
      </c>
      <c r="I872">
        <v>1051</v>
      </c>
      <c r="J872" t="s">
        <v>8284</v>
      </c>
      <c r="K872" t="s">
        <v>894</v>
      </c>
      <c r="L872" s="43">
        <v>1051</v>
      </c>
      <c r="M872" s="2">
        <v>1051</v>
      </c>
      <c r="N872" s="2">
        <v>1082</v>
      </c>
      <c r="O872" s="6">
        <v>0.56399999999999995</v>
      </c>
      <c r="P872" s="6">
        <f t="shared" si="15"/>
        <v>1.1666666666666667</v>
      </c>
      <c r="Q872" s="32">
        <v>1.4</v>
      </c>
      <c r="R872" s="1">
        <v>0.517948717948718</v>
      </c>
      <c r="U872" t="b">
        <v>0</v>
      </c>
      <c r="V872" s="2">
        <v>3</v>
      </c>
    </row>
    <row r="873" spans="1:22" x14ac:dyDescent="0.3">
      <c r="A873" t="s">
        <v>895</v>
      </c>
      <c r="B873" t="s">
        <v>896</v>
      </c>
      <c r="C873" s="22">
        <v>11971</v>
      </c>
      <c r="D873" s="2" t="s">
        <v>17</v>
      </c>
      <c r="E873" t="s">
        <v>7634</v>
      </c>
      <c r="F873">
        <v>0</v>
      </c>
      <c r="G873" t="s">
        <v>20</v>
      </c>
      <c r="H873">
        <v>0</v>
      </c>
      <c r="I873">
        <v>1051</v>
      </c>
      <c r="J873" t="s">
        <v>8283</v>
      </c>
      <c r="K873" t="s">
        <v>894</v>
      </c>
      <c r="L873" s="43">
        <v>1051</v>
      </c>
      <c r="M873" s="2">
        <v>1051</v>
      </c>
      <c r="N873" s="2">
        <v>808</v>
      </c>
      <c r="O873" s="6">
        <v>2.99</v>
      </c>
      <c r="P873" s="6">
        <f t="shared" si="15"/>
        <v>5.4083333333333341</v>
      </c>
      <c r="Q873" s="32">
        <v>6.49</v>
      </c>
      <c r="R873" s="1">
        <v>0.44731977818853969</v>
      </c>
      <c r="U873" t="b">
        <v>0</v>
      </c>
      <c r="V873" s="2">
        <v>4</v>
      </c>
    </row>
    <row r="874" spans="1:22" x14ac:dyDescent="0.3">
      <c r="A874" t="s">
        <v>895</v>
      </c>
      <c r="B874" t="s">
        <v>896</v>
      </c>
      <c r="C874" s="22">
        <v>27135</v>
      </c>
      <c r="D874" s="2" t="s">
        <v>17</v>
      </c>
      <c r="E874" t="s">
        <v>7636</v>
      </c>
      <c r="F874">
        <v>0</v>
      </c>
      <c r="G874" t="s">
        <v>20</v>
      </c>
      <c r="H874">
        <v>0</v>
      </c>
      <c r="I874">
        <v>1051</v>
      </c>
      <c r="J874" t="s">
        <v>7637</v>
      </c>
      <c r="K874" t="s">
        <v>894</v>
      </c>
      <c r="L874" s="43">
        <v>1051</v>
      </c>
      <c r="M874" s="2">
        <v>1051</v>
      </c>
      <c r="N874" s="2">
        <v>91</v>
      </c>
      <c r="O874" s="6">
        <v>1.6339999999999999</v>
      </c>
      <c r="P874" s="6">
        <f t="shared" si="15"/>
        <v>3</v>
      </c>
      <c r="Q874" s="32">
        <v>3.6</v>
      </c>
      <c r="R874" s="1">
        <v>0.45533333333333331</v>
      </c>
      <c r="U874" t="b">
        <v>0</v>
      </c>
      <c r="V874" s="2">
        <v>5</v>
      </c>
    </row>
    <row r="875" spans="1:22" x14ac:dyDescent="0.3">
      <c r="D875" s="2" t="s">
        <v>17</v>
      </c>
      <c r="J875" s="7" t="s">
        <v>8037</v>
      </c>
      <c r="P875" s="6" t="str">
        <f t="shared" si="15"/>
        <v/>
      </c>
    </row>
    <row r="876" spans="1:22" x14ac:dyDescent="0.3">
      <c r="A876" t="s">
        <v>895</v>
      </c>
      <c r="B876" t="s">
        <v>896</v>
      </c>
      <c r="C876" s="22">
        <v>76620</v>
      </c>
      <c r="D876" s="2" t="s">
        <v>17</v>
      </c>
      <c r="E876" t="s">
        <v>7656</v>
      </c>
      <c r="F876">
        <v>0</v>
      </c>
      <c r="G876" t="s">
        <v>20</v>
      </c>
      <c r="H876">
        <v>0</v>
      </c>
      <c r="I876">
        <v>1051</v>
      </c>
      <c r="J876" t="s">
        <v>8282</v>
      </c>
      <c r="K876" t="s">
        <v>894</v>
      </c>
      <c r="L876" s="43">
        <v>1051</v>
      </c>
      <c r="M876" s="2">
        <v>1051</v>
      </c>
      <c r="N876" s="2">
        <v>84</v>
      </c>
      <c r="O876" s="6">
        <v>0.60299999999999998</v>
      </c>
      <c r="P876" s="6">
        <f t="shared" si="15"/>
        <v>1.925</v>
      </c>
      <c r="Q876" s="32">
        <v>2.31</v>
      </c>
      <c r="R876" s="1">
        <v>0.68756476683937817</v>
      </c>
      <c r="U876" t="b">
        <v>0</v>
      </c>
      <c r="V876" s="2">
        <v>1</v>
      </c>
    </row>
    <row r="877" spans="1:22" x14ac:dyDescent="0.3">
      <c r="A877" t="s">
        <v>895</v>
      </c>
      <c r="B877" t="s">
        <v>896</v>
      </c>
      <c r="C877" s="22">
        <v>70086</v>
      </c>
      <c r="D877" s="2" t="s">
        <v>17</v>
      </c>
      <c r="E877" t="s">
        <v>7654</v>
      </c>
      <c r="F877">
        <v>0</v>
      </c>
      <c r="G877" t="s">
        <v>20</v>
      </c>
      <c r="H877">
        <v>0</v>
      </c>
      <c r="I877">
        <v>1051</v>
      </c>
      <c r="J877" t="s">
        <v>8281</v>
      </c>
      <c r="K877" t="s">
        <v>894</v>
      </c>
      <c r="L877" s="43">
        <v>1051</v>
      </c>
      <c r="M877" s="2">
        <v>1051</v>
      </c>
      <c r="N877" s="2">
        <v>1067</v>
      </c>
      <c r="O877" s="6">
        <v>0.32500000000000001</v>
      </c>
      <c r="P877" s="6">
        <f t="shared" si="15"/>
        <v>1.0166666666666666</v>
      </c>
      <c r="Q877" s="32">
        <v>1.22</v>
      </c>
      <c r="R877" s="1">
        <v>0.68137254901960775</v>
      </c>
      <c r="U877" t="b">
        <v>0</v>
      </c>
      <c r="V877" s="2">
        <v>2</v>
      </c>
    </row>
    <row r="878" spans="1:22" x14ac:dyDescent="0.3">
      <c r="A878" t="s">
        <v>895</v>
      </c>
      <c r="B878" t="s">
        <v>896</v>
      </c>
      <c r="C878" s="22">
        <v>60825</v>
      </c>
      <c r="D878" s="2" t="s">
        <v>17</v>
      </c>
      <c r="E878" t="s">
        <v>7652</v>
      </c>
      <c r="F878">
        <v>0</v>
      </c>
      <c r="G878" t="s">
        <v>20</v>
      </c>
      <c r="H878">
        <v>0</v>
      </c>
      <c r="I878">
        <v>1051</v>
      </c>
      <c r="J878" t="s">
        <v>8280</v>
      </c>
      <c r="K878" t="s">
        <v>894</v>
      </c>
      <c r="L878" s="43">
        <v>1051</v>
      </c>
      <c r="M878" s="2">
        <v>1051</v>
      </c>
      <c r="N878" s="2">
        <v>2780</v>
      </c>
      <c r="O878" s="6">
        <v>1.304</v>
      </c>
      <c r="P878" s="6">
        <f t="shared" si="15"/>
        <v>2.8666666666666667</v>
      </c>
      <c r="Q878" s="32">
        <v>3.44</v>
      </c>
      <c r="R878" s="1">
        <v>0.54564459930313591</v>
      </c>
      <c r="U878" t="b">
        <v>0</v>
      </c>
      <c r="V878" s="2">
        <v>3</v>
      </c>
    </row>
    <row r="879" spans="1:22" x14ac:dyDescent="0.3">
      <c r="A879" t="s">
        <v>895</v>
      </c>
      <c r="B879" t="s">
        <v>896</v>
      </c>
      <c r="C879" s="22">
        <v>34580</v>
      </c>
      <c r="D879" s="2" t="s">
        <v>17</v>
      </c>
      <c r="E879" t="s">
        <v>7638</v>
      </c>
      <c r="F879">
        <v>0</v>
      </c>
      <c r="G879" t="s">
        <v>20</v>
      </c>
      <c r="H879">
        <v>0</v>
      </c>
      <c r="I879">
        <v>1051</v>
      </c>
      <c r="J879" t="s">
        <v>8279</v>
      </c>
      <c r="K879" t="s">
        <v>894</v>
      </c>
      <c r="L879" s="43">
        <v>1051</v>
      </c>
      <c r="M879" s="2">
        <v>1051</v>
      </c>
      <c r="N879" s="2">
        <v>146</v>
      </c>
      <c r="O879" s="6">
        <v>0.499</v>
      </c>
      <c r="P879" s="6">
        <f t="shared" si="15"/>
        <v>1.4166666666666667</v>
      </c>
      <c r="Q879" s="32">
        <v>1.7</v>
      </c>
      <c r="R879" s="1">
        <v>0.64859154929577456</v>
      </c>
      <c r="U879" t="b">
        <v>0</v>
      </c>
      <c r="V879" s="2">
        <v>4</v>
      </c>
    </row>
    <row r="880" spans="1:22" x14ac:dyDescent="0.3">
      <c r="D880" s="2" t="s">
        <v>17</v>
      </c>
      <c r="J880" s="7" t="s">
        <v>8038</v>
      </c>
      <c r="P880" s="6" t="str">
        <f t="shared" si="15"/>
        <v/>
      </c>
    </row>
    <row r="881" spans="1:22" ht="12" customHeight="1" x14ac:dyDescent="0.3">
      <c r="A881" t="s">
        <v>895</v>
      </c>
      <c r="B881" t="s">
        <v>896</v>
      </c>
      <c r="C881" s="22">
        <v>83083</v>
      </c>
      <c r="D881" s="2" t="s">
        <v>17</v>
      </c>
      <c r="E881" t="s">
        <v>7658</v>
      </c>
      <c r="F881">
        <v>0</v>
      </c>
      <c r="G881" t="s">
        <v>20</v>
      </c>
      <c r="H881">
        <v>0</v>
      </c>
      <c r="I881">
        <v>1051</v>
      </c>
      <c r="J881" t="s">
        <v>8278</v>
      </c>
      <c r="K881" t="s">
        <v>894</v>
      </c>
      <c r="L881" s="43">
        <v>1051</v>
      </c>
      <c r="M881" s="2">
        <v>1051</v>
      </c>
      <c r="N881" s="2">
        <v>169</v>
      </c>
      <c r="O881" s="6">
        <v>1.2390000000000001</v>
      </c>
      <c r="P881" s="6">
        <f t="shared" si="15"/>
        <v>2.916666666666667</v>
      </c>
      <c r="Q881" s="32">
        <v>3.5</v>
      </c>
      <c r="R881" s="1">
        <v>0.5756849315068493</v>
      </c>
      <c r="U881" t="b">
        <v>0</v>
      </c>
      <c r="V881" s="2">
        <v>1</v>
      </c>
    </row>
    <row r="882" spans="1:22" ht="12.75" customHeight="1" x14ac:dyDescent="0.3">
      <c r="A882" t="s">
        <v>895</v>
      </c>
      <c r="B882" t="s">
        <v>896</v>
      </c>
      <c r="C882" s="22" t="s">
        <v>7660</v>
      </c>
      <c r="D882" s="2" t="s">
        <v>17</v>
      </c>
      <c r="E882" t="s">
        <v>7661</v>
      </c>
      <c r="F882">
        <v>0</v>
      </c>
      <c r="G882" t="s">
        <v>20</v>
      </c>
      <c r="H882">
        <v>0</v>
      </c>
      <c r="I882">
        <v>0</v>
      </c>
      <c r="J882" t="s">
        <v>7661</v>
      </c>
      <c r="K882" t="s">
        <v>20</v>
      </c>
      <c r="L882" s="43">
        <v>1051</v>
      </c>
      <c r="M882" s="2">
        <v>1051</v>
      </c>
      <c r="N882" s="2">
        <v>963</v>
      </c>
      <c r="O882" s="6">
        <v>1.1599999999999999</v>
      </c>
      <c r="P882" s="6">
        <f t="shared" si="15"/>
        <v>1.9333333333333333</v>
      </c>
      <c r="Q882" s="32">
        <v>2.3199999999999998</v>
      </c>
      <c r="R882" s="1">
        <v>0.39896373056994816</v>
      </c>
      <c r="U882" t="b">
        <v>0</v>
      </c>
      <c r="V882" s="2">
        <v>2</v>
      </c>
    </row>
    <row r="883" spans="1:22" ht="16.5" customHeight="1" x14ac:dyDescent="0.3">
      <c r="A883" t="s">
        <v>895</v>
      </c>
      <c r="B883" t="s">
        <v>896</v>
      </c>
      <c r="C883" s="22" t="s">
        <v>5294</v>
      </c>
      <c r="D883" s="2" t="s">
        <v>17</v>
      </c>
      <c r="E883" t="s">
        <v>5295</v>
      </c>
      <c r="F883">
        <v>0</v>
      </c>
      <c r="G883" t="s">
        <v>20</v>
      </c>
      <c r="H883">
        <v>0</v>
      </c>
      <c r="I883">
        <v>0</v>
      </c>
      <c r="J883" t="s">
        <v>5295</v>
      </c>
      <c r="K883" t="s">
        <v>20</v>
      </c>
      <c r="L883" s="43" t="s">
        <v>7897</v>
      </c>
      <c r="M883" s="2">
        <v>1051</v>
      </c>
      <c r="N883" s="2">
        <v>80</v>
      </c>
      <c r="O883" s="6">
        <v>2.4</v>
      </c>
      <c r="P883" s="6">
        <f t="shared" si="15"/>
        <v>4.8</v>
      </c>
      <c r="Q883" s="32">
        <v>5.76</v>
      </c>
      <c r="R883" s="1">
        <v>0.5</v>
      </c>
      <c r="U883" t="b">
        <v>0</v>
      </c>
      <c r="V883" s="2">
        <v>3</v>
      </c>
    </row>
    <row r="884" spans="1:22" ht="15" customHeight="1" x14ac:dyDescent="0.3">
      <c r="A884" t="s">
        <v>5290</v>
      </c>
      <c r="B884" t="s">
        <v>5291</v>
      </c>
      <c r="C884" s="22">
        <v>11490</v>
      </c>
      <c r="D884" s="2" t="s">
        <v>17</v>
      </c>
      <c r="E884" t="s">
        <v>5288</v>
      </c>
      <c r="F884">
        <v>385</v>
      </c>
      <c r="G884" t="s">
        <v>76</v>
      </c>
      <c r="H884">
        <v>385</v>
      </c>
      <c r="I884">
        <v>0</v>
      </c>
      <c r="J884" t="s">
        <v>8277</v>
      </c>
      <c r="K884" t="s">
        <v>20</v>
      </c>
      <c r="L884" s="43" t="s">
        <v>7908</v>
      </c>
      <c r="M884" s="2">
        <v>1051</v>
      </c>
      <c r="N884" s="2">
        <v>7</v>
      </c>
      <c r="O884" s="6">
        <v>3.657</v>
      </c>
      <c r="P884" s="6">
        <f t="shared" si="15"/>
        <v>7.3166666666666664</v>
      </c>
      <c r="Q884" s="32">
        <v>8.7799999999999994</v>
      </c>
      <c r="R884" s="1">
        <v>0.50040983606557377</v>
      </c>
      <c r="U884" t="b">
        <v>0</v>
      </c>
      <c r="V884" s="2">
        <v>4</v>
      </c>
    </row>
    <row r="885" spans="1:22" x14ac:dyDescent="0.3">
      <c r="A885" t="s">
        <v>5290</v>
      </c>
      <c r="B885" t="s">
        <v>5291</v>
      </c>
      <c r="C885" s="22">
        <v>82914</v>
      </c>
      <c r="D885" s="2" t="s">
        <v>17</v>
      </c>
      <c r="E885" t="s">
        <v>5292</v>
      </c>
      <c r="F885">
        <v>385</v>
      </c>
      <c r="G885" t="s">
        <v>76</v>
      </c>
      <c r="H885">
        <v>385</v>
      </c>
      <c r="I885">
        <v>0</v>
      </c>
      <c r="J885" t="s">
        <v>5293</v>
      </c>
      <c r="K885" t="s">
        <v>20</v>
      </c>
      <c r="L885" s="43" t="s">
        <v>7908</v>
      </c>
      <c r="M885" s="2">
        <v>1051</v>
      </c>
      <c r="N885" s="2">
        <v>19</v>
      </c>
      <c r="O885" s="6">
        <v>4.7560000000000002</v>
      </c>
      <c r="P885" s="6">
        <f t="shared" si="15"/>
        <v>9.5166666666666675</v>
      </c>
      <c r="Q885" s="32">
        <v>11.42</v>
      </c>
      <c r="R885" s="1">
        <v>0.50042016806722689</v>
      </c>
      <c r="U885" t="b">
        <v>0</v>
      </c>
      <c r="V885" s="2">
        <v>5</v>
      </c>
    </row>
    <row r="886" spans="1:22" x14ac:dyDescent="0.3">
      <c r="D886" s="2" t="s">
        <v>17</v>
      </c>
      <c r="J886" s="7" t="s">
        <v>8039</v>
      </c>
      <c r="M886"/>
      <c r="P886" s="6" t="str">
        <f t="shared" si="15"/>
        <v/>
      </c>
    </row>
    <row r="887" spans="1:22" x14ac:dyDescent="0.3">
      <c r="A887" t="s">
        <v>5260</v>
      </c>
      <c r="B887" t="s">
        <v>5261</v>
      </c>
      <c r="C887" s="22">
        <v>79842</v>
      </c>
      <c r="D887" s="2" t="s">
        <v>17</v>
      </c>
      <c r="E887" t="s">
        <v>7664</v>
      </c>
      <c r="F887">
        <v>0</v>
      </c>
      <c r="G887" t="s">
        <v>20</v>
      </c>
      <c r="H887">
        <v>0</v>
      </c>
      <c r="I887">
        <v>1052</v>
      </c>
      <c r="J887" t="s">
        <v>7665</v>
      </c>
      <c r="K887" t="s">
        <v>658</v>
      </c>
      <c r="L887" s="43">
        <v>1052</v>
      </c>
      <c r="M887" s="2">
        <v>1052</v>
      </c>
      <c r="N887" s="2">
        <v>636</v>
      </c>
      <c r="O887" s="6">
        <v>0.09</v>
      </c>
      <c r="P887" s="6">
        <f t="shared" si="15"/>
        <v>0.32500000000000001</v>
      </c>
      <c r="Q887" s="32">
        <v>0.39</v>
      </c>
      <c r="R887" s="1">
        <v>0.72727272727272729</v>
      </c>
      <c r="U887" t="b">
        <v>0</v>
      </c>
      <c r="V887" s="2">
        <v>1</v>
      </c>
    </row>
    <row r="888" spans="1:22" x14ac:dyDescent="0.3">
      <c r="A888" t="s">
        <v>5260</v>
      </c>
      <c r="B888" t="s">
        <v>5261</v>
      </c>
      <c r="C888" s="22">
        <v>78324</v>
      </c>
      <c r="D888" s="2" t="s">
        <v>17</v>
      </c>
      <c r="E888" t="s">
        <v>7662</v>
      </c>
      <c r="F888">
        <v>384</v>
      </c>
      <c r="G888" t="s">
        <v>4843</v>
      </c>
      <c r="H888">
        <v>384</v>
      </c>
      <c r="I888">
        <v>1052</v>
      </c>
      <c r="J888" t="s">
        <v>7663</v>
      </c>
      <c r="K888" t="s">
        <v>658</v>
      </c>
      <c r="L888" s="43">
        <v>1052</v>
      </c>
      <c r="M888" s="2">
        <v>1052</v>
      </c>
      <c r="N888" s="2">
        <v>3211</v>
      </c>
      <c r="O888" s="6">
        <v>0.128</v>
      </c>
      <c r="P888" s="6">
        <f t="shared" si="15"/>
        <v>0.3666666666666667</v>
      </c>
      <c r="Q888" s="32">
        <v>0.44</v>
      </c>
      <c r="R888" s="1">
        <v>0.65405405405405403</v>
      </c>
      <c r="U888" t="b">
        <v>0</v>
      </c>
      <c r="V888" s="2">
        <v>2</v>
      </c>
    </row>
    <row r="889" spans="1:22" x14ac:dyDescent="0.3">
      <c r="A889" t="s">
        <v>847</v>
      </c>
      <c r="B889" t="s">
        <v>848</v>
      </c>
      <c r="C889" s="22">
        <v>79846</v>
      </c>
      <c r="D889" s="2" t="s">
        <v>17</v>
      </c>
      <c r="E889" t="s">
        <v>7668</v>
      </c>
      <c r="F889">
        <v>384</v>
      </c>
      <c r="G889" t="s">
        <v>4843</v>
      </c>
      <c r="H889">
        <v>384</v>
      </c>
      <c r="I889">
        <v>1052</v>
      </c>
      <c r="J889" t="s">
        <v>7669</v>
      </c>
      <c r="K889" t="s">
        <v>658</v>
      </c>
      <c r="L889" s="43">
        <v>1052</v>
      </c>
      <c r="M889" s="2">
        <v>1052</v>
      </c>
      <c r="N889" s="2">
        <v>400</v>
      </c>
      <c r="O889" s="6">
        <v>0.09</v>
      </c>
      <c r="P889" s="6">
        <f t="shared" si="15"/>
        <v>0.3</v>
      </c>
      <c r="Q889" s="32">
        <v>0.36</v>
      </c>
      <c r="R889" s="1">
        <v>0.7</v>
      </c>
      <c r="U889" t="b">
        <v>0</v>
      </c>
      <c r="V889" s="2">
        <v>3</v>
      </c>
    </row>
    <row r="890" spans="1:22" x14ac:dyDescent="0.3">
      <c r="A890" t="s">
        <v>847</v>
      </c>
      <c r="B890" t="s">
        <v>848</v>
      </c>
      <c r="C890" s="22">
        <v>81580</v>
      </c>
      <c r="D890" s="2" t="s">
        <v>17</v>
      </c>
      <c r="E890" t="s">
        <v>7670</v>
      </c>
      <c r="F890">
        <v>384</v>
      </c>
      <c r="G890" t="s">
        <v>4843</v>
      </c>
      <c r="H890">
        <v>384</v>
      </c>
      <c r="I890">
        <v>1052</v>
      </c>
      <c r="J890" t="s">
        <v>7671</v>
      </c>
      <c r="K890" t="s">
        <v>658</v>
      </c>
      <c r="L890" s="43">
        <v>1052</v>
      </c>
      <c r="M890" s="2">
        <v>1052</v>
      </c>
      <c r="N890" s="2">
        <v>82</v>
      </c>
      <c r="O890" s="6">
        <v>0.125</v>
      </c>
      <c r="P890" s="6">
        <f t="shared" si="15"/>
        <v>0.35833333333333334</v>
      </c>
      <c r="Q890" s="32">
        <v>0.43</v>
      </c>
      <c r="R890" s="1">
        <v>0.65277777777777779</v>
      </c>
      <c r="U890" t="b">
        <v>0</v>
      </c>
      <c r="V890" s="2">
        <v>4</v>
      </c>
    </row>
    <row r="891" spans="1:22" x14ac:dyDescent="0.3">
      <c r="A891" t="s">
        <v>659</v>
      </c>
      <c r="B891" t="s">
        <v>660</v>
      </c>
      <c r="C891" s="22">
        <v>79843</v>
      </c>
      <c r="D891" s="2" t="s">
        <v>17</v>
      </c>
      <c r="E891" t="s">
        <v>7674</v>
      </c>
      <c r="F891">
        <v>0</v>
      </c>
      <c r="G891" t="s">
        <v>20</v>
      </c>
      <c r="H891">
        <v>0</v>
      </c>
      <c r="I891">
        <v>1052</v>
      </c>
      <c r="J891" t="s">
        <v>8272</v>
      </c>
      <c r="K891" t="s">
        <v>658</v>
      </c>
      <c r="L891" s="43">
        <v>1052</v>
      </c>
      <c r="M891" s="2">
        <v>1052</v>
      </c>
      <c r="N891" s="2">
        <v>1560</v>
      </c>
      <c r="O891" s="6">
        <v>0.16900000000000001</v>
      </c>
      <c r="P891" s="6">
        <f t="shared" si="15"/>
        <v>0.68333333333333335</v>
      </c>
      <c r="Q891" s="32">
        <v>0.82</v>
      </c>
      <c r="R891" s="1">
        <v>0.75147058823529411</v>
      </c>
      <c r="U891" t="b">
        <v>0</v>
      </c>
      <c r="V891" s="2">
        <v>5</v>
      </c>
    </row>
    <row r="892" spans="1:22" x14ac:dyDescent="0.3">
      <c r="A892" t="s">
        <v>659</v>
      </c>
      <c r="B892" t="s">
        <v>660</v>
      </c>
      <c r="C892" s="22">
        <v>79844</v>
      </c>
      <c r="D892" s="2" t="s">
        <v>17</v>
      </c>
      <c r="E892" t="s">
        <v>7676</v>
      </c>
      <c r="F892">
        <v>0</v>
      </c>
      <c r="G892" t="s">
        <v>20</v>
      </c>
      <c r="H892">
        <v>0</v>
      </c>
      <c r="I892">
        <v>1052</v>
      </c>
      <c r="J892" t="s">
        <v>8273</v>
      </c>
      <c r="K892" t="s">
        <v>658</v>
      </c>
      <c r="L892" s="43">
        <v>1052</v>
      </c>
      <c r="M892" s="2">
        <v>1052</v>
      </c>
      <c r="N892" s="2">
        <v>1232</v>
      </c>
      <c r="O892" s="6">
        <v>9.6000000000000002E-2</v>
      </c>
      <c r="P892" s="6">
        <f t="shared" si="15"/>
        <v>0.47499999999999998</v>
      </c>
      <c r="Q892" s="32">
        <v>0.56999999999999995</v>
      </c>
      <c r="R892" s="1">
        <v>0.8</v>
      </c>
      <c r="U892" t="b">
        <v>0</v>
      </c>
      <c r="V892" s="2">
        <v>6</v>
      </c>
    </row>
    <row r="893" spans="1:22" x14ac:dyDescent="0.3">
      <c r="A893" t="s">
        <v>659</v>
      </c>
      <c r="B893" t="s">
        <v>660</v>
      </c>
      <c r="C893" s="22">
        <v>79845</v>
      </c>
      <c r="D893" s="2" t="s">
        <v>17</v>
      </c>
      <c r="E893" t="s">
        <v>7678</v>
      </c>
      <c r="F893">
        <v>0</v>
      </c>
      <c r="G893" t="s">
        <v>20</v>
      </c>
      <c r="H893">
        <v>0</v>
      </c>
      <c r="I893">
        <v>1052</v>
      </c>
      <c r="J893" t="s">
        <v>8274</v>
      </c>
      <c r="K893" t="s">
        <v>658</v>
      </c>
      <c r="L893" s="43">
        <v>1052</v>
      </c>
      <c r="M893" s="2">
        <v>1052</v>
      </c>
      <c r="N893" s="2">
        <v>957</v>
      </c>
      <c r="O893" s="6">
        <v>0.127</v>
      </c>
      <c r="P893" s="6">
        <f t="shared" si="15"/>
        <v>0.5083333333333333</v>
      </c>
      <c r="Q893" s="32">
        <v>0.61</v>
      </c>
      <c r="R893" s="1">
        <v>0.75098039215686274</v>
      </c>
      <c r="U893" t="b">
        <v>0</v>
      </c>
      <c r="V893" s="2">
        <v>7</v>
      </c>
    </row>
    <row r="894" spans="1:22" x14ac:dyDescent="0.3">
      <c r="A894" t="s">
        <v>659</v>
      </c>
      <c r="B894" t="s">
        <v>660</v>
      </c>
      <c r="C894" s="22">
        <v>54097</v>
      </c>
      <c r="D894" s="2" t="s">
        <v>17</v>
      </c>
      <c r="E894" t="s">
        <v>7672</v>
      </c>
      <c r="F894">
        <v>0</v>
      </c>
      <c r="G894" t="s">
        <v>20</v>
      </c>
      <c r="H894">
        <v>0</v>
      </c>
      <c r="I894">
        <v>1052</v>
      </c>
      <c r="J894" t="s">
        <v>7673</v>
      </c>
      <c r="K894" t="s">
        <v>658</v>
      </c>
      <c r="L894" s="43">
        <v>1052</v>
      </c>
      <c r="M894" s="2">
        <v>1052</v>
      </c>
      <c r="N894" s="2">
        <v>174</v>
      </c>
      <c r="O894" s="6">
        <v>0.16600000000000001</v>
      </c>
      <c r="P894" s="6">
        <f t="shared" si="15"/>
        <v>0.65833333333333344</v>
      </c>
      <c r="Q894" s="32">
        <v>0.79</v>
      </c>
      <c r="R894" s="1">
        <v>0.74848484848484853</v>
      </c>
      <c r="U894" t="b">
        <v>0</v>
      </c>
      <c r="V894" s="2">
        <v>8</v>
      </c>
    </row>
    <row r="895" spans="1:22" x14ac:dyDescent="0.3">
      <c r="A895" t="s">
        <v>855</v>
      </c>
      <c r="B895" t="s">
        <v>856</v>
      </c>
      <c r="C895" s="22">
        <v>79847</v>
      </c>
      <c r="D895" s="2" t="s">
        <v>17</v>
      </c>
      <c r="E895" t="s">
        <v>7682</v>
      </c>
      <c r="F895">
        <v>0</v>
      </c>
      <c r="G895" t="s">
        <v>20</v>
      </c>
      <c r="H895">
        <v>0</v>
      </c>
      <c r="I895">
        <v>1052</v>
      </c>
      <c r="J895" t="s">
        <v>8275</v>
      </c>
      <c r="K895" t="s">
        <v>658</v>
      </c>
      <c r="L895" s="43">
        <v>1052</v>
      </c>
      <c r="M895" s="2">
        <v>1052</v>
      </c>
      <c r="N895" s="2">
        <v>2357</v>
      </c>
      <c r="O895" s="6">
        <v>7.4999999999999997E-2</v>
      </c>
      <c r="P895" s="6">
        <f t="shared" si="15"/>
        <v>0.375</v>
      </c>
      <c r="Q895" s="32">
        <v>0.45</v>
      </c>
      <c r="R895" s="1">
        <v>0.80263157894736847</v>
      </c>
      <c r="U895" t="b">
        <v>0</v>
      </c>
      <c r="V895" s="2">
        <v>9</v>
      </c>
    </row>
    <row r="896" spans="1:22" x14ac:dyDescent="0.3">
      <c r="A896" t="s">
        <v>855</v>
      </c>
      <c r="B896" t="s">
        <v>856</v>
      </c>
      <c r="C896" s="22">
        <v>3954</v>
      </c>
      <c r="D896" s="2" t="s">
        <v>17</v>
      </c>
      <c r="E896" t="s">
        <v>7680</v>
      </c>
      <c r="F896">
        <v>0</v>
      </c>
      <c r="G896" t="s">
        <v>20</v>
      </c>
      <c r="H896">
        <v>0</v>
      </c>
      <c r="I896">
        <v>1052</v>
      </c>
      <c r="J896" t="s">
        <v>8276</v>
      </c>
      <c r="K896" t="s">
        <v>658</v>
      </c>
      <c r="L896" s="43">
        <v>1052</v>
      </c>
      <c r="M896" s="2">
        <v>1052</v>
      </c>
      <c r="N896" s="2">
        <v>78</v>
      </c>
      <c r="O896" s="6">
        <v>0.21299999999999999</v>
      </c>
      <c r="P896" s="6">
        <f t="shared" si="15"/>
        <v>0.70833333333333337</v>
      </c>
      <c r="Q896" s="32">
        <v>0.85</v>
      </c>
      <c r="R896" s="1">
        <v>0.7</v>
      </c>
      <c r="U896" t="b">
        <v>0</v>
      </c>
      <c r="V896" s="2">
        <v>10</v>
      </c>
    </row>
    <row r="897" spans="1:22" x14ac:dyDescent="0.3">
      <c r="A897" t="s">
        <v>847</v>
      </c>
      <c r="B897" t="s">
        <v>848</v>
      </c>
      <c r="C897" s="22">
        <v>77882</v>
      </c>
      <c r="D897" s="2" t="s">
        <v>17</v>
      </c>
      <c r="E897" t="s">
        <v>7666</v>
      </c>
      <c r="F897">
        <v>0</v>
      </c>
      <c r="G897" t="s">
        <v>20</v>
      </c>
      <c r="H897">
        <v>0</v>
      </c>
      <c r="I897">
        <v>1052</v>
      </c>
      <c r="J897" t="s">
        <v>7667</v>
      </c>
      <c r="K897" t="s">
        <v>658</v>
      </c>
      <c r="L897" s="43">
        <v>1052</v>
      </c>
      <c r="M897" s="2">
        <v>1052</v>
      </c>
      <c r="O897" s="6">
        <v>0.628</v>
      </c>
      <c r="P897" s="6">
        <f t="shared" si="15"/>
        <v>2.4916666666666671</v>
      </c>
      <c r="Q897" s="32">
        <v>2.99</v>
      </c>
      <c r="R897" s="1">
        <v>0.74779116465863449</v>
      </c>
      <c r="U897" t="b">
        <v>0</v>
      </c>
      <c r="V897" s="2">
        <v>11</v>
      </c>
    </row>
    <row r="898" spans="1:22" x14ac:dyDescent="0.3">
      <c r="D898" s="2" t="s">
        <v>17</v>
      </c>
      <c r="J898" s="7" t="s">
        <v>7974</v>
      </c>
      <c r="P898" s="6" t="str">
        <f t="shared" si="15"/>
        <v/>
      </c>
    </row>
    <row r="899" spans="1:22" x14ac:dyDescent="0.3">
      <c r="A899" t="s">
        <v>847</v>
      </c>
      <c r="B899" t="s">
        <v>848</v>
      </c>
      <c r="C899" s="22">
        <v>39098</v>
      </c>
      <c r="D899" s="2" t="s">
        <v>17</v>
      </c>
      <c r="E899" t="s">
        <v>7696</v>
      </c>
      <c r="F899">
        <v>0</v>
      </c>
      <c r="G899" t="s">
        <v>20</v>
      </c>
      <c r="H899">
        <v>0</v>
      </c>
      <c r="I899">
        <v>1053</v>
      </c>
      <c r="J899" t="s">
        <v>7698</v>
      </c>
      <c r="K899" t="s">
        <v>846</v>
      </c>
      <c r="L899" s="43">
        <v>1053</v>
      </c>
      <c r="M899" s="2">
        <v>1053</v>
      </c>
      <c r="N899" s="2">
        <v>72</v>
      </c>
      <c r="O899" s="6">
        <v>0.14099999999999999</v>
      </c>
      <c r="P899" s="6">
        <f t="shared" si="15"/>
        <v>0.66666666666666674</v>
      </c>
      <c r="Q899" s="32">
        <v>0.8</v>
      </c>
      <c r="R899" s="1">
        <v>0.78955223880597014</v>
      </c>
      <c r="U899" t="b">
        <v>0</v>
      </c>
      <c r="V899" s="2">
        <v>1</v>
      </c>
    </row>
    <row r="900" spans="1:22" x14ac:dyDescent="0.3">
      <c r="A900" t="s">
        <v>847</v>
      </c>
      <c r="B900" t="s">
        <v>848</v>
      </c>
      <c r="C900" s="22">
        <v>72528</v>
      </c>
      <c r="D900" s="2" t="s">
        <v>17</v>
      </c>
      <c r="E900" t="s">
        <v>7705</v>
      </c>
      <c r="F900">
        <v>0</v>
      </c>
      <c r="G900" t="s">
        <v>20</v>
      </c>
      <c r="H900">
        <v>0</v>
      </c>
      <c r="I900">
        <v>1053</v>
      </c>
      <c r="J900" t="s">
        <v>7706</v>
      </c>
      <c r="K900" t="s">
        <v>846</v>
      </c>
      <c r="L900" s="43">
        <v>1053</v>
      </c>
      <c r="M900" s="2">
        <v>1053</v>
      </c>
      <c r="N900" s="2">
        <v>2704</v>
      </c>
      <c r="O900" s="6">
        <v>0.192</v>
      </c>
      <c r="P900" s="6">
        <f t="shared" si="15"/>
        <v>0.97499999999999998</v>
      </c>
      <c r="Q900" s="32">
        <v>1.17</v>
      </c>
      <c r="R900" s="1">
        <v>0.80408163265306121</v>
      </c>
      <c r="U900" t="b">
        <v>0</v>
      </c>
      <c r="V900" s="2">
        <v>2</v>
      </c>
    </row>
    <row r="901" spans="1:22" x14ac:dyDescent="0.3">
      <c r="A901" t="s">
        <v>847</v>
      </c>
      <c r="B901" t="s">
        <v>848</v>
      </c>
      <c r="C901" s="22">
        <v>72526</v>
      </c>
      <c r="D901" s="2" t="s">
        <v>17</v>
      </c>
      <c r="E901" t="s">
        <v>7701</v>
      </c>
      <c r="F901">
        <v>0</v>
      </c>
      <c r="G901" t="s">
        <v>20</v>
      </c>
      <c r="H901">
        <v>0</v>
      </c>
      <c r="I901">
        <v>1053</v>
      </c>
      <c r="J901" t="s">
        <v>7702</v>
      </c>
      <c r="K901" t="s">
        <v>846</v>
      </c>
      <c r="L901" s="43">
        <v>1053</v>
      </c>
      <c r="M901" s="2">
        <v>1053</v>
      </c>
      <c r="N901" s="2">
        <v>1037</v>
      </c>
      <c r="O901" s="6">
        <v>0.185</v>
      </c>
      <c r="P901" s="6">
        <f t="shared" si="15"/>
        <v>0.85833333333333339</v>
      </c>
      <c r="Q901" s="32">
        <v>1.03</v>
      </c>
      <c r="R901" s="1">
        <v>0.78488372093023262</v>
      </c>
      <c r="U901" t="b">
        <v>0</v>
      </c>
      <c r="V901" s="2">
        <v>3</v>
      </c>
    </row>
    <row r="902" spans="1:22" x14ac:dyDescent="0.3">
      <c r="A902" t="s">
        <v>847</v>
      </c>
      <c r="B902" t="s">
        <v>848</v>
      </c>
      <c r="C902" s="22">
        <v>72527</v>
      </c>
      <c r="D902" s="2" t="s">
        <v>17</v>
      </c>
      <c r="E902" t="s">
        <v>7703</v>
      </c>
      <c r="F902">
        <v>0</v>
      </c>
      <c r="G902" t="s">
        <v>20</v>
      </c>
      <c r="H902">
        <v>0</v>
      </c>
      <c r="I902">
        <v>1053</v>
      </c>
      <c r="J902" t="s">
        <v>7704</v>
      </c>
      <c r="K902" t="s">
        <v>846</v>
      </c>
      <c r="L902" s="43">
        <v>1053</v>
      </c>
      <c r="M902" s="2">
        <v>1053</v>
      </c>
      <c r="N902" s="2">
        <v>35</v>
      </c>
      <c r="O902" s="6">
        <v>0.26500000000000001</v>
      </c>
      <c r="P902" s="6">
        <f t="shared" si="15"/>
        <v>1.2583333333333333</v>
      </c>
      <c r="Q902" s="32">
        <v>1.51</v>
      </c>
      <c r="R902" s="1">
        <v>0.78968253968253965</v>
      </c>
      <c r="U902" t="b">
        <v>0</v>
      </c>
      <c r="V902" s="2">
        <v>4</v>
      </c>
    </row>
    <row r="903" spans="1:22" x14ac:dyDescent="0.3">
      <c r="A903" t="s">
        <v>659</v>
      </c>
      <c r="B903" t="s">
        <v>660</v>
      </c>
      <c r="C903" s="22">
        <v>79822</v>
      </c>
      <c r="D903" s="2" t="s">
        <v>17</v>
      </c>
      <c r="E903" t="s">
        <v>7709</v>
      </c>
      <c r="F903">
        <v>0</v>
      </c>
      <c r="G903" t="s">
        <v>20</v>
      </c>
      <c r="H903">
        <v>0</v>
      </c>
      <c r="I903">
        <v>1053</v>
      </c>
      <c r="J903" t="s">
        <v>7710</v>
      </c>
      <c r="K903" t="s">
        <v>846</v>
      </c>
      <c r="L903" s="43">
        <v>1053</v>
      </c>
      <c r="M903" s="2">
        <v>1053</v>
      </c>
      <c r="N903" s="2">
        <v>726</v>
      </c>
      <c r="O903" s="6">
        <v>0.20100000000000001</v>
      </c>
      <c r="P903" s="6">
        <f t="shared" ref="P903:P957" si="16">IF(O903="","",Q903/1.2)</f>
        <v>1.0250000000000001</v>
      </c>
      <c r="Q903" s="32">
        <v>1.23</v>
      </c>
      <c r="R903" s="1">
        <v>0.80485436893203877</v>
      </c>
      <c r="U903" t="b">
        <v>0</v>
      </c>
      <c r="V903" s="2">
        <v>5</v>
      </c>
    </row>
    <row r="904" spans="1:22" x14ac:dyDescent="0.3">
      <c r="A904" t="s">
        <v>659</v>
      </c>
      <c r="B904" t="s">
        <v>660</v>
      </c>
      <c r="C904" s="22">
        <v>79821</v>
      </c>
      <c r="D904" s="2" t="s">
        <v>17</v>
      </c>
      <c r="E904" t="s">
        <v>7707</v>
      </c>
      <c r="F904">
        <v>0</v>
      </c>
      <c r="G904" t="s">
        <v>20</v>
      </c>
      <c r="H904">
        <v>0</v>
      </c>
      <c r="I904">
        <v>1053</v>
      </c>
      <c r="J904" t="s">
        <v>7708</v>
      </c>
      <c r="K904" t="s">
        <v>846</v>
      </c>
      <c r="L904" s="43">
        <v>1053</v>
      </c>
      <c r="M904" s="2">
        <v>1053</v>
      </c>
      <c r="N904" s="2">
        <v>2067</v>
      </c>
      <c r="O904" s="6">
        <v>0.21199999999999999</v>
      </c>
      <c r="P904" s="6">
        <f t="shared" si="16"/>
        <v>1.0833333333333335</v>
      </c>
      <c r="Q904" s="32">
        <v>1.3</v>
      </c>
      <c r="R904" s="1">
        <v>0.8037037037037037</v>
      </c>
      <c r="U904" t="b">
        <v>0</v>
      </c>
      <c r="V904" s="2">
        <v>6</v>
      </c>
    </row>
    <row r="905" spans="1:22" x14ac:dyDescent="0.3">
      <c r="A905" t="s">
        <v>855</v>
      </c>
      <c r="B905" t="s">
        <v>856</v>
      </c>
      <c r="C905" s="22">
        <v>80139</v>
      </c>
      <c r="D905" s="2" t="s">
        <v>17</v>
      </c>
      <c r="E905" t="s">
        <v>7720</v>
      </c>
      <c r="F905">
        <v>0</v>
      </c>
      <c r="G905" t="s">
        <v>20</v>
      </c>
      <c r="H905">
        <v>0</v>
      </c>
      <c r="I905">
        <v>1053</v>
      </c>
      <c r="J905" t="s">
        <v>7721</v>
      </c>
      <c r="K905" t="s">
        <v>846</v>
      </c>
      <c r="L905" s="43">
        <v>1053</v>
      </c>
      <c r="M905" s="2">
        <v>1053</v>
      </c>
      <c r="N905" s="2">
        <v>2689</v>
      </c>
      <c r="O905" s="6">
        <v>0.14000000000000001</v>
      </c>
      <c r="P905" s="6">
        <f t="shared" si="16"/>
        <v>0.7</v>
      </c>
      <c r="Q905" s="32">
        <v>0.84</v>
      </c>
      <c r="R905" s="1">
        <v>0.8</v>
      </c>
      <c r="U905" t="b">
        <v>0</v>
      </c>
      <c r="V905" s="2">
        <v>7</v>
      </c>
    </row>
    <row r="906" spans="1:22" x14ac:dyDescent="0.3">
      <c r="A906" t="s">
        <v>847</v>
      </c>
      <c r="B906" t="s">
        <v>848</v>
      </c>
      <c r="C906" s="22">
        <v>44046</v>
      </c>
      <c r="D906" s="2" t="s">
        <v>17</v>
      </c>
      <c r="E906" t="s">
        <v>7699</v>
      </c>
      <c r="F906">
        <v>0</v>
      </c>
      <c r="G906" t="s">
        <v>20</v>
      </c>
      <c r="H906">
        <v>0</v>
      </c>
      <c r="I906">
        <v>1053</v>
      </c>
      <c r="J906" t="s">
        <v>7700</v>
      </c>
      <c r="K906" t="s">
        <v>846</v>
      </c>
      <c r="L906" s="43">
        <v>1053</v>
      </c>
      <c r="M906" s="2">
        <v>1053</v>
      </c>
      <c r="N906" s="2">
        <v>277</v>
      </c>
      <c r="O906" s="6">
        <v>0.81299999999999994</v>
      </c>
      <c r="P906" s="6">
        <f t="shared" si="16"/>
        <v>2.0250000000000004</v>
      </c>
      <c r="Q906" s="32">
        <v>2.4300000000000002</v>
      </c>
      <c r="R906" s="1">
        <v>0.59950738916256152</v>
      </c>
      <c r="U906" t="b">
        <v>0</v>
      </c>
      <c r="V906" s="2">
        <v>8</v>
      </c>
    </row>
    <row r="907" spans="1:22" x14ac:dyDescent="0.3">
      <c r="A907" t="s">
        <v>847</v>
      </c>
      <c r="B907" t="s">
        <v>848</v>
      </c>
      <c r="C907" s="22">
        <v>7914</v>
      </c>
      <c r="D907" s="2" t="s">
        <v>17</v>
      </c>
      <c r="E907" t="s">
        <v>7696</v>
      </c>
      <c r="F907">
        <v>0</v>
      </c>
      <c r="G907" t="s">
        <v>20</v>
      </c>
      <c r="H907">
        <v>0</v>
      </c>
      <c r="I907">
        <v>1053</v>
      </c>
      <c r="J907" t="s">
        <v>7697</v>
      </c>
      <c r="K907" t="s">
        <v>846</v>
      </c>
      <c r="L907" s="43">
        <v>1053</v>
      </c>
      <c r="M907" s="2">
        <v>1053</v>
      </c>
      <c r="O907" s="6">
        <v>0.876</v>
      </c>
      <c r="P907" s="6">
        <f t="shared" si="16"/>
        <v>2.4583333333333335</v>
      </c>
      <c r="Q907" s="32">
        <v>2.95</v>
      </c>
      <c r="R907" s="1">
        <v>0.64390243902439026</v>
      </c>
      <c r="U907" t="b">
        <v>0</v>
      </c>
      <c r="V907" s="2">
        <v>1</v>
      </c>
    </row>
    <row r="908" spans="1:22" x14ac:dyDescent="0.3">
      <c r="A908" t="s">
        <v>847</v>
      </c>
      <c r="B908" t="s">
        <v>848</v>
      </c>
      <c r="C908" s="22">
        <v>7892</v>
      </c>
      <c r="D908" s="2" t="s">
        <v>17</v>
      </c>
      <c r="E908" t="s">
        <v>7694</v>
      </c>
      <c r="F908">
        <v>0</v>
      </c>
      <c r="G908" t="s">
        <v>20</v>
      </c>
      <c r="H908">
        <v>0</v>
      </c>
      <c r="I908">
        <v>1053</v>
      </c>
      <c r="J908" t="s">
        <v>7695</v>
      </c>
      <c r="K908" t="s">
        <v>846</v>
      </c>
      <c r="L908" s="43">
        <v>1053</v>
      </c>
      <c r="M908" s="2">
        <v>1053</v>
      </c>
      <c r="O908" s="6">
        <v>0.95499999999999996</v>
      </c>
      <c r="P908" s="6">
        <f t="shared" si="16"/>
        <v>1.8333333333333335</v>
      </c>
      <c r="Q908" s="32">
        <v>2.2000000000000002</v>
      </c>
      <c r="R908" s="1">
        <v>0.47814207650273222</v>
      </c>
      <c r="U908" t="b">
        <v>0</v>
      </c>
      <c r="V908" s="2">
        <v>2</v>
      </c>
    </row>
    <row r="909" spans="1:22" x14ac:dyDescent="0.3">
      <c r="A909" t="s">
        <v>847</v>
      </c>
      <c r="B909" t="s">
        <v>848</v>
      </c>
      <c r="C909" s="22">
        <v>7890</v>
      </c>
      <c r="D909" s="2" t="s">
        <v>17</v>
      </c>
      <c r="E909" t="s">
        <v>7692</v>
      </c>
      <c r="F909">
        <v>0</v>
      </c>
      <c r="G909" t="s">
        <v>20</v>
      </c>
      <c r="H909">
        <v>0</v>
      </c>
      <c r="I909">
        <v>1053</v>
      </c>
      <c r="J909" t="s">
        <v>7693</v>
      </c>
      <c r="K909" t="s">
        <v>846</v>
      </c>
      <c r="L909" s="43">
        <v>1053</v>
      </c>
      <c r="M909" s="2">
        <v>1053</v>
      </c>
      <c r="O909" s="6">
        <v>0.84</v>
      </c>
      <c r="P909" s="6">
        <f t="shared" si="16"/>
        <v>1.6583333333333334</v>
      </c>
      <c r="Q909" s="32">
        <v>1.99</v>
      </c>
      <c r="R909" s="1">
        <v>0.49397590361445787</v>
      </c>
      <c r="U909" t="b">
        <v>0</v>
      </c>
      <c r="V909" s="2">
        <v>3</v>
      </c>
    </row>
    <row r="910" spans="1:22" x14ac:dyDescent="0.3">
      <c r="A910" t="s">
        <v>659</v>
      </c>
      <c r="B910" t="s">
        <v>660</v>
      </c>
      <c r="C910" s="22">
        <v>86535</v>
      </c>
      <c r="D910" s="2" t="s">
        <v>17</v>
      </c>
      <c r="E910" t="s">
        <v>7711</v>
      </c>
      <c r="F910">
        <v>0</v>
      </c>
      <c r="G910" t="s">
        <v>20</v>
      </c>
      <c r="H910">
        <v>0</v>
      </c>
      <c r="I910">
        <v>1053</v>
      </c>
      <c r="J910" t="s">
        <v>7712</v>
      </c>
      <c r="K910" t="s">
        <v>846</v>
      </c>
      <c r="L910" s="43">
        <v>1053</v>
      </c>
      <c r="M910" s="2">
        <v>1053</v>
      </c>
      <c r="O910" s="6">
        <v>0.96699999999999997</v>
      </c>
      <c r="P910" s="6">
        <f t="shared" si="16"/>
        <v>1.7500000000000002</v>
      </c>
      <c r="Q910" s="32">
        <v>2.1</v>
      </c>
      <c r="R910" s="1">
        <v>0.44742857142857145</v>
      </c>
      <c r="U910" t="b">
        <v>0</v>
      </c>
      <c r="V910" s="2">
        <v>4</v>
      </c>
    </row>
    <row r="911" spans="1:22" x14ac:dyDescent="0.3">
      <c r="A911" t="s">
        <v>855</v>
      </c>
      <c r="B911" t="s">
        <v>856</v>
      </c>
      <c r="C911" s="22">
        <v>7895</v>
      </c>
      <c r="D911" s="2" t="s">
        <v>17</v>
      </c>
      <c r="E911" t="s">
        <v>7718</v>
      </c>
      <c r="F911">
        <v>0</v>
      </c>
      <c r="G911" t="s">
        <v>20</v>
      </c>
      <c r="H911">
        <v>0</v>
      </c>
      <c r="I911">
        <v>1053</v>
      </c>
      <c r="J911" t="s">
        <v>8271</v>
      </c>
      <c r="K911" t="s">
        <v>846</v>
      </c>
      <c r="L911" s="43">
        <v>1053</v>
      </c>
      <c r="M911" s="2">
        <v>1053</v>
      </c>
      <c r="O911" s="6">
        <v>0.72199999999999998</v>
      </c>
      <c r="P911" s="6">
        <f t="shared" si="16"/>
        <v>1.3250000000000002</v>
      </c>
      <c r="Q911" s="32">
        <v>1.59</v>
      </c>
      <c r="R911" s="1">
        <v>0.45714285714285713</v>
      </c>
      <c r="U911" t="b">
        <v>0</v>
      </c>
      <c r="V911" s="2">
        <v>5</v>
      </c>
    </row>
    <row r="912" spans="1:22" x14ac:dyDescent="0.3">
      <c r="A912" t="s">
        <v>847</v>
      </c>
      <c r="B912" t="s">
        <v>848</v>
      </c>
      <c r="C912" s="22">
        <v>7889</v>
      </c>
      <c r="D912" s="2" t="s">
        <v>17</v>
      </c>
      <c r="E912" t="s">
        <v>7690</v>
      </c>
      <c r="F912">
        <v>0</v>
      </c>
      <c r="G912" t="s">
        <v>20</v>
      </c>
      <c r="H912">
        <v>0</v>
      </c>
      <c r="I912">
        <v>1053</v>
      </c>
      <c r="J912" t="s">
        <v>7691</v>
      </c>
      <c r="K912" t="s">
        <v>846</v>
      </c>
      <c r="L912" s="43">
        <v>1053</v>
      </c>
      <c r="M912" s="2">
        <v>1053</v>
      </c>
      <c r="O912" s="6">
        <v>2.2210000000000001</v>
      </c>
      <c r="P912" s="6">
        <f t="shared" si="16"/>
        <v>3.5750000000000002</v>
      </c>
      <c r="Q912" s="32">
        <v>4.29</v>
      </c>
      <c r="R912" s="1">
        <v>0.37960893854748601</v>
      </c>
      <c r="U912" t="b">
        <v>0</v>
      </c>
      <c r="V912" s="2">
        <v>6</v>
      </c>
    </row>
    <row r="913" spans="1:22" x14ac:dyDescent="0.3">
      <c r="A913" t="s">
        <v>5260</v>
      </c>
      <c r="B913" t="s">
        <v>5261</v>
      </c>
      <c r="C913" s="22">
        <v>6342</v>
      </c>
      <c r="D913" s="2" t="s">
        <v>17</v>
      </c>
      <c r="E913" t="s">
        <v>7686</v>
      </c>
      <c r="F913">
        <v>0</v>
      </c>
      <c r="G913" t="s">
        <v>20</v>
      </c>
      <c r="H913">
        <v>0</v>
      </c>
      <c r="I913">
        <v>1053</v>
      </c>
      <c r="J913" t="s">
        <v>7687</v>
      </c>
      <c r="K913" t="s">
        <v>846</v>
      </c>
      <c r="L913" s="43">
        <v>1053</v>
      </c>
      <c r="M913" s="2">
        <v>1053</v>
      </c>
      <c r="N913" s="2">
        <v>20</v>
      </c>
      <c r="O913" s="6">
        <v>1.9710000000000001</v>
      </c>
      <c r="P913" s="6">
        <f t="shared" si="16"/>
        <v>3.5833333333333335</v>
      </c>
      <c r="Q913" s="32">
        <v>4.3</v>
      </c>
      <c r="R913" s="1">
        <v>0.44944134078212289</v>
      </c>
      <c r="U913" t="b">
        <v>0</v>
      </c>
      <c r="V913" s="2">
        <v>7</v>
      </c>
    </row>
    <row r="914" spans="1:22" x14ac:dyDescent="0.3">
      <c r="A914" t="s">
        <v>5260</v>
      </c>
      <c r="B914" t="s">
        <v>5261</v>
      </c>
      <c r="C914" s="22">
        <v>27429</v>
      </c>
      <c r="D914" s="2" t="s">
        <v>17</v>
      </c>
      <c r="E914" t="s">
        <v>7688</v>
      </c>
      <c r="F914">
        <v>0</v>
      </c>
      <c r="G914" t="s">
        <v>20</v>
      </c>
      <c r="H914">
        <v>0</v>
      </c>
      <c r="I914">
        <v>1053</v>
      </c>
      <c r="J914" t="s">
        <v>7689</v>
      </c>
      <c r="K914" t="s">
        <v>846</v>
      </c>
      <c r="L914" s="43">
        <v>1053</v>
      </c>
      <c r="M914" s="2">
        <v>1053</v>
      </c>
      <c r="N914" s="2">
        <v>4</v>
      </c>
      <c r="O914" s="6">
        <v>1.891</v>
      </c>
      <c r="P914" s="6">
        <f t="shared" si="16"/>
        <v>3</v>
      </c>
      <c r="Q914" s="32">
        <v>3.6</v>
      </c>
      <c r="R914" s="1">
        <v>0.3696666666666667</v>
      </c>
      <c r="U914" t="b">
        <v>0</v>
      </c>
      <c r="V914" s="2">
        <v>8</v>
      </c>
    </row>
    <row r="915" spans="1:22" x14ac:dyDescent="0.3">
      <c r="A915" t="s">
        <v>855</v>
      </c>
      <c r="B915" t="s">
        <v>856</v>
      </c>
      <c r="C915" s="22">
        <v>3952</v>
      </c>
      <c r="D915" s="2" t="s">
        <v>17</v>
      </c>
      <c r="E915" t="s">
        <v>7713</v>
      </c>
      <c r="F915">
        <v>0</v>
      </c>
      <c r="G915" t="s">
        <v>20</v>
      </c>
      <c r="H915">
        <v>0</v>
      </c>
      <c r="I915">
        <v>1053</v>
      </c>
      <c r="J915" t="s">
        <v>7714</v>
      </c>
      <c r="K915" t="s">
        <v>846</v>
      </c>
      <c r="L915" s="43">
        <v>1053</v>
      </c>
      <c r="M915" s="2">
        <v>1053</v>
      </c>
      <c r="N915" s="2">
        <v>15</v>
      </c>
      <c r="O915" s="6">
        <v>2.15</v>
      </c>
      <c r="P915" s="6">
        <f t="shared" si="16"/>
        <v>3.2083333333333335</v>
      </c>
      <c r="Q915" s="32">
        <v>3.85</v>
      </c>
      <c r="R915" s="1">
        <v>0.33021806853582553</v>
      </c>
      <c r="U915" t="b">
        <v>0</v>
      </c>
      <c r="V915" s="2">
        <v>9</v>
      </c>
    </row>
    <row r="916" spans="1:22" x14ac:dyDescent="0.3">
      <c r="A916" t="s">
        <v>5260</v>
      </c>
      <c r="B916" t="s">
        <v>5261</v>
      </c>
      <c r="C916" s="22">
        <v>6035</v>
      </c>
      <c r="D916" s="2" t="s">
        <v>17</v>
      </c>
      <c r="E916" t="s">
        <v>7684</v>
      </c>
      <c r="F916">
        <v>0</v>
      </c>
      <c r="G916" t="s">
        <v>20</v>
      </c>
      <c r="H916">
        <v>0</v>
      </c>
      <c r="I916">
        <v>1053</v>
      </c>
      <c r="J916" t="s">
        <v>8270</v>
      </c>
      <c r="K916" t="s">
        <v>846</v>
      </c>
      <c r="L916" s="43">
        <v>1053</v>
      </c>
      <c r="M916" s="2">
        <v>1053</v>
      </c>
      <c r="O916" s="6">
        <v>1.728</v>
      </c>
      <c r="P916" s="6">
        <f t="shared" si="16"/>
        <v>3.25</v>
      </c>
      <c r="Q916" s="32">
        <v>3.9</v>
      </c>
      <c r="R916" s="1">
        <v>0.46830769230769231</v>
      </c>
      <c r="U916" t="b">
        <v>0</v>
      </c>
      <c r="V916" s="2">
        <v>10</v>
      </c>
    </row>
    <row r="917" spans="1:22" x14ac:dyDescent="0.3">
      <c r="D917" s="2" t="s">
        <v>17</v>
      </c>
      <c r="J917" s="7" t="s">
        <v>7975</v>
      </c>
      <c r="M917"/>
      <c r="P917" s="6" t="str">
        <f t="shared" si="16"/>
        <v/>
      </c>
    </row>
    <row r="918" spans="1:22" x14ac:dyDescent="0.3">
      <c r="A918" t="s">
        <v>5328</v>
      </c>
      <c r="B918" t="s">
        <v>5329</v>
      </c>
      <c r="C918" s="22">
        <v>50048</v>
      </c>
      <c r="D918" s="2" t="s">
        <v>17</v>
      </c>
      <c r="E918" t="s">
        <v>5330</v>
      </c>
      <c r="F918">
        <v>384</v>
      </c>
      <c r="G918" t="s">
        <v>4843</v>
      </c>
      <c r="H918">
        <v>384</v>
      </c>
      <c r="I918">
        <v>1054</v>
      </c>
      <c r="J918" t="s">
        <v>5331</v>
      </c>
      <c r="K918" t="s">
        <v>4498</v>
      </c>
      <c r="L918" s="43">
        <v>1054</v>
      </c>
      <c r="M918" s="2">
        <v>1054</v>
      </c>
      <c r="N918" s="2">
        <v>281</v>
      </c>
      <c r="O918" s="6">
        <v>1.042</v>
      </c>
      <c r="P918" s="6">
        <f t="shared" si="16"/>
        <v>2.9833333333333334</v>
      </c>
      <c r="Q918" s="32">
        <v>3.58</v>
      </c>
      <c r="R918" s="1">
        <v>0.65033557046979862</v>
      </c>
      <c r="U918" t="b">
        <v>0</v>
      </c>
      <c r="V918" s="2">
        <v>1</v>
      </c>
    </row>
    <row r="919" spans="1:22" x14ac:dyDescent="0.3">
      <c r="A919" t="s">
        <v>847</v>
      </c>
      <c r="B919" t="s">
        <v>848</v>
      </c>
      <c r="C919" s="22">
        <v>39282</v>
      </c>
      <c r="D919" s="2" t="s">
        <v>17</v>
      </c>
      <c r="E919" t="s">
        <v>4841</v>
      </c>
      <c r="F919">
        <v>384</v>
      </c>
      <c r="G919" t="s">
        <v>4843</v>
      </c>
      <c r="H919">
        <v>384</v>
      </c>
      <c r="I919">
        <v>1054</v>
      </c>
      <c r="J919" t="s">
        <v>4842</v>
      </c>
      <c r="K919" t="s">
        <v>4498</v>
      </c>
      <c r="L919" s="43">
        <v>1054</v>
      </c>
      <c r="M919" s="2">
        <v>1054</v>
      </c>
      <c r="N919" s="2">
        <v>17</v>
      </c>
      <c r="O919" s="6">
        <v>3.3620000000000001</v>
      </c>
      <c r="P919" s="6">
        <f t="shared" si="16"/>
        <v>6.8583333333333343</v>
      </c>
      <c r="Q919" s="32">
        <v>8.23</v>
      </c>
      <c r="R919" s="1">
        <v>0.50991253644314871</v>
      </c>
      <c r="U919" t="b">
        <v>0</v>
      </c>
      <c r="V919" s="2">
        <v>2</v>
      </c>
    </row>
    <row r="920" spans="1:22" x14ac:dyDescent="0.3">
      <c r="A920" t="s">
        <v>5280</v>
      </c>
      <c r="B920" t="s">
        <v>5281</v>
      </c>
      <c r="C920" s="22">
        <v>18998</v>
      </c>
      <c r="D920" s="2" t="s">
        <v>17</v>
      </c>
      <c r="E920" t="s">
        <v>5282</v>
      </c>
      <c r="F920">
        <v>384</v>
      </c>
      <c r="G920" t="s">
        <v>4843</v>
      </c>
      <c r="H920">
        <v>384</v>
      </c>
      <c r="I920">
        <v>0</v>
      </c>
      <c r="J920" t="s">
        <v>5283</v>
      </c>
      <c r="K920" t="s">
        <v>20</v>
      </c>
      <c r="L920" s="43" t="s">
        <v>7907</v>
      </c>
      <c r="M920" s="2">
        <v>1054</v>
      </c>
      <c r="N920" s="2">
        <v>146</v>
      </c>
      <c r="O920" s="6">
        <v>3.4319999999999999</v>
      </c>
      <c r="P920" s="6">
        <f t="shared" si="16"/>
        <v>6.6000000000000005</v>
      </c>
      <c r="Q920" s="32">
        <v>7.92</v>
      </c>
      <c r="R920" s="1">
        <v>0.48</v>
      </c>
      <c r="U920" t="b">
        <v>0</v>
      </c>
      <c r="V920" s="2">
        <v>3</v>
      </c>
    </row>
    <row r="921" spans="1:22" x14ac:dyDescent="0.3">
      <c r="A921" t="s">
        <v>5280</v>
      </c>
      <c r="B921" t="s">
        <v>5281</v>
      </c>
      <c r="C921" s="22">
        <v>32913</v>
      </c>
      <c r="D921" s="2" t="s">
        <v>17</v>
      </c>
      <c r="E921" t="s">
        <v>5284</v>
      </c>
      <c r="F921">
        <v>384</v>
      </c>
      <c r="G921" t="s">
        <v>4843</v>
      </c>
      <c r="H921">
        <v>384</v>
      </c>
      <c r="I921">
        <v>0</v>
      </c>
      <c r="J921" t="s">
        <v>5285</v>
      </c>
      <c r="K921" t="s">
        <v>20</v>
      </c>
      <c r="L921" s="43" t="s">
        <v>7907</v>
      </c>
      <c r="M921" s="2">
        <v>1054</v>
      </c>
      <c r="N921" s="2">
        <v>11</v>
      </c>
      <c r="O921" s="6">
        <v>3.7080000000000002</v>
      </c>
      <c r="P921" s="6">
        <f t="shared" si="16"/>
        <v>5.3000000000000007</v>
      </c>
      <c r="Q921" s="32">
        <v>6.36</v>
      </c>
      <c r="R921" s="1">
        <v>0.30037735849056602</v>
      </c>
      <c r="U921" t="b">
        <v>0</v>
      </c>
      <c r="V921" s="2">
        <v>4</v>
      </c>
    </row>
    <row r="922" spans="1:22" x14ac:dyDescent="0.3">
      <c r="D922" s="2" t="s">
        <v>17</v>
      </c>
      <c r="J922" s="7" t="s">
        <v>8040</v>
      </c>
      <c r="M922"/>
      <c r="P922" s="6" t="str">
        <f t="shared" si="16"/>
        <v/>
      </c>
    </row>
    <row r="923" spans="1:22" x14ac:dyDescent="0.3">
      <c r="A923" t="s">
        <v>1659</v>
      </c>
      <c r="B923" t="s">
        <v>1660</v>
      </c>
      <c r="C923" s="22">
        <v>10170</v>
      </c>
      <c r="D923" s="2" t="s">
        <v>17</v>
      </c>
      <c r="E923" t="s">
        <v>7722</v>
      </c>
      <c r="F923">
        <v>0</v>
      </c>
      <c r="G923" t="s">
        <v>20</v>
      </c>
      <c r="H923">
        <v>0</v>
      </c>
      <c r="I923">
        <v>1057</v>
      </c>
      <c r="J923" t="s">
        <v>8267</v>
      </c>
      <c r="K923" t="s">
        <v>1658</v>
      </c>
      <c r="L923" s="43">
        <v>1057</v>
      </c>
      <c r="M923" s="2">
        <v>1057</v>
      </c>
      <c r="N923" s="2">
        <v>329</v>
      </c>
      <c r="O923" s="6">
        <v>1.006</v>
      </c>
      <c r="P923" s="6">
        <f t="shared" si="16"/>
        <v>2.2416666666666667</v>
      </c>
      <c r="Q923" s="32">
        <v>2.69</v>
      </c>
      <c r="R923" s="1">
        <v>0.55089285714285718</v>
      </c>
      <c r="U923" t="b">
        <v>0</v>
      </c>
    </row>
    <row r="924" spans="1:22" x14ac:dyDescent="0.3">
      <c r="A924" t="s">
        <v>2249</v>
      </c>
      <c r="B924" t="s">
        <v>2250</v>
      </c>
      <c r="C924" s="22">
        <v>12562</v>
      </c>
      <c r="D924" s="2" t="s">
        <v>17</v>
      </c>
      <c r="E924" t="s">
        <v>2259</v>
      </c>
      <c r="F924">
        <v>0</v>
      </c>
      <c r="G924" t="s">
        <v>20</v>
      </c>
      <c r="H924">
        <v>0</v>
      </c>
      <c r="I924">
        <v>1057</v>
      </c>
      <c r="J924" t="s">
        <v>8268</v>
      </c>
      <c r="K924" t="s">
        <v>1658</v>
      </c>
      <c r="L924" s="43">
        <v>1057</v>
      </c>
      <c r="M924" s="2">
        <v>1057</v>
      </c>
      <c r="N924" s="2">
        <v>19</v>
      </c>
      <c r="O924" s="6">
        <v>1.323</v>
      </c>
      <c r="P924" s="6">
        <f t="shared" si="16"/>
        <v>3.4833333333333334</v>
      </c>
      <c r="Q924" s="32">
        <v>4.18</v>
      </c>
      <c r="R924" s="1">
        <v>0.61982758620689649</v>
      </c>
      <c r="U924" t="b">
        <v>0</v>
      </c>
    </row>
    <row r="925" spans="1:22" x14ac:dyDescent="0.3">
      <c r="A925" t="s">
        <v>7726</v>
      </c>
      <c r="B925" t="s">
        <v>7727</v>
      </c>
      <c r="C925" s="22">
        <v>13280</v>
      </c>
      <c r="D925" s="2" t="s">
        <v>17</v>
      </c>
      <c r="E925" t="s">
        <v>7724</v>
      </c>
      <c r="F925">
        <v>0</v>
      </c>
      <c r="G925" t="s">
        <v>20</v>
      </c>
      <c r="H925">
        <v>0</v>
      </c>
      <c r="I925">
        <v>1057</v>
      </c>
      <c r="J925" t="s">
        <v>8269</v>
      </c>
      <c r="K925" t="s">
        <v>1658</v>
      </c>
      <c r="L925" s="43">
        <v>1057</v>
      </c>
      <c r="M925" s="2">
        <v>1057</v>
      </c>
      <c r="N925" s="2">
        <v>86</v>
      </c>
      <c r="O925" s="6">
        <v>0.20300000000000001</v>
      </c>
      <c r="P925" s="6">
        <f t="shared" si="16"/>
        <v>0.6166666666666667</v>
      </c>
      <c r="Q925" s="32">
        <v>0.74</v>
      </c>
      <c r="R925" s="1">
        <v>0.67258064516129035</v>
      </c>
      <c r="U925" t="b">
        <v>0</v>
      </c>
    </row>
    <row r="926" spans="1:22" x14ac:dyDescent="0.3">
      <c r="D926" s="2" t="s">
        <v>17</v>
      </c>
      <c r="J926" s="7" t="s">
        <v>8041</v>
      </c>
      <c r="P926" s="6" t="str">
        <f t="shared" si="16"/>
        <v/>
      </c>
    </row>
    <row r="927" spans="1:22" x14ac:dyDescent="0.3">
      <c r="A927" t="s">
        <v>4077</v>
      </c>
      <c r="B927" t="s">
        <v>4078</v>
      </c>
      <c r="C927" s="22">
        <v>68250</v>
      </c>
      <c r="D927" s="2" t="s">
        <v>17</v>
      </c>
      <c r="E927" t="s">
        <v>7734</v>
      </c>
      <c r="F927">
        <v>0</v>
      </c>
      <c r="G927" t="s">
        <v>20</v>
      </c>
      <c r="H927">
        <v>0</v>
      </c>
      <c r="I927">
        <v>1059</v>
      </c>
      <c r="J927" t="s">
        <v>8263</v>
      </c>
      <c r="K927" t="s">
        <v>4642</v>
      </c>
      <c r="L927" s="43">
        <v>1059</v>
      </c>
      <c r="M927" s="2">
        <v>1059</v>
      </c>
      <c r="N927" s="2">
        <v>1826</v>
      </c>
      <c r="O927" s="6">
        <v>0.72299999999999998</v>
      </c>
      <c r="P927" s="6">
        <f t="shared" si="16"/>
        <v>2.0666666666666669</v>
      </c>
      <c r="Q927" s="32">
        <v>2.48</v>
      </c>
      <c r="R927" s="1">
        <v>0.6507246376811594</v>
      </c>
      <c r="U927" t="b">
        <v>0</v>
      </c>
      <c r="V927" s="2">
        <v>1</v>
      </c>
    </row>
    <row r="928" spans="1:22" x14ac:dyDescent="0.3">
      <c r="A928" t="s">
        <v>4077</v>
      </c>
      <c r="B928" t="s">
        <v>4078</v>
      </c>
      <c r="C928" s="22">
        <v>67587</v>
      </c>
      <c r="D928" s="2" t="s">
        <v>17</v>
      </c>
      <c r="E928" t="s">
        <v>7736</v>
      </c>
      <c r="F928">
        <v>0</v>
      </c>
      <c r="G928" t="s">
        <v>20</v>
      </c>
      <c r="H928">
        <v>0</v>
      </c>
      <c r="I928">
        <v>0</v>
      </c>
      <c r="J928" t="s">
        <v>8264</v>
      </c>
      <c r="K928" t="s">
        <v>20</v>
      </c>
      <c r="L928" s="43" t="s">
        <v>7897</v>
      </c>
      <c r="M928" s="2">
        <v>1059</v>
      </c>
      <c r="N928" s="2">
        <v>398</v>
      </c>
      <c r="O928" s="6">
        <v>1.538</v>
      </c>
      <c r="P928" s="6">
        <f t="shared" si="16"/>
        <v>2.5416666666666665</v>
      </c>
      <c r="Q928" s="32">
        <v>3.05</v>
      </c>
      <c r="R928" s="1">
        <v>0.394488188976378</v>
      </c>
      <c r="U928" t="b">
        <v>0</v>
      </c>
      <c r="V928" s="2">
        <v>2</v>
      </c>
    </row>
    <row r="929" spans="1:22" x14ac:dyDescent="0.3">
      <c r="A929" t="s">
        <v>4077</v>
      </c>
      <c r="B929" t="s">
        <v>4078</v>
      </c>
      <c r="C929" s="22">
        <v>51135</v>
      </c>
      <c r="D929" s="2" t="s">
        <v>17</v>
      </c>
      <c r="E929" t="s">
        <v>7732</v>
      </c>
      <c r="F929">
        <v>0</v>
      </c>
      <c r="G929" t="s">
        <v>20</v>
      </c>
      <c r="H929">
        <v>0</v>
      </c>
      <c r="I929">
        <v>1059</v>
      </c>
      <c r="J929" t="s">
        <v>8265</v>
      </c>
      <c r="K929" t="s">
        <v>4642</v>
      </c>
      <c r="L929" s="43">
        <v>1059</v>
      </c>
      <c r="M929" s="2">
        <v>1059</v>
      </c>
      <c r="N929" s="2">
        <v>366</v>
      </c>
      <c r="O929" s="6">
        <v>0.65</v>
      </c>
      <c r="P929" s="6">
        <f t="shared" si="16"/>
        <v>1.3666666666666667</v>
      </c>
      <c r="Q929" s="32">
        <v>1.64</v>
      </c>
      <c r="R929" s="1">
        <v>0.52554744525547448</v>
      </c>
      <c r="U929" t="b">
        <v>0</v>
      </c>
      <c r="V929" s="2">
        <v>3</v>
      </c>
    </row>
    <row r="930" spans="1:22" x14ac:dyDescent="0.3">
      <c r="A930" t="s">
        <v>4077</v>
      </c>
      <c r="B930" t="s">
        <v>4078</v>
      </c>
      <c r="C930" s="22">
        <v>4495</v>
      </c>
      <c r="D930" s="2" t="s">
        <v>17</v>
      </c>
      <c r="E930" t="s">
        <v>7730</v>
      </c>
      <c r="F930">
        <v>0</v>
      </c>
      <c r="G930" t="s">
        <v>20</v>
      </c>
      <c r="H930">
        <v>0</v>
      </c>
      <c r="I930">
        <v>1059</v>
      </c>
      <c r="J930" t="s">
        <v>8266</v>
      </c>
      <c r="K930" t="s">
        <v>4642</v>
      </c>
      <c r="L930" s="43">
        <v>1059</v>
      </c>
      <c r="M930" s="2">
        <v>1059</v>
      </c>
      <c r="N930" s="2">
        <v>11</v>
      </c>
      <c r="O930" s="6">
        <v>1.3959999999999999</v>
      </c>
      <c r="P930" s="6">
        <f t="shared" si="16"/>
        <v>2.4833333333333334</v>
      </c>
      <c r="Q930" s="32">
        <v>2.98</v>
      </c>
      <c r="R930" s="1">
        <v>0.43709677419354842</v>
      </c>
      <c r="U930" t="b">
        <v>0</v>
      </c>
      <c r="V930" s="2">
        <v>4</v>
      </c>
    </row>
    <row r="931" spans="1:22" x14ac:dyDescent="0.3">
      <c r="A931" t="s">
        <v>3377</v>
      </c>
      <c r="B931" t="s">
        <v>3378</v>
      </c>
      <c r="C931" s="22">
        <v>7950</v>
      </c>
      <c r="D931" s="2" t="s">
        <v>17</v>
      </c>
      <c r="E931" t="s">
        <v>7728</v>
      </c>
      <c r="F931">
        <v>0</v>
      </c>
      <c r="G931" t="s">
        <v>20</v>
      </c>
      <c r="H931">
        <v>0</v>
      </c>
      <c r="I931">
        <v>1058</v>
      </c>
      <c r="J931" t="s">
        <v>8262</v>
      </c>
      <c r="K931" t="s">
        <v>3376</v>
      </c>
      <c r="L931" s="43">
        <v>1058</v>
      </c>
      <c r="M931" s="2">
        <v>1058</v>
      </c>
      <c r="N931" s="2">
        <v>279</v>
      </c>
      <c r="O931" s="6">
        <v>0.44600000000000001</v>
      </c>
      <c r="P931" s="6">
        <f t="shared" si="16"/>
        <v>0.8666666666666667</v>
      </c>
      <c r="Q931" s="32">
        <v>1.04</v>
      </c>
      <c r="R931" s="1">
        <v>0.48735632183908045</v>
      </c>
      <c r="U931" t="b">
        <v>0</v>
      </c>
      <c r="V931" s="2">
        <v>5</v>
      </c>
    </row>
    <row r="932" spans="1:22" x14ac:dyDescent="0.3">
      <c r="D932" s="2" t="s">
        <v>17</v>
      </c>
      <c r="J932" s="7" t="s">
        <v>8042</v>
      </c>
      <c r="M932"/>
      <c r="P932" s="6" t="str">
        <f t="shared" si="16"/>
        <v/>
      </c>
    </row>
    <row r="933" spans="1:22" x14ac:dyDescent="0.3">
      <c r="A933" t="s">
        <v>2453</v>
      </c>
      <c r="B933" t="s">
        <v>2454</v>
      </c>
      <c r="C933" s="22">
        <v>74840</v>
      </c>
      <c r="D933" s="2" t="s">
        <v>17</v>
      </c>
      <c r="E933" t="s">
        <v>7742</v>
      </c>
      <c r="F933">
        <v>358</v>
      </c>
      <c r="G933" t="s">
        <v>2451</v>
      </c>
      <c r="H933">
        <v>358</v>
      </c>
      <c r="I933">
        <v>1064</v>
      </c>
      <c r="J933" t="s">
        <v>7743</v>
      </c>
      <c r="K933" t="s">
        <v>5481</v>
      </c>
      <c r="L933" s="43">
        <v>1064</v>
      </c>
      <c r="M933" s="2">
        <v>1064</v>
      </c>
      <c r="N933" s="2">
        <v>55</v>
      </c>
      <c r="O933" s="6">
        <v>0.32200000000000001</v>
      </c>
      <c r="P933" s="6">
        <f t="shared" si="16"/>
        <v>1.175</v>
      </c>
      <c r="Q933" s="32">
        <v>1.41</v>
      </c>
      <c r="R933" s="1">
        <v>0.72711864406779669</v>
      </c>
      <c r="U933" t="b">
        <v>0</v>
      </c>
      <c r="V933" s="2">
        <v>1</v>
      </c>
    </row>
    <row r="934" spans="1:22" x14ac:dyDescent="0.3">
      <c r="A934" t="s">
        <v>2453</v>
      </c>
      <c r="B934" t="s">
        <v>2454</v>
      </c>
      <c r="C934" s="22">
        <v>11440</v>
      </c>
      <c r="D934" s="2" t="s">
        <v>17</v>
      </c>
      <c r="E934" t="s">
        <v>7738</v>
      </c>
      <c r="F934">
        <v>358</v>
      </c>
      <c r="G934" t="s">
        <v>2451</v>
      </c>
      <c r="H934">
        <v>358</v>
      </c>
      <c r="I934">
        <v>1064</v>
      </c>
      <c r="J934" t="s">
        <v>7739</v>
      </c>
      <c r="K934" t="s">
        <v>5481</v>
      </c>
      <c r="L934" s="43">
        <v>1064</v>
      </c>
      <c r="M934" s="2">
        <v>1064</v>
      </c>
      <c r="N934" s="2">
        <v>913</v>
      </c>
      <c r="O934" s="6">
        <v>0.28399999999999997</v>
      </c>
      <c r="P934" s="6">
        <f t="shared" si="16"/>
        <v>0.71666666666666667</v>
      </c>
      <c r="Q934" s="32">
        <v>0.86</v>
      </c>
      <c r="R934" s="1">
        <v>0.60555555555555562</v>
      </c>
      <c r="U934" t="b">
        <v>0</v>
      </c>
      <c r="V934" s="2">
        <v>3</v>
      </c>
    </row>
    <row r="935" spans="1:22" x14ac:dyDescent="0.3">
      <c r="D935" s="2" t="s">
        <v>17</v>
      </c>
      <c r="J935" s="7" t="s">
        <v>8043</v>
      </c>
      <c r="P935" s="6" t="str">
        <f t="shared" si="16"/>
        <v/>
      </c>
    </row>
    <row r="936" spans="1:22" x14ac:dyDescent="0.3">
      <c r="A936" t="s">
        <v>948</v>
      </c>
      <c r="B936" t="s">
        <v>949</v>
      </c>
      <c r="C936" s="22">
        <v>71966</v>
      </c>
      <c r="D936" s="2" t="s">
        <v>17</v>
      </c>
      <c r="E936" t="s">
        <v>7766</v>
      </c>
      <c r="F936">
        <v>359</v>
      </c>
      <c r="G936" t="s">
        <v>3383</v>
      </c>
      <c r="H936">
        <v>359</v>
      </c>
      <c r="I936">
        <v>1067</v>
      </c>
      <c r="J936" t="s">
        <v>8252</v>
      </c>
      <c r="K936" t="s">
        <v>1301</v>
      </c>
      <c r="L936" s="43">
        <v>1067</v>
      </c>
      <c r="M936" s="2">
        <v>1067</v>
      </c>
      <c r="N936" s="2">
        <v>7055</v>
      </c>
      <c r="O936" s="6">
        <v>0.13400000000000001</v>
      </c>
      <c r="P936" s="6">
        <f t="shared" si="16"/>
        <v>0.54166666666666674</v>
      </c>
      <c r="Q936" s="32">
        <v>0.65</v>
      </c>
      <c r="R936" s="1">
        <v>0.75185185185185188</v>
      </c>
      <c r="U936" t="b">
        <v>0</v>
      </c>
      <c r="V936" s="2">
        <v>1</v>
      </c>
    </row>
    <row r="937" spans="1:22" x14ac:dyDescent="0.3">
      <c r="A937" t="s">
        <v>948</v>
      </c>
      <c r="B937" t="s">
        <v>949</v>
      </c>
      <c r="C937" s="22">
        <v>71967</v>
      </c>
      <c r="D937" s="2" t="s">
        <v>17</v>
      </c>
      <c r="E937" t="s">
        <v>7768</v>
      </c>
      <c r="F937">
        <v>359</v>
      </c>
      <c r="G937" t="s">
        <v>3383</v>
      </c>
      <c r="H937">
        <v>359</v>
      </c>
      <c r="I937">
        <v>1067</v>
      </c>
      <c r="J937" t="s">
        <v>8253</v>
      </c>
      <c r="K937" t="s">
        <v>1301</v>
      </c>
      <c r="L937" s="43">
        <v>1067</v>
      </c>
      <c r="M937" s="2">
        <v>1067</v>
      </c>
      <c r="N937" s="2">
        <v>2875</v>
      </c>
      <c r="O937" s="6">
        <v>0.28799999999999998</v>
      </c>
      <c r="P937" s="6">
        <f t="shared" si="16"/>
        <v>0.84166666666666667</v>
      </c>
      <c r="Q937" s="32">
        <v>1.01</v>
      </c>
      <c r="R937" s="1">
        <v>0.65714285714285714</v>
      </c>
      <c r="U937" t="b">
        <v>0</v>
      </c>
      <c r="V937" s="2">
        <v>2</v>
      </c>
    </row>
    <row r="938" spans="1:22" x14ac:dyDescent="0.3">
      <c r="A938" t="s">
        <v>948</v>
      </c>
      <c r="B938" t="s">
        <v>949</v>
      </c>
      <c r="C938" s="22">
        <v>71968</v>
      </c>
      <c r="D938" s="2" t="s">
        <v>17</v>
      </c>
      <c r="E938" t="s">
        <v>7770</v>
      </c>
      <c r="F938">
        <v>359</v>
      </c>
      <c r="G938" t="s">
        <v>3383</v>
      </c>
      <c r="H938">
        <v>359</v>
      </c>
      <c r="I938">
        <v>1067</v>
      </c>
      <c r="J938" t="s">
        <v>8254</v>
      </c>
      <c r="K938" t="s">
        <v>1301</v>
      </c>
      <c r="L938" s="43">
        <v>1067</v>
      </c>
      <c r="M938" s="2">
        <v>1067</v>
      </c>
      <c r="N938" s="2">
        <v>114</v>
      </c>
      <c r="O938" s="6">
        <v>0.41899999999999998</v>
      </c>
      <c r="P938" s="6">
        <f t="shared" si="16"/>
        <v>1.0250000000000001</v>
      </c>
      <c r="Q938" s="32">
        <v>1.23</v>
      </c>
      <c r="R938" s="1">
        <v>0.59320388349514563</v>
      </c>
      <c r="U938" t="b">
        <v>0</v>
      </c>
      <c r="V938" s="2">
        <v>3</v>
      </c>
    </row>
    <row r="939" spans="1:22" x14ac:dyDescent="0.3">
      <c r="A939" t="s">
        <v>948</v>
      </c>
      <c r="B939" t="s">
        <v>949</v>
      </c>
      <c r="C939" s="22">
        <v>33317</v>
      </c>
      <c r="D939" s="2" t="s">
        <v>17</v>
      </c>
      <c r="E939" t="s">
        <v>7744</v>
      </c>
      <c r="F939">
        <v>359</v>
      </c>
      <c r="G939" t="s">
        <v>3383</v>
      </c>
      <c r="H939">
        <v>359</v>
      </c>
      <c r="I939">
        <v>1066</v>
      </c>
      <c r="J939" t="s">
        <v>7745</v>
      </c>
      <c r="K939" t="s">
        <v>947</v>
      </c>
      <c r="L939" s="43">
        <v>1066</v>
      </c>
      <c r="M939" s="2">
        <v>1066</v>
      </c>
      <c r="N939" s="2">
        <v>59</v>
      </c>
      <c r="O939" s="6">
        <v>0.159</v>
      </c>
      <c r="P939" s="6">
        <f t="shared" si="16"/>
        <v>0.59166666666666667</v>
      </c>
      <c r="Q939" s="32">
        <v>0.71</v>
      </c>
      <c r="R939" s="1">
        <v>0.73050847457627122</v>
      </c>
      <c r="U939" t="b">
        <v>0</v>
      </c>
      <c r="V939" s="2">
        <v>4</v>
      </c>
    </row>
    <row r="940" spans="1:22" x14ac:dyDescent="0.3">
      <c r="A940" t="s">
        <v>948</v>
      </c>
      <c r="B940" t="s">
        <v>949</v>
      </c>
      <c r="C940" s="22">
        <v>33318</v>
      </c>
      <c r="D940" s="2" t="s">
        <v>17</v>
      </c>
      <c r="E940" t="s">
        <v>7746</v>
      </c>
      <c r="F940">
        <v>359</v>
      </c>
      <c r="G940" t="s">
        <v>3383</v>
      </c>
      <c r="H940">
        <v>359</v>
      </c>
      <c r="I940">
        <v>1066</v>
      </c>
      <c r="J940" t="s">
        <v>7747</v>
      </c>
      <c r="K940" t="s">
        <v>947</v>
      </c>
      <c r="L940" s="43">
        <v>1066</v>
      </c>
      <c r="M940" s="2">
        <v>1066</v>
      </c>
      <c r="N940" s="2">
        <v>1297</v>
      </c>
      <c r="O940" s="6">
        <v>0.316</v>
      </c>
      <c r="P940" s="6">
        <f t="shared" si="16"/>
        <v>0.98333333333333328</v>
      </c>
      <c r="Q940" s="32">
        <v>1.18</v>
      </c>
      <c r="R940" s="1">
        <v>0.67755102040816328</v>
      </c>
      <c r="U940" t="b">
        <v>0</v>
      </c>
      <c r="V940" s="2">
        <v>5</v>
      </c>
    </row>
    <row r="941" spans="1:22" x14ac:dyDescent="0.3">
      <c r="A941" t="s">
        <v>948</v>
      </c>
      <c r="B941" t="s">
        <v>949</v>
      </c>
      <c r="C941" s="22">
        <v>33319</v>
      </c>
      <c r="D941" s="2" t="s">
        <v>17</v>
      </c>
      <c r="E941" t="s">
        <v>7748</v>
      </c>
      <c r="F941">
        <v>359</v>
      </c>
      <c r="G941" t="s">
        <v>3383</v>
      </c>
      <c r="H941">
        <v>359</v>
      </c>
      <c r="I941">
        <v>1066</v>
      </c>
      <c r="J941" t="s">
        <v>7749</v>
      </c>
      <c r="K941" t="s">
        <v>947</v>
      </c>
      <c r="L941" s="43">
        <v>1066</v>
      </c>
      <c r="M941" s="2">
        <v>1066</v>
      </c>
      <c r="N941" s="2">
        <v>18</v>
      </c>
      <c r="O941" s="6">
        <v>0.56299999999999994</v>
      </c>
      <c r="P941" s="6">
        <f t="shared" si="16"/>
        <v>1.5083333333333335</v>
      </c>
      <c r="Q941" s="32">
        <v>1.81</v>
      </c>
      <c r="R941" s="1">
        <v>0.62715231788079473</v>
      </c>
      <c r="U941" t="b">
        <v>0</v>
      </c>
      <c r="V941" s="2">
        <v>6</v>
      </c>
    </row>
    <row r="942" spans="1:22" x14ac:dyDescent="0.3">
      <c r="A942" t="s">
        <v>948</v>
      </c>
      <c r="B942" t="s">
        <v>949</v>
      </c>
      <c r="C942" s="22" t="s">
        <v>7775</v>
      </c>
      <c r="D942" s="2" t="s">
        <v>17</v>
      </c>
      <c r="E942" t="s">
        <v>7776</v>
      </c>
      <c r="F942">
        <v>0</v>
      </c>
      <c r="G942" t="s">
        <v>20</v>
      </c>
      <c r="H942">
        <v>0</v>
      </c>
      <c r="I942">
        <v>0</v>
      </c>
      <c r="J942" t="s">
        <v>8255</v>
      </c>
      <c r="K942" t="s">
        <v>20</v>
      </c>
      <c r="L942" s="43">
        <v>1067</v>
      </c>
      <c r="M942" s="2">
        <v>1067</v>
      </c>
      <c r="N942" s="2">
        <v>510</v>
      </c>
      <c r="O942" s="6">
        <v>0.4</v>
      </c>
      <c r="P942" s="6">
        <f t="shared" si="16"/>
        <v>0.7</v>
      </c>
      <c r="Q942" s="32">
        <v>0.84</v>
      </c>
      <c r="R942" s="1">
        <v>0.42857142857142855</v>
      </c>
      <c r="U942" t="b">
        <v>0</v>
      </c>
      <c r="V942" s="2">
        <v>7</v>
      </c>
    </row>
    <row r="943" spans="1:22" x14ac:dyDescent="0.3">
      <c r="A943" t="s">
        <v>948</v>
      </c>
      <c r="B943" t="s">
        <v>949</v>
      </c>
      <c r="C943" s="22" t="s">
        <v>7772</v>
      </c>
      <c r="D943" s="2" t="s">
        <v>17</v>
      </c>
      <c r="E943" t="s">
        <v>7773</v>
      </c>
      <c r="F943">
        <v>0</v>
      </c>
      <c r="G943" t="s">
        <v>20</v>
      </c>
      <c r="H943">
        <v>0</v>
      </c>
      <c r="I943">
        <v>0</v>
      </c>
      <c r="J943" t="s">
        <v>8256</v>
      </c>
      <c r="K943" t="s">
        <v>20</v>
      </c>
      <c r="L943" s="43">
        <v>1067</v>
      </c>
      <c r="M943" s="2">
        <v>1067</v>
      </c>
      <c r="N943" s="2">
        <v>3770</v>
      </c>
      <c r="O943" s="6">
        <v>0.78900000000000003</v>
      </c>
      <c r="P943" s="6">
        <f t="shared" si="16"/>
        <v>1.2583333333333333</v>
      </c>
      <c r="Q943" s="32">
        <v>1.51</v>
      </c>
      <c r="R943" s="1">
        <v>0.37380952380952381</v>
      </c>
      <c r="U943" t="b">
        <v>0</v>
      </c>
      <c r="V943" s="2">
        <v>8</v>
      </c>
    </row>
    <row r="944" spans="1:22" x14ac:dyDescent="0.3">
      <c r="A944" t="s">
        <v>948</v>
      </c>
      <c r="B944" t="s">
        <v>949</v>
      </c>
      <c r="C944" s="22">
        <v>79576</v>
      </c>
      <c r="D944" s="2" t="s">
        <v>17</v>
      </c>
      <c r="E944" t="s">
        <v>6916</v>
      </c>
      <c r="F944">
        <v>359</v>
      </c>
      <c r="G944" t="s">
        <v>3383</v>
      </c>
      <c r="H944">
        <v>359</v>
      </c>
      <c r="I944">
        <v>1067</v>
      </c>
      <c r="J944" t="s">
        <v>8257</v>
      </c>
      <c r="K944" t="s">
        <v>1301</v>
      </c>
      <c r="L944" s="43">
        <v>1067</v>
      </c>
      <c r="M944" s="2">
        <v>1067</v>
      </c>
      <c r="N944" s="2">
        <v>136</v>
      </c>
      <c r="O944" s="6">
        <v>2.0289999999999999</v>
      </c>
      <c r="P944" s="6">
        <f t="shared" si="16"/>
        <v>3.2250000000000001</v>
      </c>
      <c r="Q944" s="32">
        <v>3.87</v>
      </c>
      <c r="R944" s="1">
        <v>0.3718266253869969</v>
      </c>
      <c r="U944" t="b">
        <v>0</v>
      </c>
      <c r="V944" s="2">
        <v>9</v>
      </c>
    </row>
    <row r="945" spans="1:22" x14ac:dyDescent="0.3">
      <c r="A945" t="s">
        <v>948</v>
      </c>
      <c r="B945" t="s">
        <v>949</v>
      </c>
      <c r="C945" s="22">
        <v>26378</v>
      </c>
      <c r="D945" s="2" t="s">
        <v>17</v>
      </c>
      <c r="E945" t="s">
        <v>3629</v>
      </c>
      <c r="F945">
        <v>359</v>
      </c>
      <c r="G945" t="s">
        <v>3383</v>
      </c>
      <c r="H945">
        <v>359</v>
      </c>
      <c r="I945">
        <v>1067</v>
      </c>
      <c r="J945" t="s">
        <v>8258</v>
      </c>
      <c r="K945" t="s">
        <v>1301</v>
      </c>
      <c r="L945" s="43">
        <v>1067</v>
      </c>
      <c r="M945" s="2">
        <v>1067</v>
      </c>
      <c r="N945" s="2">
        <v>464</v>
      </c>
      <c r="O945" s="6">
        <v>4.1399999999999997</v>
      </c>
      <c r="P945" s="6">
        <f t="shared" si="16"/>
        <v>6.2666666666666666</v>
      </c>
      <c r="Q945" s="32">
        <v>7.52</v>
      </c>
      <c r="R945" s="1">
        <v>0.33971291866028708</v>
      </c>
      <c r="U945" t="b">
        <v>0</v>
      </c>
      <c r="V945" s="2">
        <v>10</v>
      </c>
    </row>
    <row r="946" spans="1:22" x14ac:dyDescent="0.3">
      <c r="A946" t="s">
        <v>948</v>
      </c>
      <c r="B946" t="s">
        <v>949</v>
      </c>
      <c r="C946" s="22">
        <v>11462</v>
      </c>
      <c r="D946" s="2" t="s">
        <v>17</v>
      </c>
      <c r="E946" t="s">
        <v>7750</v>
      </c>
      <c r="F946">
        <v>359</v>
      </c>
      <c r="G946" t="s">
        <v>3383</v>
      </c>
      <c r="H946">
        <v>359</v>
      </c>
      <c r="I946">
        <v>1067</v>
      </c>
      <c r="J946" t="s">
        <v>8259</v>
      </c>
      <c r="K946" t="s">
        <v>1301</v>
      </c>
      <c r="L946" s="43">
        <v>1067</v>
      </c>
      <c r="M946" s="2">
        <v>1067</v>
      </c>
      <c r="N946" s="2">
        <v>2349</v>
      </c>
      <c r="O946" s="6">
        <v>0.52</v>
      </c>
      <c r="P946" s="6">
        <f t="shared" si="16"/>
        <v>0.67500000000000004</v>
      </c>
      <c r="Q946" s="32">
        <v>0.81</v>
      </c>
      <c r="R946" s="1">
        <v>0.23529411764705882</v>
      </c>
      <c r="U946" t="b">
        <v>0</v>
      </c>
      <c r="V946" s="2">
        <v>11</v>
      </c>
    </row>
    <row r="947" spans="1:22" x14ac:dyDescent="0.3">
      <c r="A947" t="s">
        <v>948</v>
      </c>
      <c r="B947" t="s">
        <v>949</v>
      </c>
      <c r="C947" s="22">
        <v>11463</v>
      </c>
      <c r="D947" s="2" t="s">
        <v>17</v>
      </c>
      <c r="E947" t="s">
        <v>7752</v>
      </c>
      <c r="F947">
        <v>359</v>
      </c>
      <c r="G947" t="s">
        <v>3383</v>
      </c>
      <c r="H947">
        <v>359</v>
      </c>
      <c r="I947">
        <v>1067</v>
      </c>
      <c r="J947" t="s">
        <v>8260</v>
      </c>
      <c r="K947" t="s">
        <v>1301</v>
      </c>
      <c r="L947" s="43">
        <v>1067</v>
      </c>
      <c r="M947" s="2">
        <v>1067</v>
      </c>
      <c r="N947" s="2">
        <v>6481</v>
      </c>
      <c r="O947" s="6">
        <v>1.0389999999999999</v>
      </c>
      <c r="P947" s="6">
        <f t="shared" si="16"/>
        <v>1.45</v>
      </c>
      <c r="Q947" s="32">
        <v>1.74</v>
      </c>
      <c r="R947" s="1">
        <v>0.28344827586206894</v>
      </c>
      <c r="U947" t="b">
        <v>0</v>
      </c>
      <c r="V947" s="2">
        <v>12</v>
      </c>
    </row>
    <row r="948" spans="1:22" x14ac:dyDescent="0.3">
      <c r="A948" t="s">
        <v>948</v>
      </c>
      <c r="B948" t="s">
        <v>949</v>
      </c>
      <c r="C948" s="22">
        <v>11464</v>
      </c>
      <c r="D948" s="2" t="s">
        <v>17</v>
      </c>
      <c r="E948" t="s">
        <v>7764</v>
      </c>
      <c r="F948">
        <v>359</v>
      </c>
      <c r="G948" t="s">
        <v>3383</v>
      </c>
      <c r="H948">
        <v>359</v>
      </c>
      <c r="I948">
        <v>1067</v>
      </c>
      <c r="J948" t="s">
        <v>8261</v>
      </c>
      <c r="K948" t="s">
        <v>1301</v>
      </c>
      <c r="L948" s="43">
        <v>1067</v>
      </c>
      <c r="M948" s="2">
        <v>1067</v>
      </c>
      <c r="N948" s="2">
        <v>236</v>
      </c>
      <c r="O948" s="6">
        <v>1.5209999999999999</v>
      </c>
      <c r="P948" s="6">
        <f t="shared" si="16"/>
        <v>2.4833333333333334</v>
      </c>
      <c r="Q948" s="32">
        <v>2.98</v>
      </c>
      <c r="R948" s="1">
        <v>0.38669354838709674</v>
      </c>
      <c r="U948" t="b">
        <v>0</v>
      </c>
      <c r="V948" s="2">
        <v>13</v>
      </c>
    </row>
    <row r="949" spans="1:22" x14ac:dyDescent="0.3">
      <c r="D949" s="2" t="s">
        <v>17</v>
      </c>
      <c r="J949" s="7" t="s">
        <v>7978</v>
      </c>
      <c r="M949"/>
      <c r="P949" s="6" t="str">
        <f t="shared" si="16"/>
        <v/>
      </c>
    </row>
    <row r="950" spans="1:22" x14ac:dyDescent="0.3">
      <c r="A950" t="s">
        <v>2950</v>
      </c>
      <c r="B950" t="s">
        <v>2951</v>
      </c>
      <c r="C950" s="22">
        <v>67954</v>
      </c>
      <c r="D950" s="2" t="s">
        <v>17</v>
      </c>
      <c r="E950" t="s">
        <v>7787</v>
      </c>
      <c r="F950">
        <v>363</v>
      </c>
      <c r="G950" t="s">
        <v>4442</v>
      </c>
      <c r="H950">
        <v>363</v>
      </c>
      <c r="I950">
        <v>1073</v>
      </c>
      <c r="J950" t="s">
        <v>7788</v>
      </c>
      <c r="K950" t="s">
        <v>1181</v>
      </c>
      <c r="L950" s="43">
        <v>1073</v>
      </c>
      <c r="M950" s="2">
        <v>1073</v>
      </c>
      <c r="N950" s="2">
        <v>548</v>
      </c>
      <c r="O950" s="6">
        <v>0.246</v>
      </c>
      <c r="P950" s="6">
        <f t="shared" si="16"/>
        <v>0.7</v>
      </c>
      <c r="Q950" s="32">
        <v>0.84</v>
      </c>
      <c r="R950" s="1">
        <v>0.64857142857142858</v>
      </c>
      <c r="U950" t="b">
        <v>0</v>
      </c>
      <c r="V950" s="2">
        <v>3</v>
      </c>
    </row>
    <row r="951" spans="1:22" x14ac:dyDescent="0.3">
      <c r="A951" t="s">
        <v>1182</v>
      </c>
      <c r="B951" t="s">
        <v>1183</v>
      </c>
      <c r="C951" s="22">
        <v>61331</v>
      </c>
      <c r="D951" s="2" t="s">
        <v>17</v>
      </c>
      <c r="E951" t="s">
        <v>7780</v>
      </c>
      <c r="F951">
        <v>365</v>
      </c>
      <c r="G951" t="s">
        <v>1180</v>
      </c>
      <c r="H951">
        <v>365</v>
      </c>
      <c r="I951">
        <v>1073</v>
      </c>
      <c r="J951" t="s">
        <v>4439</v>
      </c>
      <c r="K951" t="s">
        <v>1181</v>
      </c>
      <c r="L951" s="43">
        <v>1073</v>
      </c>
      <c r="M951" s="2">
        <v>1073</v>
      </c>
      <c r="N951" s="2">
        <v>1211</v>
      </c>
      <c r="O951" s="6">
        <v>0.157</v>
      </c>
      <c r="P951" s="6">
        <f t="shared" si="16"/>
        <v>0.78333333333333333</v>
      </c>
      <c r="Q951" s="32">
        <v>0.94</v>
      </c>
      <c r="R951" s="1">
        <v>0.79871794871794866</v>
      </c>
      <c r="U951" t="b">
        <v>0</v>
      </c>
      <c r="V951" s="2">
        <v>5</v>
      </c>
    </row>
    <row r="952" spans="1:22" x14ac:dyDescent="0.3">
      <c r="D952" s="2" t="s">
        <v>17</v>
      </c>
      <c r="J952" s="7" t="s">
        <v>7979</v>
      </c>
      <c r="M952"/>
      <c r="P952" s="6" t="str">
        <f t="shared" si="16"/>
        <v/>
      </c>
    </row>
    <row r="953" spans="1:22" x14ac:dyDescent="0.3">
      <c r="A953" t="s">
        <v>2768</v>
      </c>
      <c r="B953" t="s">
        <v>2769</v>
      </c>
      <c r="C953" s="22">
        <v>58431</v>
      </c>
      <c r="D953" s="2" t="s">
        <v>17</v>
      </c>
      <c r="E953" t="s">
        <v>7796</v>
      </c>
      <c r="F953">
        <v>253</v>
      </c>
      <c r="G953" t="s">
        <v>7791</v>
      </c>
      <c r="H953">
        <v>253</v>
      </c>
      <c r="I953">
        <v>1079</v>
      </c>
      <c r="J953" t="s">
        <v>8251</v>
      </c>
      <c r="K953" t="s">
        <v>7792</v>
      </c>
      <c r="L953" s="43">
        <v>1079</v>
      </c>
      <c r="M953" s="2">
        <v>1079</v>
      </c>
      <c r="O953" s="6">
        <v>2.7869999999999999</v>
      </c>
      <c r="P953" s="6">
        <f t="shared" si="16"/>
        <v>5.45</v>
      </c>
      <c r="Q953" s="32">
        <v>6.54</v>
      </c>
      <c r="R953" s="1">
        <v>0.48899999999999999</v>
      </c>
      <c r="U953" t="b">
        <v>0</v>
      </c>
    </row>
    <row r="954" spans="1:22" x14ac:dyDescent="0.3">
      <c r="D954" s="2" t="s">
        <v>17</v>
      </c>
      <c r="J954" s="7" t="s">
        <v>7980</v>
      </c>
      <c r="M954"/>
      <c r="P954" s="6" t="str">
        <f t="shared" si="16"/>
        <v/>
      </c>
    </row>
    <row r="955" spans="1:22" x14ac:dyDescent="0.3">
      <c r="A955" s="27">
        <v>1905024</v>
      </c>
      <c r="B955" s="27" t="s">
        <v>4624</v>
      </c>
      <c r="C955" s="28">
        <v>2982</v>
      </c>
      <c r="D955" s="29" t="s">
        <v>17</v>
      </c>
      <c r="F955" s="27"/>
      <c r="G955" s="27"/>
      <c r="H955" s="27"/>
      <c r="I955" s="27"/>
      <c r="J955" s="27" t="s">
        <v>8250</v>
      </c>
      <c r="K955" s="27"/>
      <c r="L955" s="44">
        <v>1135</v>
      </c>
      <c r="M955" s="27"/>
      <c r="N955" s="29"/>
      <c r="O955" s="30">
        <v>1.0329999999999999</v>
      </c>
      <c r="P955" s="6">
        <f t="shared" si="16"/>
        <v>2</v>
      </c>
      <c r="Q955" s="33">
        <v>2.4</v>
      </c>
      <c r="R955" s="31">
        <v>0.48349999999999999</v>
      </c>
    </row>
    <row r="956" spans="1:22" s="27" customFormat="1" x14ac:dyDescent="0.3">
      <c r="A956" s="27" t="s">
        <v>4623</v>
      </c>
      <c r="B956" s="27" t="s">
        <v>4624</v>
      </c>
      <c r="C956" s="29">
        <v>78841</v>
      </c>
      <c r="D956" s="29" t="s">
        <v>17</v>
      </c>
      <c r="J956" s="27" t="s">
        <v>8248</v>
      </c>
      <c r="L956" s="44" t="s">
        <v>7910</v>
      </c>
      <c r="N956" s="29"/>
      <c r="O956" s="30">
        <v>2.2829999999999999</v>
      </c>
      <c r="P956" s="6">
        <f t="shared" si="16"/>
        <v>3.4583333333333339</v>
      </c>
      <c r="Q956" s="33">
        <v>4.1500000000000004</v>
      </c>
      <c r="R956" s="31">
        <v>0.34017341040462423</v>
      </c>
      <c r="V956" s="29"/>
    </row>
    <row r="957" spans="1:22" x14ac:dyDescent="0.3">
      <c r="A957" t="s">
        <v>4623</v>
      </c>
      <c r="B957" t="s">
        <v>4624</v>
      </c>
      <c r="C957" s="22">
        <v>26932</v>
      </c>
      <c r="D957" s="2" t="s">
        <v>17</v>
      </c>
      <c r="E957" t="s">
        <v>7075</v>
      </c>
      <c r="F957">
        <v>598</v>
      </c>
      <c r="G957" t="s">
        <v>4621</v>
      </c>
      <c r="H957">
        <v>598</v>
      </c>
      <c r="I957">
        <v>0</v>
      </c>
      <c r="J957" t="s">
        <v>8249</v>
      </c>
      <c r="K957" t="s">
        <v>20</v>
      </c>
      <c r="L957" s="43" t="s">
        <v>7910</v>
      </c>
      <c r="M957" s="2">
        <v>1084</v>
      </c>
      <c r="N957" s="2">
        <v>96</v>
      </c>
      <c r="O957" s="6">
        <v>10.4</v>
      </c>
      <c r="P957" s="6">
        <f t="shared" si="16"/>
        <v>14.950000000000001</v>
      </c>
      <c r="Q957" s="32">
        <v>17.940000000000001</v>
      </c>
      <c r="R957" s="1">
        <v>0.30434782608695654</v>
      </c>
      <c r="U957" t="b">
        <v>0</v>
      </c>
    </row>
    <row r="958" spans="1:22" x14ac:dyDescent="0.3">
      <c r="A958" t="s">
        <v>4623</v>
      </c>
      <c r="B958" t="s">
        <v>4624</v>
      </c>
      <c r="C958" s="22">
        <v>16298</v>
      </c>
      <c r="D958" s="2" t="s">
        <v>17</v>
      </c>
      <c r="E958" t="s">
        <v>7070</v>
      </c>
      <c r="F958">
        <v>599</v>
      </c>
      <c r="G958" t="s">
        <v>7072</v>
      </c>
      <c r="H958">
        <v>599</v>
      </c>
      <c r="I958">
        <v>0</v>
      </c>
      <c r="J958" t="s">
        <v>8247</v>
      </c>
      <c r="K958" t="s">
        <v>20</v>
      </c>
      <c r="L958" s="43" t="s">
        <v>7910</v>
      </c>
      <c r="M958" s="2">
        <v>1084</v>
      </c>
      <c r="N958" s="2">
        <v>27</v>
      </c>
      <c r="O958" s="6">
        <v>2.895</v>
      </c>
      <c r="P958" s="6">
        <f t="shared" ref="P958:P989" si="17">IF(O958="","",Q958/1.2)</f>
        <v>5.2666666666666675</v>
      </c>
      <c r="Q958" s="32">
        <v>6.32</v>
      </c>
      <c r="R958" s="1">
        <v>0.45066413662239091</v>
      </c>
      <c r="U958" t="b">
        <v>0</v>
      </c>
    </row>
    <row r="959" spans="1:22" x14ac:dyDescent="0.3">
      <c r="D959" s="2" t="s">
        <v>17</v>
      </c>
      <c r="J959" s="7" t="s">
        <v>7981</v>
      </c>
      <c r="M959"/>
      <c r="P959" s="6" t="str">
        <f t="shared" si="17"/>
        <v/>
      </c>
    </row>
    <row r="960" spans="1:22" x14ac:dyDescent="0.3">
      <c r="A960" t="s">
        <v>3482</v>
      </c>
      <c r="B960" t="s">
        <v>3483</v>
      </c>
      <c r="C960" s="22">
        <v>31865</v>
      </c>
      <c r="D960" s="2" t="s">
        <v>17</v>
      </c>
      <c r="E960" t="s">
        <v>7806</v>
      </c>
      <c r="F960">
        <v>0</v>
      </c>
      <c r="G960" t="s">
        <v>20</v>
      </c>
      <c r="H960">
        <v>0</v>
      </c>
      <c r="I960">
        <v>1086</v>
      </c>
      <c r="J960" t="s">
        <v>8245</v>
      </c>
      <c r="K960" t="s">
        <v>7802</v>
      </c>
      <c r="L960" s="43">
        <v>1086</v>
      </c>
      <c r="M960" s="2">
        <v>1086</v>
      </c>
      <c r="N960" s="2">
        <v>799</v>
      </c>
      <c r="O960" s="6">
        <v>0.224</v>
      </c>
      <c r="P960" s="6">
        <f t="shared" si="17"/>
        <v>0.75</v>
      </c>
      <c r="Q960" s="32">
        <v>0.9</v>
      </c>
      <c r="R960" s="1">
        <v>0.70133333333333336</v>
      </c>
      <c r="U960" t="b">
        <v>0</v>
      </c>
      <c r="V960" s="2">
        <v>1</v>
      </c>
    </row>
    <row r="961" spans="1:22" x14ac:dyDescent="0.3">
      <c r="A961" t="s">
        <v>3482</v>
      </c>
      <c r="B961" t="s">
        <v>3483</v>
      </c>
      <c r="C961" s="22">
        <v>13334</v>
      </c>
      <c r="D961" s="2" t="s">
        <v>17</v>
      </c>
      <c r="E961" t="s">
        <v>7800</v>
      </c>
      <c r="F961">
        <v>0</v>
      </c>
      <c r="G961" t="s">
        <v>20</v>
      </c>
      <c r="H961">
        <v>0</v>
      </c>
      <c r="I961">
        <v>1086</v>
      </c>
      <c r="J961" t="s">
        <v>8246</v>
      </c>
      <c r="K961" t="s">
        <v>7802</v>
      </c>
      <c r="L961" s="43">
        <v>1086</v>
      </c>
      <c r="M961" s="2">
        <v>1086</v>
      </c>
      <c r="N961" s="2">
        <v>27</v>
      </c>
      <c r="O961" s="6">
        <v>1.2050000000000001</v>
      </c>
      <c r="P961" s="6">
        <f t="shared" si="17"/>
        <v>1.6416666666666666</v>
      </c>
      <c r="Q961" s="32">
        <v>1.97</v>
      </c>
      <c r="R961" s="1">
        <v>0.2652439024390244</v>
      </c>
      <c r="U961" t="b">
        <v>0</v>
      </c>
      <c r="V961" s="2">
        <v>2</v>
      </c>
    </row>
    <row r="962" spans="1:22" x14ac:dyDescent="0.3">
      <c r="D962" s="2" t="s">
        <v>17</v>
      </c>
      <c r="J962" s="7" t="s">
        <v>7982</v>
      </c>
      <c r="M962"/>
      <c r="P962" s="6" t="str">
        <f t="shared" si="17"/>
        <v/>
      </c>
    </row>
    <row r="963" spans="1:22" x14ac:dyDescent="0.3">
      <c r="A963" t="s">
        <v>5322</v>
      </c>
      <c r="B963" t="s">
        <v>5323</v>
      </c>
      <c r="C963" s="22">
        <v>49381</v>
      </c>
      <c r="D963" s="2" t="s">
        <v>17</v>
      </c>
      <c r="E963" t="s">
        <v>5319</v>
      </c>
      <c r="F963">
        <v>282</v>
      </c>
      <c r="G963" t="s">
        <v>5321</v>
      </c>
      <c r="H963">
        <v>282</v>
      </c>
      <c r="I963">
        <v>1090</v>
      </c>
      <c r="J963" t="s">
        <v>8244</v>
      </c>
      <c r="K963" t="s">
        <v>168</v>
      </c>
      <c r="L963" s="43">
        <v>1090</v>
      </c>
      <c r="M963" s="2">
        <v>1090</v>
      </c>
      <c r="N963" s="2">
        <v>104</v>
      </c>
      <c r="O963" s="6">
        <v>1.3779999999999999</v>
      </c>
      <c r="P963" s="6">
        <f t="shared" si="17"/>
        <v>3.4499999999999997</v>
      </c>
      <c r="Q963" s="32">
        <v>4.1399999999999997</v>
      </c>
      <c r="R963" s="1">
        <v>0.6005797101449275</v>
      </c>
      <c r="U963" t="b">
        <v>0</v>
      </c>
      <c r="V963" s="2">
        <v>1</v>
      </c>
    </row>
    <row r="964" spans="1:22" x14ac:dyDescent="0.3">
      <c r="A964" t="s">
        <v>5322</v>
      </c>
      <c r="B964" t="s">
        <v>5323</v>
      </c>
      <c r="C964" s="22">
        <v>38568</v>
      </c>
      <c r="D964" s="2" t="s">
        <v>17</v>
      </c>
      <c r="E964" t="s">
        <v>7828</v>
      </c>
      <c r="F964">
        <v>282</v>
      </c>
      <c r="G964" t="s">
        <v>5321</v>
      </c>
      <c r="H964">
        <v>282</v>
      </c>
      <c r="I964">
        <v>1090</v>
      </c>
      <c r="J964" t="s">
        <v>8243</v>
      </c>
      <c r="K964" t="s">
        <v>168</v>
      </c>
      <c r="L964" s="43">
        <v>1090</v>
      </c>
      <c r="M964" s="2">
        <v>1090</v>
      </c>
      <c r="N964" s="2">
        <v>714</v>
      </c>
      <c r="O964" s="6">
        <v>0.94499999999999995</v>
      </c>
      <c r="P964" s="6">
        <f t="shared" si="17"/>
        <v>1.7500000000000002</v>
      </c>
      <c r="Q964" s="32">
        <v>2.1</v>
      </c>
      <c r="R964" s="1">
        <v>0.46</v>
      </c>
      <c r="U964" t="b">
        <v>0</v>
      </c>
      <c r="V964" s="2">
        <v>2</v>
      </c>
    </row>
    <row r="965" spans="1:22" x14ac:dyDescent="0.3">
      <c r="D965" s="2" t="s">
        <v>17</v>
      </c>
      <c r="J965" s="7" t="s">
        <v>7983</v>
      </c>
      <c r="M965"/>
      <c r="P965" s="6" t="str">
        <f t="shared" si="17"/>
        <v/>
      </c>
    </row>
    <row r="966" spans="1:22" x14ac:dyDescent="0.3">
      <c r="A966" t="s">
        <v>7833</v>
      </c>
      <c r="B966" t="s">
        <v>7834</v>
      </c>
      <c r="C966" s="22">
        <v>63205</v>
      </c>
      <c r="D966" s="2" t="s">
        <v>17</v>
      </c>
      <c r="E966" t="s">
        <v>7830</v>
      </c>
      <c r="F966">
        <v>280</v>
      </c>
      <c r="G966" t="s">
        <v>7832</v>
      </c>
      <c r="H966">
        <v>280</v>
      </c>
      <c r="I966">
        <v>1092</v>
      </c>
      <c r="J966" t="s">
        <v>7831</v>
      </c>
      <c r="K966" t="s">
        <v>3173</v>
      </c>
      <c r="L966" s="43">
        <v>1092</v>
      </c>
      <c r="M966" s="2">
        <v>1092</v>
      </c>
      <c r="N966" s="2">
        <v>32</v>
      </c>
      <c r="O966" s="6">
        <v>0.20799999999999999</v>
      </c>
      <c r="P966" s="6">
        <f t="shared" si="17"/>
        <v>0.64166666666666672</v>
      </c>
      <c r="Q966" s="32">
        <v>0.77</v>
      </c>
      <c r="R966" s="1">
        <v>0.67500000000000004</v>
      </c>
      <c r="U966" t="b">
        <v>0</v>
      </c>
    </row>
    <row r="967" spans="1:22" x14ac:dyDescent="0.3">
      <c r="A967" t="s">
        <v>7833</v>
      </c>
      <c r="B967" t="s">
        <v>7834</v>
      </c>
      <c r="C967" s="22">
        <v>63206</v>
      </c>
      <c r="D967" s="2" t="s">
        <v>17</v>
      </c>
      <c r="E967" t="s">
        <v>7835</v>
      </c>
      <c r="F967">
        <v>280</v>
      </c>
      <c r="G967" t="s">
        <v>7832</v>
      </c>
      <c r="H967">
        <v>280</v>
      </c>
      <c r="I967">
        <v>1092</v>
      </c>
      <c r="J967" t="s">
        <v>7836</v>
      </c>
      <c r="K967" t="s">
        <v>3173</v>
      </c>
      <c r="L967" s="43">
        <v>1092</v>
      </c>
      <c r="M967" s="2">
        <v>1092</v>
      </c>
      <c r="N967" s="2">
        <v>606</v>
      </c>
      <c r="O967" s="6">
        <v>0.34399999999999997</v>
      </c>
      <c r="P967" s="6">
        <f t="shared" si="17"/>
        <v>1.0333333333333334</v>
      </c>
      <c r="Q967" s="32">
        <v>1.24</v>
      </c>
      <c r="R967" s="1">
        <v>0.66601941747572813</v>
      </c>
      <c r="U967" t="b">
        <v>0</v>
      </c>
    </row>
    <row r="968" spans="1:22" x14ac:dyDescent="0.3">
      <c r="A968" t="s">
        <v>7833</v>
      </c>
      <c r="B968" t="s">
        <v>7834</v>
      </c>
      <c r="C968" s="22">
        <v>63207</v>
      </c>
      <c r="D968" s="2" t="s">
        <v>17</v>
      </c>
      <c r="E968" t="s">
        <v>7837</v>
      </c>
      <c r="F968">
        <v>280</v>
      </c>
      <c r="G968" t="s">
        <v>7832</v>
      </c>
      <c r="H968">
        <v>280</v>
      </c>
      <c r="I968">
        <v>1092</v>
      </c>
      <c r="J968" t="s">
        <v>7838</v>
      </c>
      <c r="K968" t="s">
        <v>3173</v>
      </c>
      <c r="L968" s="43">
        <v>1092</v>
      </c>
      <c r="M968" s="2">
        <v>1092</v>
      </c>
      <c r="N968" s="2">
        <v>32</v>
      </c>
      <c r="O968" s="6">
        <v>0.65</v>
      </c>
      <c r="P968" s="6">
        <f t="shared" si="17"/>
        <v>1.7000000000000002</v>
      </c>
      <c r="Q968" s="32">
        <v>2.04</v>
      </c>
      <c r="R968" s="1">
        <v>0.61764705882352944</v>
      </c>
      <c r="U968" t="b">
        <v>0</v>
      </c>
    </row>
    <row r="969" spans="1:22" x14ac:dyDescent="0.3">
      <c r="A969" t="s">
        <v>7841</v>
      </c>
      <c r="B969" t="s">
        <v>7842</v>
      </c>
      <c r="C969" s="22">
        <v>73685</v>
      </c>
      <c r="D969" s="2" t="s">
        <v>17</v>
      </c>
      <c r="E969" t="s">
        <v>7839</v>
      </c>
      <c r="F969">
        <v>280</v>
      </c>
      <c r="G969" t="s">
        <v>7832</v>
      </c>
      <c r="H969">
        <v>280</v>
      </c>
      <c r="I969">
        <v>1092</v>
      </c>
      <c r="J969" t="s">
        <v>7840</v>
      </c>
      <c r="K969" t="s">
        <v>3173</v>
      </c>
      <c r="L969" s="43">
        <v>1092</v>
      </c>
      <c r="M969" s="2">
        <v>1092</v>
      </c>
      <c r="N969" s="2">
        <v>290</v>
      </c>
      <c r="O969" s="6">
        <v>0.46100000000000002</v>
      </c>
      <c r="P969" s="6">
        <f t="shared" si="17"/>
        <v>1.6083333333333334</v>
      </c>
      <c r="Q969" s="32">
        <v>1.93</v>
      </c>
      <c r="R969" s="1">
        <v>0.71366459627329193</v>
      </c>
      <c r="U969" t="b">
        <v>0</v>
      </c>
    </row>
    <row r="970" spans="1:22" x14ac:dyDescent="0.3">
      <c r="D970" s="2" t="s">
        <v>17</v>
      </c>
      <c r="J970" s="7" t="s">
        <v>7987</v>
      </c>
      <c r="M970"/>
      <c r="P970" s="6" t="str">
        <f t="shared" si="17"/>
        <v/>
      </c>
    </row>
    <row r="971" spans="1:22" x14ac:dyDescent="0.3">
      <c r="A971" t="s">
        <v>674</v>
      </c>
      <c r="B971" t="s">
        <v>675</v>
      </c>
      <c r="C971" s="22">
        <v>16575</v>
      </c>
      <c r="D971" s="2" t="s">
        <v>17</v>
      </c>
      <c r="E971" t="s">
        <v>7853</v>
      </c>
      <c r="F971">
        <v>0</v>
      </c>
      <c r="G971" t="s">
        <v>20</v>
      </c>
      <c r="H971">
        <v>0</v>
      </c>
      <c r="I971">
        <v>1099</v>
      </c>
      <c r="J971" t="s">
        <v>7854</v>
      </c>
      <c r="K971" t="s">
        <v>673</v>
      </c>
      <c r="L971" s="43">
        <v>1099</v>
      </c>
      <c r="M971" s="2">
        <v>1099</v>
      </c>
      <c r="N971" s="2">
        <v>69</v>
      </c>
      <c r="O971" s="6">
        <v>0.79800000000000004</v>
      </c>
      <c r="P971" s="6">
        <f t="shared" si="17"/>
        <v>2.6583333333333332</v>
      </c>
      <c r="Q971" s="32">
        <v>3.19</v>
      </c>
      <c r="R971" s="1">
        <v>0.7</v>
      </c>
      <c r="U971" t="b">
        <v>0</v>
      </c>
    </row>
    <row r="972" spans="1:22" x14ac:dyDescent="0.3">
      <c r="A972" t="s">
        <v>6336</v>
      </c>
      <c r="B972" t="s">
        <v>6337</v>
      </c>
      <c r="C972" s="22">
        <v>68017</v>
      </c>
      <c r="D972" s="2" t="s">
        <v>17</v>
      </c>
      <c r="E972" t="s">
        <v>7843</v>
      </c>
      <c r="F972">
        <v>371</v>
      </c>
      <c r="G972" t="s">
        <v>6335</v>
      </c>
      <c r="H972">
        <v>371</v>
      </c>
      <c r="I972">
        <v>1099</v>
      </c>
      <c r="J972" t="s">
        <v>8242</v>
      </c>
      <c r="K972" t="s">
        <v>673</v>
      </c>
      <c r="L972" s="43">
        <v>1099</v>
      </c>
      <c r="M972" s="2">
        <v>1099</v>
      </c>
      <c r="N972" s="2">
        <v>7</v>
      </c>
      <c r="O972" s="6">
        <v>0.69799999999999995</v>
      </c>
      <c r="P972" s="6">
        <f t="shared" si="17"/>
        <v>2.3250000000000002</v>
      </c>
      <c r="Q972" s="32">
        <v>2.79</v>
      </c>
      <c r="R972" s="1">
        <v>0.70042918454935621</v>
      </c>
      <c r="U972" t="b">
        <v>0</v>
      </c>
    </row>
    <row r="973" spans="1:22" x14ac:dyDescent="0.3">
      <c r="A973" t="s">
        <v>1652</v>
      </c>
      <c r="B973" t="s">
        <v>1653</v>
      </c>
      <c r="C973" s="22">
        <v>10104</v>
      </c>
      <c r="D973" s="2" t="s">
        <v>17</v>
      </c>
      <c r="E973" t="s">
        <v>7845</v>
      </c>
      <c r="F973">
        <v>375</v>
      </c>
      <c r="G973" t="s">
        <v>1651</v>
      </c>
      <c r="H973">
        <v>375</v>
      </c>
      <c r="I973">
        <v>1099</v>
      </c>
      <c r="J973" t="s">
        <v>8044</v>
      </c>
      <c r="K973" t="s">
        <v>673</v>
      </c>
      <c r="L973" s="43">
        <v>1099</v>
      </c>
      <c r="M973" s="2">
        <v>1099</v>
      </c>
      <c r="O973" s="6">
        <v>0.124</v>
      </c>
      <c r="P973" s="6">
        <f t="shared" si="17"/>
        <v>0.25</v>
      </c>
      <c r="Q973" s="32">
        <v>0.3</v>
      </c>
      <c r="R973" s="1">
        <v>0.504</v>
      </c>
      <c r="U973" t="b">
        <v>0</v>
      </c>
    </row>
    <row r="974" spans="1:22" x14ac:dyDescent="0.3">
      <c r="A974" t="s">
        <v>1652</v>
      </c>
      <c r="B974" t="s">
        <v>1653</v>
      </c>
      <c r="C974" s="22">
        <v>70368</v>
      </c>
      <c r="D974" s="2" t="s">
        <v>17</v>
      </c>
      <c r="E974" t="s">
        <v>6491</v>
      </c>
      <c r="F974">
        <v>375</v>
      </c>
      <c r="G974" t="s">
        <v>1651</v>
      </c>
      <c r="H974">
        <v>375</v>
      </c>
      <c r="I974">
        <v>1099</v>
      </c>
      <c r="J974" t="s">
        <v>8241</v>
      </c>
      <c r="K974" t="s">
        <v>673</v>
      </c>
      <c r="L974" s="43">
        <v>1099</v>
      </c>
      <c r="M974" s="2">
        <v>1099</v>
      </c>
      <c r="N974" s="2">
        <v>10</v>
      </c>
      <c r="O974" s="6">
        <v>0.107</v>
      </c>
      <c r="P974" s="6">
        <f t="shared" si="17"/>
        <v>0.43333333333333335</v>
      </c>
      <c r="Q974" s="32">
        <v>0.52</v>
      </c>
      <c r="R974" s="1">
        <v>0.75116279069767433</v>
      </c>
      <c r="U974" t="b">
        <v>0</v>
      </c>
    </row>
    <row r="975" spans="1:22" x14ac:dyDescent="0.3">
      <c r="D975" s="2" t="s">
        <v>17</v>
      </c>
      <c r="J975" s="7" t="s">
        <v>7984</v>
      </c>
      <c r="M975"/>
      <c r="P975" s="6" t="str">
        <f t="shared" si="17"/>
        <v/>
      </c>
    </row>
    <row r="976" spans="1:22" x14ac:dyDescent="0.3">
      <c r="A976" t="s">
        <v>7859</v>
      </c>
      <c r="B976" t="s">
        <v>7860</v>
      </c>
      <c r="C976" s="22">
        <v>72821</v>
      </c>
      <c r="D976" s="2" t="s">
        <v>17</v>
      </c>
      <c r="E976" t="s">
        <v>7861</v>
      </c>
      <c r="F976">
        <v>588</v>
      </c>
      <c r="G976" t="s">
        <v>7857</v>
      </c>
      <c r="H976">
        <v>588</v>
      </c>
      <c r="I976">
        <v>1132</v>
      </c>
      <c r="J976" t="s">
        <v>8237</v>
      </c>
      <c r="K976" t="s">
        <v>7858</v>
      </c>
      <c r="L976" s="43">
        <v>1132</v>
      </c>
      <c r="M976" s="2">
        <v>1132</v>
      </c>
      <c r="N976" s="2">
        <v>571</v>
      </c>
      <c r="O976" s="6">
        <v>2.63</v>
      </c>
      <c r="P976" s="6">
        <f t="shared" si="17"/>
        <v>3.3333333333333335</v>
      </c>
      <c r="Q976" s="32">
        <v>4</v>
      </c>
      <c r="R976" s="1">
        <v>0.21021021021021019</v>
      </c>
      <c r="U976" t="b">
        <v>0</v>
      </c>
      <c r="V976" s="2">
        <v>1</v>
      </c>
    </row>
    <row r="977" spans="1:22" x14ac:dyDescent="0.3">
      <c r="A977" t="s">
        <v>7859</v>
      </c>
      <c r="B977" t="s">
        <v>7860</v>
      </c>
      <c r="C977" s="22">
        <v>72822</v>
      </c>
      <c r="D977" s="2" t="s">
        <v>17</v>
      </c>
      <c r="E977" t="s">
        <v>7863</v>
      </c>
      <c r="F977">
        <v>588</v>
      </c>
      <c r="G977" t="s">
        <v>7857</v>
      </c>
      <c r="H977">
        <v>588</v>
      </c>
      <c r="I977">
        <v>1132</v>
      </c>
      <c r="J977" t="s">
        <v>8238</v>
      </c>
      <c r="K977" t="s">
        <v>7858</v>
      </c>
      <c r="L977" s="43">
        <v>1132</v>
      </c>
      <c r="M977" s="2">
        <v>1132</v>
      </c>
      <c r="N977" s="2">
        <v>486</v>
      </c>
      <c r="O977" s="6">
        <v>2.88</v>
      </c>
      <c r="P977" s="6">
        <f t="shared" si="17"/>
        <v>3.7333333333333338</v>
      </c>
      <c r="Q977" s="32">
        <v>4.4800000000000004</v>
      </c>
      <c r="R977" s="1">
        <v>0.22788203753351208</v>
      </c>
      <c r="U977" t="b">
        <v>0</v>
      </c>
      <c r="V977" s="2">
        <v>2</v>
      </c>
    </row>
    <row r="978" spans="1:22" x14ac:dyDescent="0.3">
      <c r="A978" t="s">
        <v>7859</v>
      </c>
      <c r="B978" t="s">
        <v>7860</v>
      </c>
      <c r="C978" s="22">
        <v>75283</v>
      </c>
      <c r="D978" s="2" t="s">
        <v>17</v>
      </c>
      <c r="E978" t="s">
        <v>7865</v>
      </c>
      <c r="F978">
        <v>588</v>
      </c>
      <c r="G978" t="s">
        <v>7857</v>
      </c>
      <c r="H978">
        <v>588</v>
      </c>
      <c r="I978">
        <v>1132</v>
      </c>
      <c r="J978" t="s">
        <v>8239</v>
      </c>
      <c r="K978" t="s">
        <v>7858</v>
      </c>
      <c r="L978" s="43">
        <v>1132</v>
      </c>
      <c r="M978" s="2">
        <v>1132</v>
      </c>
      <c r="N978" s="2">
        <v>61</v>
      </c>
      <c r="O978" s="6">
        <v>3.76</v>
      </c>
      <c r="P978" s="6">
        <f t="shared" si="17"/>
        <v>4.95</v>
      </c>
      <c r="Q978" s="32">
        <v>5.94</v>
      </c>
      <c r="R978" s="1">
        <v>0.24040404040404043</v>
      </c>
      <c r="U978" t="b">
        <v>0</v>
      </c>
      <c r="V978" s="2">
        <v>3</v>
      </c>
    </row>
    <row r="979" spans="1:22" x14ac:dyDescent="0.3">
      <c r="A979" t="s">
        <v>7859</v>
      </c>
      <c r="B979" t="s">
        <v>7860</v>
      </c>
      <c r="C979" s="22">
        <v>20319</v>
      </c>
      <c r="D979" s="2" t="s">
        <v>17</v>
      </c>
      <c r="E979" t="s">
        <v>7855</v>
      </c>
      <c r="F979">
        <v>588</v>
      </c>
      <c r="G979" t="s">
        <v>7857</v>
      </c>
      <c r="H979">
        <v>588</v>
      </c>
      <c r="I979">
        <v>1132</v>
      </c>
      <c r="J979" t="s">
        <v>8240</v>
      </c>
      <c r="K979" t="s">
        <v>7858</v>
      </c>
      <c r="L979" s="43">
        <v>1132</v>
      </c>
      <c r="M979" s="2">
        <v>1132</v>
      </c>
      <c r="N979" s="2">
        <v>21</v>
      </c>
      <c r="O979" s="6">
        <v>4.63</v>
      </c>
      <c r="P979" s="6">
        <f t="shared" si="17"/>
        <v>6.3916666666666666</v>
      </c>
      <c r="Q979" s="32">
        <v>7.67</v>
      </c>
      <c r="R979" s="1">
        <v>0.27543035993740217</v>
      </c>
      <c r="U979" t="b">
        <v>0</v>
      </c>
      <c r="V979" s="2">
        <v>4</v>
      </c>
    </row>
    <row r="980" spans="1:22" x14ac:dyDescent="0.3">
      <c r="D980" s="2" t="s">
        <v>17</v>
      </c>
      <c r="J980" s="7" t="s">
        <v>7985</v>
      </c>
      <c r="M980"/>
      <c r="P980" s="6" t="str">
        <f t="shared" si="17"/>
        <v/>
      </c>
    </row>
    <row r="981" spans="1:22" x14ac:dyDescent="0.3">
      <c r="A981" t="s">
        <v>5684</v>
      </c>
      <c r="B981" t="s">
        <v>5685</v>
      </c>
      <c r="C981" s="22">
        <v>24113</v>
      </c>
      <c r="D981" s="2" t="s">
        <v>17</v>
      </c>
      <c r="E981" t="s">
        <v>7873</v>
      </c>
      <c r="F981">
        <v>517</v>
      </c>
      <c r="G981" t="s">
        <v>5682</v>
      </c>
      <c r="H981">
        <v>517</v>
      </c>
      <c r="I981">
        <v>1141</v>
      </c>
      <c r="J981" t="s">
        <v>8235</v>
      </c>
      <c r="K981" t="s">
        <v>5683</v>
      </c>
      <c r="L981" s="43">
        <v>1141</v>
      </c>
      <c r="M981" s="2">
        <v>1141</v>
      </c>
      <c r="N981" s="2">
        <v>188</v>
      </c>
      <c r="O981" s="6">
        <v>3.4489999999999998</v>
      </c>
      <c r="P981" s="6">
        <f t="shared" si="17"/>
        <v>5.3083333333333336</v>
      </c>
      <c r="Q981" s="32">
        <v>6.37</v>
      </c>
      <c r="R981" s="1">
        <v>0.35047080979284373</v>
      </c>
      <c r="U981" t="b">
        <v>0</v>
      </c>
    </row>
    <row r="982" spans="1:22" x14ac:dyDescent="0.3">
      <c r="A982" t="s">
        <v>5684</v>
      </c>
      <c r="B982" t="s">
        <v>5685</v>
      </c>
      <c r="C982" s="22">
        <v>61723</v>
      </c>
      <c r="D982" s="2" t="s">
        <v>17</v>
      </c>
      <c r="E982" t="s">
        <v>5680</v>
      </c>
      <c r="F982">
        <v>517</v>
      </c>
      <c r="G982" t="s">
        <v>5682</v>
      </c>
      <c r="H982">
        <v>517</v>
      </c>
      <c r="I982">
        <v>1141</v>
      </c>
      <c r="J982" t="s">
        <v>8236</v>
      </c>
      <c r="K982" t="s">
        <v>5683</v>
      </c>
      <c r="L982" s="43">
        <v>1141</v>
      </c>
      <c r="M982" s="2">
        <v>1141</v>
      </c>
      <c r="N982" s="2">
        <v>13</v>
      </c>
      <c r="O982" s="6">
        <v>1.2729999999999999</v>
      </c>
      <c r="P982" s="6">
        <f t="shared" si="17"/>
        <v>3.4833333333333334</v>
      </c>
      <c r="Q982" s="32">
        <v>4.18</v>
      </c>
      <c r="R982" s="1">
        <v>0.63419540229885052</v>
      </c>
      <c r="U982" t="b">
        <v>0</v>
      </c>
    </row>
    <row r="983" spans="1:22" x14ac:dyDescent="0.3">
      <c r="A983" t="s">
        <v>5684</v>
      </c>
      <c r="B983" t="s">
        <v>5685</v>
      </c>
      <c r="C983" s="22">
        <v>40315</v>
      </c>
      <c r="D983" s="2" t="s">
        <v>17</v>
      </c>
      <c r="E983" t="s">
        <v>7298</v>
      </c>
      <c r="F983">
        <v>517</v>
      </c>
      <c r="G983" t="s">
        <v>5682</v>
      </c>
      <c r="H983">
        <v>517</v>
      </c>
      <c r="I983">
        <v>0</v>
      </c>
      <c r="J983" t="s">
        <v>8234</v>
      </c>
      <c r="K983" t="s">
        <v>20</v>
      </c>
      <c r="L983" s="43" t="s">
        <v>7912</v>
      </c>
      <c r="M983" s="2">
        <v>1141</v>
      </c>
      <c r="N983" s="2">
        <v>29</v>
      </c>
      <c r="O983" s="6">
        <v>0.82499999999999996</v>
      </c>
      <c r="P983" s="6">
        <f t="shared" si="17"/>
        <v>1.5250000000000001</v>
      </c>
      <c r="Q983" s="32">
        <v>1.83</v>
      </c>
      <c r="R983" s="1">
        <v>0.46078431372549017</v>
      </c>
      <c r="U983" t="b">
        <v>0</v>
      </c>
    </row>
    <row r="984" spans="1:22" x14ac:dyDescent="0.3">
      <c r="D984" s="2" t="s">
        <v>17</v>
      </c>
      <c r="J984" s="7" t="s">
        <v>7986</v>
      </c>
      <c r="M984"/>
      <c r="P984" s="6" t="str">
        <f t="shared" si="17"/>
        <v/>
      </c>
    </row>
    <row r="985" spans="1:22" x14ac:dyDescent="0.3">
      <c r="A985" t="s">
        <v>1330</v>
      </c>
      <c r="B985" t="s">
        <v>1331</v>
      </c>
      <c r="C985" s="22">
        <v>61770</v>
      </c>
      <c r="D985" s="2" t="s">
        <v>17</v>
      </c>
      <c r="E985" t="s">
        <v>7275</v>
      </c>
      <c r="F985">
        <v>61</v>
      </c>
      <c r="G985" t="s">
        <v>1525</v>
      </c>
      <c r="H985">
        <v>61</v>
      </c>
      <c r="I985">
        <v>0</v>
      </c>
      <c r="J985" t="s">
        <v>8229</v>
      </c>
      <c r="K985" t="s">
        <v>20</v>
      </c>
      <c r="L985" s="43" t="s">
        <v>7911</v>
      </c>
      <c r="M985" s="2">
        <v>1143</v>
      </c>
      <c r="N985" s="2">
        <v>84</v>
      </c>
      <c r="O985" s="6">
        <v>1.008</v>
      </c>
      <c r="P985" s="6">
        <f t="shared" si="17"/>
        <v>1.6666666666666667</v>
      </c>
      <c r="Q985" s="32">
        <v>2</v>
      </c>
      <c r="R985" s="1">
        <v>0.39640718562874255</v>
      </c>
      <c r="U985" t="b">
        <v>0</v>
      </c>
      <c r="V985" s="2">
        <v>1</v>
      </c>
    </row>
    <row r="986" spans="1:22" x14ac:dyDescent="0.3">
      <c r="A986" t="s">
        <v>1330</v>
      </c>
      <c r="B986" t="s">
        <v>1331</v>
      </c>
      <c r="C986" s="22">
        <v>28646</v>
      </c>
      <c r="D986" s="2" t="s">
        <v>17</v>
      </c>
      <c r="E986" t="s">
        <v>7270</v>
      </c>
      <c r="F986">
        <v>63</v>
      </c>
      <c r="G986" t="s">
        <v>7272</v>
      </c>
      <c r="H986">
        <v>63</v>
      </c>
      <c r="I986">
        <v>0</v>
      </c>
      <c r="J986" t="s">
        <v>8230</v>
      </c>
      <c r="K986" t="s">
        <v>20</v>
      </c>
      <c r="L986" s="43" t="s">
        <v>7911</v>
      </c>
      <c r="M986" s="2">
        <v>1143</v>
      </c>
      <c r="N986" s="2">
        <v>121</v>
      </c>
      <c r="O986" s="6">
        <v>2.34</v>
      </c>
      <c r="P986" s="6">
        <f t="shared" si="17"/>
        <v>2.8250000000000002</v>
      </c>
      <c r="Q986" s="32">
        <v>3.39</v>
      </c>
      <c r="R986" s="1">
        <v>0.27102803738317754</v>
      </c>
      <c r="U986" t="b">
        <v>0</v>
      </c>
      <c r="V986" s="2">
        <v>2</v>
      </c>
    </row>
    <row r="987" spans="1:22" x14ac:dyDescent="0.3">
      <c r="A987" t="s">
        <v>1330</v>
      </c>
      <c r="B987" t="s">
        <v>1331</v>
      </c>
      <c r="C987" s="22">
        <v>9040</v>
      </c>
      <c r="D987" s="2" t="s">
        <v>17</v>
      </c>
      <c r="E987" t="s">
        <v>1326</v>
      </c>
      <c r="F987">
        <v>62</v>
      </c>
      <c r="G987" t="s">
        <v>1328</v>
      </c>
      <c r="H987">
        <v>62</v>
      </c>
      <c r="I987">
        <v>1143</v>
      </c>
      <c r="J987" t="s">
        <v>8231</v>
      </c>
      <c r="K987" t="s">
        <v>1329</v>
      </c>
      <c r="L987" s="43">
        <v>1143</v>
      </c>
      <c r="M987" s="2">
        <v>1143</v>
      </c>
      <c r="N987" s="2">
        <v>30</v>
      </c>
      <c r="O987" s="6">
        <v>2.2639999999999998</v>
      </c>
      <c r="P987" s="6">
        <f t="shared" si="17"/>
        <v>4.791666666666667</v>
      </c>
      <c r="Q987" s="32">
        <v>5.75</v>
      </c>
      <c r="R987" s="1">
        <v>0.52734864300626305</v>
      </c>
      <c r="U987" t="b">
        <v>0</v>
      </c>
      <c r="V987" s="2">
        <v>3</v>
      </c>
    </row>
    <row r="988" spans="1:22" x14ac:dyDescent="0.3">
      <c r="A988" t="s">
        <v>7885</v>
      </c>
      <c r="B988" t="s">
        <v>7886</v>
      </c>
      <c r="C988" s="22">
        <v>78756</v>
      </c>
      <c r="D988" s="2" t="s">
        <v>17</v>
      </c>
      <c r="E988" t="s">
        <v>7882</v>
      </c>
      <c r="F988">
        <v>64</v>
      </c>
      <c r="G988" t="s">
        <v>7879</v>
      </c>
      <c r="H988">
        <v>64</v>
      </c>
      <c r="I988">
        <v>1144</v>
      </c>
      <c r="J988" t="s">
        <v>8232</v>
      </c>
      <c r="K988" t="s">
        <v>7884</v>
      </c>
      <c r="L988" s="43">
        <v>1144</v>
      </c>
      <c r="M988" s="2">
        <v>1144</v>
      </c>
      <c r="N988" s="2">
        <v>1258</v>
      </c>
      <c r="O988" s="6">
        <v>0.53800000000000003</v>
      </c>
      <c r="P988" s="6">
        <f t="shared" si="17"/>
        <v>1.1916666666666667</v>
      </c>
      <c r="Q988" s="32">
        <v>1.43</v>
      </c>
      <c r="R988" s="1">
        <v>0.54789915966386549</v>
      </c>
      <c r="U988" t="b">
        <v>0</v>
      </c>
      <c r="V988" s="2">
        <v>4</v>
      </c>
    </row>
    <row r="989" spans="1:22" x14ac:dyDescent="0.3">
      <c r="A989" t="s">
        <v>7880</v>
      </c>
      <c r="B989" t="s">
        <v>7881</v>
      </c>
      <c r="C989" s="22">
        <v>78757</v>
      </c>
      <c r="D989" s="2" t="s">
        <v>17</v>
      </c>
      <c r="E989" t="s">
        <v>7877</v>
      </c>
      <c r="F989">
        <v>64</v>
      </c>
      <c r="G989" t="s">
        <v>7879</v>
      </c>
      <c r="H989">
        <v>64</v>
      </c>
      <c r="I989">
        <v>0</v>
      </c>
      <c r="J989" t="s">
        <v>8233</v>
      </c>
      <c r="K989" t="s">
        <v>20</v>
      </c>
      <c r="L989" s="43">
        <v>1144</v>
      </c>
      <c r="M989" s="2">
        <v>1144</v>
      </c>
      <c r="N989" s="2">
        <v>517</v>
      </c>
      <c r="O989" s="6">
        <v>0.60099999999999998</v>
      </c>
      <c r="P989" s="6">
        <f t="shared" si="17"/>
        <v>1.3333333333333335</v>
      </c>
      <c r="Q989" s="32">
        <v>1.6</v>
      </c>
      <c r="R989" s="1">
        <v>0.54812030075187967</v>
      </c>
      <c r="U989" t="b">
        <v>0</v>
      </c>
      <c r="V989" s="2">
        <v>5</v>
      </c>
    </row>
  </sheetData>
  <sortState xmlns:xlrd2="http://schemas.microsoft.com/office/spreadsheetml/2017/richdata2" ref="A419:V420">
    <sortCondition ref="V419:V420"/>
  </sortState>
  <printOptions gridLines="1"/>
  <pageMargins left="0.11811023622047245" right="0.11811023622047245" top="0.35433070866141736" bottom="0.35433070866141736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0496-AC3C-4A25-99B7-3A685479C88B}">
  <dimension ref="A1:T3346"/>
  <sheetViews>
    <sheetView workbookViewId="0">
      <pane xSplit="4" ySplit="2" topLeftCell="E8" activePane="bottomRight" state="frozen"/>
      <selection pane="topRight" activeCell="C1" sqref="C1"/>
      <selection pane="bottomLeft" activeCell="A2" sqref="A2"/>
      <selection pane="bottomRight" activeCell="A26" sqref="A26:XFD27"/>
    </sheetView>
  </sheetViews>
  <sheetFormatPr baseColWidth="10" defaultRowHeight="14.4" x14ac:dyDescent="0.3"/>
  <cols>
    <col min="2" max="2" width="36" customWidth="1"/>
    <col min="3" max="3" width="11.44140625" style="2"/>
    <col min="4" max="4" width="11.44140625" style="2" customWidth="1"/>
    <col min="5" max="5" width="56.109375" customWidth="1"/>
    <col min="6" max="6" width="84" customWidth="1"/>
    <col min="7" max="7" width="11.44140625" customWidth="1"/>
    <col min="8" max="8" width="30.109375" customWidth="1"/>
    <col min="9" max="10" width="11.44140625" customWidth="1"/>
    <col min="11" max="11" width="0.33203125" customWidth="1"/>
    <col min="12" max="12" width="11.44140625" style="2"/>
    <col min="13" max="14" width="11.44140625" style="2" customWidth="1"/>
    <col min="15" max="16" width="11.44140625" style="6" customWidth="1"/>
    <col min="17" max="17" width="11.44140625" style="1"/>
    <col min="18" max="20" width="11.44140625" customWidth="1"/>
  </cols>
  <sheetData>
    <row r="1" spans="1:20" ht="14.25" customHeight="1" x14ac:dyDescent="0.3">
      <c r="C1" s="2">
        <f>SUBTOTAL(3,C3:C3347)</f>
        <v>3263</v>
      </c>
      <c r="D1" s="2">
        <f>SUBTOTAL(3,D3:D3347)</f>
        <v>950</v>
      </c>
    </row>
    <row r="2" spans="1:20" x14ac:dyDescent="0.3">
      <c r="A2" t="s">
        <v>13</v>
      </c>
      <c r="B2" t="s">
        <v>14</v>
      </c>
      <c r="C2" s="2" t="s">
        <v>0</v>
      </c>
      <c r="D2" s="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2" t="s">
        <v>9</v>
      </c>
      <c r="M2" s="2" t="s">
        <v>7896</v>
      </c>
      <c r="N2" s="2" t="s">
        <v>7895</v>
      </c>
      <c r="O2" s="6" t="s">
        <v>10</v>
      </c>
      <c r="P2" s="6" t="s">
        <v>11</v>
      </c>
      <c r="Q2" s="1" t="s">
        <v>12</v>
      </c>
      <c r="T2" t="s">
        <v>15</v>
      </c>
    </row>
    <row r="3" spans="1:20" x14ac:dyDescent="0.3">
      <c r="A3" t="s">
        <v>7818</v>
      </c>
      <c r="B3" t="s">
        <v>7819</v>
      </c>
      <c r="C3" s="2">
        <v>1524</v>
      </c>
      <c r="E3" t="s">
        <v>7816</v>
      </c>
      <c r="F3" t="s">
        <v>7817</v>
      </c>
      <c r="G3">
        <v>0</v>
      </c>
      <c r="H3" t="s">
        <v>20</v>
      </c>
      <c r="I3">
        <v>0</v>
      </c>
      <c r="J3">
        <v>0</v>
      </c>
      <c r="K3" t="s">
        <v>20</v>
      </c>
      <c r="L3" s="2">
        <v>0</v>
      </c>
      <c r="M3">
        <v>0</v>
      </c>
      <c r="N3" s="2">
        <v>1</v>
      </c>
      <c r="O3">
        <v>0</v>
      </c>
      <c r="P3">
        <v>65</v>
      </c>
      <c r="Q3" s="1">
        <v>1</v>
      </c>
      <c r="T3" t="b">
        <v>1</v>
      </c>
    </row>
    <row r="4" spans="1:20" x14ac:dyDescent="0.3">
      <c r="A4" t="s">
        <v>7818</v>
      </c>
      <c r="B4" t="s">
        <v>7819</v>
      </c>
      <c r="C4" s="2">
        <v>1758</v>
      </c>
      <c r="E4" t="s">
        <v>7820</v>
      </c>
      <c r="F4" t="s">
        <v>7821</v>
      </c>
      <c r="G4">
        <v>0</v>
      </c>
      <c r="H4" t="s">
        <v>20</v>
      </c>
      <c r="I4">
        <v>0</v>
      </c>
      <c r="J4">
        <v>0</v>
      </c>
      <c r="K4" t="s">
        <v>20</v>
      </c>
      <c r="L4" s="2">
        <v>0</v>
      </c>
      <c r="M4">
        <v>0</v>
      </c>
      <c r="O4">
        <v>13.662000000000001</v>
      </c>
      <c r="P4">
        <v>27.76</v>
      </c>
      <c r="Q4" s="1">
        <v>0.40933852140077825</v>
      </c>
      <c r="T4" t="b">
        <v>0</v>
      </c>
    </row>
    <row r="5" spans="1:20" x14ac:dyDescent="0.3">
      <c r="A5" t="s">
        <v>536</v>
      </c>
      <c r="B5" t="s">
        <v>537</v>
      </c>
      <c r="C5" s="2">
        <v>3414</v>
      </c>
      <c r="E5" t="s">
        <v>4283</v>
      </c>
      <c r="F5" t="s">
        <v>4284</v>
      </c>
      <c r="G5">
        <v>0</v>
      </c>
      <c r="H5" t="s">
        <v>20</v>
      </c>
      <c r="I5">
        <v>0</v>
      </c>
      <c r="J5">
        <v>0</v>
      </c>
      <c r="K5" t="s">
        <v>20</v>
      </c>
      <c r="L5" s="2">
        <v>0</v>
      </c>
      <c r="M5">
        <v>0</v>
      </c>
      <c r="N5" s="2">
        <v>4</v>
      </c>
      <c r="O5">
        <v>0</v>
      </c>
      <c r="P5">
        <v>5.94</v>
      </c>
      <c r="Q5" s="1">
        <v>1</v>
      </c>
      <c r="T5" t="b">
        <v>1</v>
      </c>
    </row>
    <row r="6" spans="1:20" x14ac:dyDescent="0.3">
      <c r="A6" t="s">
        <v>1630</v>
      </c>
      <c r="B6" t="s">
        <v>1631</v>
      </c>
      <c r="C6" s="2">
        <v>5787</v>
      </c>
      <c r="E6" t="s">
        <v>7814</v>
      </c>
      <c r="F6" t="s">
        <v>7815</v>
      </c>
      <c r="G6">
        <v>0</v>
      </c>
      <c r="H6" t="s">
        <v>20</v>
      </c>
      <c r="I6">
        <v>0</v>
      </c>
      <c r="J6">
        <v>0</v>
      </c>
      <c r="K6" t="s">
        <v>20</v>
      </c>
      <c r="L6" s="2">
        <v>0</v>
      </c>
      <c r="M6">
        <v>0</v>
      </c>
      <c r="O6">
        <v>19.04</v>
      </c>
      <c r="P6">
        <v>36.94</v>
      </c>
      <c r="Q6" s="1">
        <v>0.3814165042235218</v>
      </c>
      <c r="T6" t="b">
        <v>0</v>
      </c>
    </row>
    <row r="7" spans="1:20" x14ac:dyDescent="0.3">
      <c r="A7" t="s">
        <v>799</v>
      </c>
      <c r="B7" t="s">
        <v>800</v>
      </c>
      <c r="C7" s="2">
        <v>6419</v>
      </c>
      <c r="E7" t="s">
        <v>7822</v>
      </c>
      <c r="F7" t="s">
        <v>7823</v>
      </c>
      <c r="G7">
        <v>0</v>
      </c>
      <c r="H7" t="s">
        <v>20</v>
      </c>
      <c r="I7">
        <v>0</v>
      </c>
      <c r="J7">
        <v>0</v>
      </c>
      <c r="K7" t="s">
        <v>20</v>
      </c>
      <c r="L7" s="2">
        <v>0</v>
      </c>
      <c r="M7">
        <v>0</v>
      </c>
      <c r="O7">
        <v>3.9489999999999998</v>
      </c>
      <c r="P7">
        <v>8.6999999999999993</v>
      </c>
      <c r="Q7" s="1">
        <v>0.4553103448275862</v>
      </c>
      <c r="T7" t="b">
        <v>0</v>
      </c>
    </row>
    <row r="8" spans="1:20" x14ac:dyDescent="0.3">
      <c r="A8" t="s">
        <v>7650</v>
      </c>
      <c r="B8" t="s">
        <v>7651</v>
      </c>
      <c r="C8" s="2">
        <v>8792</v>
      </c>
      <c r="E8" t="s">
        <v>7648</v>
      </c>
      <c r="F8" t="s">
        <v>7649</v>
      </c>
      <c r="G8">
        <v>0</v>
      </c>
      <c r="H8" t="s">
        <v>20</v>
      </c>
      <c r="I8">
        <v>0</v>
      </c>
      <c r="J8">
        <v>0</v>
      </c>
      <c r="K8" t="s">
        <v>20</v>
      </c>
      <c r="L8" s="2">
        <v>0</v>
      </c>
      <c r="M8">
        <v>0</v>
      </c>
      <c r="O8">
        <v>4.702</v>
      </c>
      <c r="P8">
        <v>0</v>
      </c>
      <c r="Q8" s="1">
        <v>0</v>
      </c>
      <c r="T8" t="b">
        <v>0</v>
      </c>
    </row>
    <row r="9" spans="1:20" x14ac:dyDescent="0.3">
      <c r="A9" t="s">
        <v>174</v>
      </c>
      <c r="B9" t="s">
        <v>175</v>
      </c>
      <c r="C9" s="2">
        <v>10682</v>
      </c>
      <c r="E9" t="s">
        <v>518</v>
      </c>
      <c r="F9" t="s">
        <v>519</v>
      </c>
      <c r="G9">
        <v>0</v>
      </c>
      <c r="H9" t="s">
        <v>20</v>
      </c>
      <c r="I9">
        <v>0</v>
      </c>
      <c r="J9">
        <v>0</v>
      </c>
      <c r="K9" t="s">
        <v>20</v>
      </c>
      <c r="L9" s="2">
        <v>0</v>
      </c>
      <c r="M9">
        <v>0</v>
      </c>
      <c r="N9" s="2">
        <v>2</v>
      </c>
      <c r="O9">
        <v>0.83699999999999997</v>
      </c>
      <c r="P9">
        <v>2</v>
      </c>
      <c r="Q9" s="1">
        <v>0.49880239520958086</v>
      </c>
      <c r="T9" t="b">
        <v>0</v>
      </c>
    </row>
    <row r="10" spans="1:20" x14ac:dyDescent="0.3">
      <c r="A10" t="s">
        <v>2281</v>
      </c>
      <c r="B10" t="s">
        <v>2282</v>
      </c>
      <c r="C10" s="2">
        <v>12798</v>
      </c>
      <c r="E10" t="s">
        <v>7889</v>
      </c>
      <c r="F10" t="s">
        <v>7890</v>
      </c>
      <c r="G10">
        <v>0</v>
      </c>
      <c r="H10" t="s">
        <v>20</v>
      </c>
      <c r="I10">
        <v>0</v>
      </c>
      <c r="J10">
        <v>0</v>
      </c>
      <c r="K10" t="s">
        <v>20</v>
      </c>
      <c r="L10" s="2">
        <v>0</v>
      </c>
      <c r="M10">
        <v>0</v>
      </c>
      <c r="O10">
        <v>0</v>
      </c>
      <c r="P10">
        <v>37.950000000000003</v>
      </c>
      <c r="Q10" s="1">
        <v>1</v>
      </c>
      <c r="T10" t="b">
        <v>1</v>
      </c>
    </row>
    <row r="11" spans="1:20" x14ac:dyDescent="0.3">
      <c r="A11" t="s">
        <v>5841</v>
      </c>
      <c r="B11" t="s">
        <v>5842</v>
      </c>
      <c r="C11" s="2">
        <v>13897</v>
      </c>
      <c r="E11" t="s">
        <v>5839</v>
      </c>
      <c r="F11" t="s">
        <v>5840</v>
      </c>
      <c r="G11">
        <v>0</v>
      </c>
      <c r="H11" t="s">
        <v>20</v>
      </c>
      <c r="I11">
        <v>0</v>
      </c>
      <c r="J11">
        <v>0</v>
      </c>
      <c r="K11" t="s">
        <v>20</v>
      </c>
      <c r="L11" s="2">
        <v>0</v>
      </c>
      <c r="M11">
        <v>0</v>
      </c>
      <c r="N11" s="2">
        <v>7</v>
      </c>
      <c r="O11">
        <v>72.662000000000006</v>
      </c>
      <c r="P11">
        <v>98.62</v>
      </c>
      <c r="Q11" s="1">
        <v>0.11581893404721344</v>
      </c>
      <c r="T11" t="b">
        <v>0</v>
      </c>
    </row>
    <row r="12" spans="1:20" x14ac:dyDescent="0.3">
      <c r="A12" t="s">
        <v>807</v>
      </c>
      <c r="B12" t="s">
        <v>808</v>
      </c>
      <c r="C12" s="2">
        <v>15226</v>
      </c>
      <c r="E12" t="s">
        <v>7824</v>
      </c>
      <c r="F12" t="s">
        <v>7825</v>
      </c>
      <c r="G12">
        <v>0</v>
      </c>
      <c r="H12" t="s">
        <v>20</v>
      </c>
      <c r="I12">
        <v>0</v>
      </c>
      <c r="J12">
        <v>0</v>
      </c>
      <c r="K12" t="s">
        <v>20</v>
      </c>
      <c r="L12" s="2">
        <v>0</v>
      </c>
      <c r="M12">
        <v>0</v>
      </c>
      <c r="O12">
        <v>3.2130000000000001</v>
      </c>
      <c r="P12">
        <v>6.95</v>
      </c>
      <c r="Q12" s="1">
        <v>0.44507772020725389</v>
      </c>
      <c r="T12" t="b">
        <v>0</v>
      </c>
    </row>
    <row r="13" spans="1:20" x14ac:dyDescent="0.3">
      <c r="A13" t="s">
        <v>695</v>
      </c>
      <c r="B13" t="s">
        <v>696</v>
      </c>
      <c r="C13" s="2">
        <v>15227</v>
      </c>
      <c r="E13" t="s">
        <v>7826</v>
      </c>
      <c r="F13" t="s">
        <v>7827</v>
      </c>
      <c r="G13">
        <v>0</v>
      </c>
      <c r="H13" t="s">
        <v>20</v>
      </c>
      <c r="I13">
        <v>0</v>
      </c>
      <c r="J13">
        <v>0</v>
      </c>
      <c r="K13" t="s">
        <v>20</v>
      </c>
      <c r="L13" s="2">
        <v>0</v>
      </c>
      <c r="M13">
        <v>0</v>
      </c>
      <c r="O13">
        <v>3.488</v>
      </c>
      <c r="P13">
        <v>7.65</v>
      </c>
      <c r="Q13" s="1">
        <v>0.45329153605015671</v>
      </c>
      <c r="T13" t="b">
        <v>0</v>
      </c>
    </row>
    <row r="14" spans="1:20" x14ac:dyDescent="0.3">
      <c r="A14" t="s">
        <v>695</v>
      </c>
      <c r="B14" t="s">
        <v>696</v>
      </c>
      <c r="C14" s="2">
        <v>15228</v>
      </c>
      <c r="E14" t="s">
        <v>7847</v>
      </c>
      <c r="F14" t="s">
        <v>7848</v>
      </c>
      <c r="G14">
        <v>0</v>
      </c>
      <c r="H14" t="s">
        <v>20</v>
      </c>
      <c r="I14">
        <v>0</v>
      </c>
      <c r="J14">
        <v>0</v>
      </c>
      <c r="K14" t="s">
        <v>20</v>
      </c>
      <c r="L14" s="2">
        <v>0</v>
      </c>
      <c r="M14">
        <v>0</v>
      </c>
      <c r="O14">
        <v>3.488</v>
      </c>
      <c r="P14">
        <v>7.65</v>
      </c>
      <c r="Q14" s="1">
        <v>0.45329153605015671</v>
      </c>
      <c r="T14" t="b">
        <v>0</v>
      </c>
    </row>
    <row r="15" spans="1:20" x14ac:dyDescent="0.3">
      <c r="A15" t="s">
        <v>695</v>
      </c>
      <c r="B15" t="s">
        <v>696</v>
      </c>
      <c r="C15" s="2">
        <v>15229</v>
      </c>
      <c r="E15" t="s">
        <v>7849</v>
      </c>
      <c r="F15" t="s">
        <v>7850</v>
      </c>
      <c r="G15">
        <v>0</v>
      </c>
      <c r="H15" t="s">
        <v>20</v>
      </c>
      <c r="I15">
        <v>0</v>
      </c>
      <c r="J15">
        <v>0</v>
      </c>
      <c r="K15" t="s">
        <v>20</v>
      </c>
      <c r="L15" s="2">
        <v>0</v>
      </c>
      <c r="M15">
        <v>0</v>
      </c>
      <c r="O15">
        <v>3.2130000000000001</v>
      </c>
      <c r="P15">
        <v>7.04</v>
      </c>
      <c r="Q15" s="1">
        <v>0.45264054514480412</v>
      </c>
      <c r="T15" t="b">
        <v>0</v>
      </c>
    </row>
    <row r="16" spans="1:20" x14ac:dyDescent="0.3">
      <c r="A16" t="s">
        <v>695</v>
      </c>
      <c r="B16" t="s">
        <v>696</v>
      </c>
      <c r="C16" s="2">
        <v>15230</v>
      </c>
      <c r="E16" t="s">
        <v>7851</v>
      </c>
      <c r="F16" t="s">
        <v>7852</v>
      </c>
      <c r="G16">
        <v>0</v>
      </c>
      <c r="H16" t="s">
        <v>20</v>
      </c>
      <c r="I16">
        <v>0</v>
      </c>
      <c r="J16">
        <v>0</v>
      </c>
      <c r="K16" t="s">
        <v>20</v>
      </c>
      <c r="L16" s="2">
        <v>0</v>
      </c>
      <c r="M16">
        <v>0</v>
      </c>
      <c r="O16">
        <v>3.2130000000000001</v>
      </c>
      <c r="P16">
        <v>7.04</v>
      </c>
      <c r="Q16" s="1">
        <v>0.45264054514480412</v>
      </c>
      <c r="T16" t="b">
        <v>0</v>
      </c>
    </row>
    <row r="17" spans="1:20" x14ac:dyDescent="0.3">
      <c r="A17" t="s">
        <v>695</v>
      </c>
      <c r="B17" t="s">
        <v>696</v>
      </c>
      <c r="C17" s="2">
        <v>15231</v>
      </c>
      <c r="E17" t="s">
        <v>7867</v>
      </c>
      <c r="F17" t="s">
        <v>7868</v>
      </c>
      <c r="G17">
        <v>0</v>
      </c>
      <c r="H17" t="s">
        <v>20</v>
      </c>
      <c r="I17">
        <v>0</v>
      </c>
      <c r="J17">
        <v>0</v>
      </c>
      <c r="K17" t="s">
        <v>20</v>
      </c>
      <c r="L17" s="2">
        <v>0</v>
      </c>
      <c r="M17">
        <v>0</v>
      </c>
      <c r="O17">
        <v>3.488</v>
      </c>
      <c r="P17">
        <v>7.65</v>
      </c>
      <c r="Q17" s="1">
        <v>0.45329153605015671</v>
      </c>
      <c r="T17" t="b">
        <v>0</v>
      </c>
    </row>
    <row r="18" spans="1:20" x14ac:dyDescent="0.3">
      <c r="A18" t="s">
        <v>695</v>
      </c>
      <c r="B18" t="s">
        <v>696</v>
      </c>
      <c r="C18" s="2">
        <v>15232</v>
      </c>
      <c r="E18" t="s">
        <v>7875</v>
      </c>
      <c r="F18" t="s">
        <v>7876</v>
      </c>
      <c r="G18">
        <v>0</v>
      </c>
      <c r="H18" t="s">
        <v>20</v>
      </c>
      <c r="I18">
        <v>0</v>
      </c>
      <c r="J18">
        <v>0</v>
      </c>
      <c r="K18" t="s">
        <v>20</v>
      </c>
      <c r="L18" s="2">
        <v>0</v>
      </c>
      <c r="M18">
        <v>0</v>
      </c>
      <c r="O18">
        <v>7.5739999999999998</v>
      </c>
      <c r="P18">
        <v>14.87</v>
      </c>
      <c r="Q18" s="1">
        <v>0.38870056497175143</v>
      </c>
      <c r="T18" t="b">
        <v>0</v>
      </c>
    </row>
    <row r="19" spans="1:20" x14ac:dyDescent="0.3">
      <c r="A19" t="s">
        <v>695</v>
      </c>
      <c r="B19" t="s">
        <v>696</v>
      </c>
      <c r="C19" s="2">
        <v>24267</v>
      </c>
      <c r="E19" t="s">
        <v>7887</v>
      </c>
      <c r="F19" t="s">
        <v>7888</v>
      </c>
      <c r="G19">
        <v>0</v>
      </c>
      <c r="H19" t="s">
        <v>20</v>
      </c>
      <c r="I19">
        <v>0</v>
      </c>
      <c r="J19">
        <v>0</v>
      </c>
      <c r="K19" t="s">
        <v>20</v>
      </c>
      <c r="L19" s="2">
        <v>0</v>
      </c>
      <c r="M19">
        <v>0</v>
      </c>
      <c r="O19">
        <v>4.306</v>
      </c>
      <c r="P19">
        <v>16.47</v>
      </c>
      <c r="Q19" s="1">
        <v>0.68638018936635115</v>
      </c>
      <c r="T19" t="b">
        <v>0</v>
      </c>
    </row>
    <row r="20" spans="1:20" x14ac:dyDescent="0.3">
      <c r="A20" t="s">
        <v>890</v>
      </c>
      <c r="B20" t="s">
        <v>891</v>
      </c>
      <c r="C20" s="2">
        <v>26009</v>
      </c>
      <c r="E20" t="s">
        <v>5252</v>
      </c>
      <c r="F20" t="s">
        <v>5253</v>
      </c>
      <c r="G20">
        <v>0</v>
      </c>
      <c r="H20" t="s">
        <v>20</v>
      </c>
      <c r="I20">
        <v>0</v>
      </c>
      <c r="J20">
        <v>0</v>
      </c>
      <c r="K20" t="s">
        <v>20</v>
      </c>
      <c r="L20" s="2">
        <v>0</v>
      </c>
      <c r="M20">
        <v>0</v>
      </c>
      <c r="O20">
        <v>0</v>
      </c>
      <c r="P20">
        <v>3.85</v>
      </c>
      <c r="Q20" s="1">
        <v>1</v>
      </c>
      <c r="T20" t="b">
        <v>1</v>
      </c>
    </row>
    <row r="21" spans="1:20" x14ac:dyDescent="0.3">
      <c r="A21" t="s">
        <v>283</v>
      </c>
      <c r="B21" t="s">
        <v>284</v>
      </c>
      <c r="C21" s="2">
        <v>26347</v>
      </c>
      <c r="E21" t="s">
        <v>7754</v>
      </c>
      <c r="F21" t="s">
        <v>7755</v>
      </c>
      <c r="G21">
        <v>0</v>
      </c>
      <c r="H21" t="s">
        <v>20</v>
      </c>
      <c r="I21">
        <v>0</v>
      </c>
      <c r="J21">
        <v>0</v>
      </c>
      <c r="K21" t="s">
        <v>20</v>
      </c>
      <c r="L21" s="2">
        <v>0</v>
      </c>
      <c r="M21">
        <v>0</v>
      </c>
      <c r="O21">
        <v>0</v>
      </c>
      <c r="P21">
        <v>15.92</v>
      </c>
      <c r="Q21" s="1">
        <v>1</v>
      </c>
      <c r="T21" t="b">
        <v>1</v>
      </c>
    </row>
    <row r="22" spans="1:20" x14ac:dyDescent="0.3">
      <c r="A22" t="s">
        <v>440</v>
      </c>
      <c r="B22" t="s">
        <v>441</v>
      </c>
      <c r="C22" s="2">
        <v>26348</v>
      </c>
      <c r="E22" t="s">
        <v>7758</v>
      </c>
      <c r="F22" t="s">
        <v>7759</v>
      </c>
      <c r="G22">
        <v>0</v>
      </c>
      <c r="H22" t="s">
        <v>20</v>
      </c>
      <c r="I22">
        <v>0</v>
      </c>
      <c r="J22">
        <v>0</v>
      </c>
      <c r="K22" t="s">
        <v>20</v>
      </c>
      <c r="L22" s="2">
        <v>0</v>
      </c>
      <c r="M22">
        <v>0</v>
      </c>
      <c r="O22">
        <v>0</v>
      </c>
      <c r="P22">
        <v>11.88</v>
      </c>
      <c r="Q22" s="1">
        <v>1</v>
      </c>
      <c r="T22" t="b">
        <v>1</v>
      </c>
    </row>
    <row r="23" spans="1:20" x14ac:dyDescent="0.3">
      <c r="A23" t="s">
        <v>4623</v>
      </c>
      <c r="B23" t="s">
        <v>4624</v>
      </c>
      <c r="C23" s="2">
        <v>35704</v>
      </c>
      <c r="E23" t="s">
        <v>7077</v>
      </c>
      <c r="F23" t="s">
        <v>7078</v>
      </c>
      <c r="G23">
        <v>0</v>
      </c>
      <c r="H23" t="s">
        <v>20</v>
      </c>
      <c r="I23">
        <v>0</v>
      </c>
      <c r="J23">
        <v>0</v>
      </c>
      <c r="K23" t="s">
        <v>20</v>
      </c>
      <c r="L23" s="2">
        <v>0</v>
      </c>
      <c r="M23">
        <v>0</v>
      </c>
      <c r="N23" s="2">
        <v>1</v>
      </c>
      <c r="O23">
        <v>0</v>
      </c>
      <c r="P23">
        <v>4.5</v>
      </c>
      <c r="Q23" s="1">
        <v>1</v>
      </c>
      <c r="T23" t="b">
        <v>1</v>
      </c>
    </row>
    <row r="24" spans="1:20" x14ac:dyDescent="0.3">
      <c r="A24" t="s">
        <v>5841</v>
      </c>
      <c r="B24" t="s">
        <v>5842</v>
      </c>
      <c r="C24" s="2">
        <v>54889</v>
      </c>
      <c r="E24" t="s">
        <v>5846</v>
      </c>
      <c r="F24" t="s">
        <v>5847</v>
      </c>
      <c r="G24">
        <v>0</v>
      </c>
      <c r="H24" t="s">
        <v>20</v>
      </c>
      <c r="I24">
        <v>0</v>
      </c>
      <c r="J24">
        <v>0</v>
      </c>
      <c r="K24" t="s">
        <v>20</v>
      </c>
      <c r="L24" s="2">
        <v>0</v>
      </c>
      <c r="M24">
        <v>0</v>
      </c>
      <c r="N24" s="2">
        <v>22</v>
      </c>
      <c r="O24">
        <v>39.228000000000002</v>
      </c>
      <c r="P24">
        <v>49.55</v>
      </c>
      <c r="Q24" s="1">
        <v>4.9939452651973845E-2</v>
      </c>
      <c r="T24" t="b">
        <v>0</v>
      </c>
    </row>
    <row r="25" spans="1:20" x14ac:dyDescent="0.3">
      <c r="A25" t="s">
        <v>290</v>
      </c>
      <c r="B25" t="s">
        <v>291</v>
      </c>
      <c r="C25" s="2">
        <v>86082</v>
      </c>
      <c r="E25" t="s">
        <v>7756</v>
      </c>
      <c r="F25" t="s">
        <v>7757</v>
      </c>
      <c r="G25">
        <v>0</v>
      </c>
      <c r="H25" t="s">
        <v>20</v>
      </c>
      <c r="I25">
        <v>0</v>
      </c>
      <c r="J25">
        <v>0</v>
      </c>
      <c r="K25" t="s">
        <v>20</v>
      </c>
      <c r="L25" s="2">
        <v>0</v>
      </c>
      <c r="M25">
        <v>0</v>
      </c>
      <c r="O25">
        <v>0</v>
      </c>
      <c r="P25">
        <v>4.18</v>
      </c>
      <c r="Q25" s="1">
        <v>1</v>
      </c>
      <c r="T25" t="b">
        <v>1</v>
      </c>
    </row>
    <row r="26" spans="1:20" x14ac:dyDescent="0.3">
      <c r="A26" t="s">
        <v>492</v>
      </c>
      <c r="B26" t="s">
        <v>493</v>
      </c>
      <c r="C26" s="2" t="s">
        <v>489</v>
      </c>
      <c r="E26" t="s">
        <v>490</v>
      </c>
      <c r="F26" t="s">
        <v>491</v>
      </c>
      <c r="G26">
        <v>0</v>
      </c>
      <c r="H26" t="s">
        <v>20</v>
      </c>
      <c r="I26">
        <v>0</v>
      </c>
      <c r="J26">
        <v>0</v>
      </c>
      <c r="K26" t="s">
        <v>20</v>
      </c>
      <c r="L26" s="2">
        <v>0</v>
      </c>
      <c r="M26">
        <v>0</v>
      </c>
      <c r="O26">
        <v>0.16400000000000001</v>
      </c>
      <c r="P26">
        <v>0.32</v>
      </c>
      <c r="Q26" s="1">
        <v>0.39259259259259255</v>
      </c>
      <c r="T26" t="b">
        <v>0</v>
      </c>
    </row>
    <row r="27" spans="1:20" x14ac:dyDescent="0.3">
      <c r="A27" t="s">
        <v>492</v>
      </c>
      <c r="B27" t="s">
        <v>493</v>
      </c>
      <c r="C27" s="2" t="s">
        <v>494</v>
      </c>
      <c r="E27" t="s">
        <v>495</v>
      </c>
      <c r="F27" t="s">
        <v>496</v>
      </c>
      <c r="G27">
        <v>0</v>
      </c>
      <c r="H27" t="s">
        <v>20</v>
      </c>
      <c r="I27">
        <v>0</v>
      </c>
      <c r="J27">
        <v>0</v>
      </c>
      <c r="K27" t="s">
        <v>20</v>
      </c>
      <c r="L27" s="2">
        <v>0</v>
      </c>
      <c r="M27">
        <v>0</v>
      </c>
      <c r="O27">
        <v>0.25</v>
      </c>
      <c r="P27">
        <v>0.49</v>
      </c>
      <c r="Q27" s="1">
        <v>0.3902439024390244</v>
      </c>
      <c r="T27" t="b">
        <v>0</v>
      </c>
    </row>
    <row r="28" spans="1:20" x14ac:dyDescent="0.3">
      <c r="A28" t="s">
        <v>3835</v>
      </c>
      <c r="B28" t="s">
        <v>3836</v>
      </c>
      <c r="C28" s="2" t="s">
        <v>5071</v>
      </c>
      <c r="E28" t="s">
        <v>5072</v>
      </c>
      <c r="F28" t="s">
        <v>5073</v>
      </c>
      <c r="G28">
        <v>0</v>
      </c>
      <c r="H28" t="s">
        <v>20</v>
      </c>
      <c r="I28">
        <v>0</v>
      </c>
      <c r="J28">
        <v>0</v>
      </c>
      <c r="K28" t="s">
        <v>20</v>
      </c>
      <c r="L28" s="2">
        <v>0</v>
      </c>
      <c r="M28">
        <v>0</v>
      </c>
      <c r="O28">
        <v>0.16800000000000001</v>
      </c>
      <c r="P28">
        <v>1.03</v>
      </c>
      <c r="Q28" s="1">
        <v>0.8046511627906977</v>
      </c>
      <c r="T28" t="b">
        <v>0</v>
      </c>
    </row>
    <row r="29" spans="1:20" x14ac:dyDescent="0.3">
      <c r="A29" t="s">
        <v>427</v>
      </c>
      <c r="B29" t="s">
        <v>428</v>
      </c>
      <c r="C29" s="2" t="s">
        <v>1244</v>
      </c>
      <c r="E29" t="s">
        <v>1245</v>
      </c>
      <c r="F29" t="s">
        <v>1246</v>
      </c>
      <c r="G29">
        <v>0</v>
      </c>
      <c r="H29" t="s">
        <v>20</v>
      </c>
      <c r="I29">
        <v>0</v>
      </c>
      <c r="J29">
        <v>0</v>
      </c>
      <c r="K29" t="s">
        <v>20</v>
      </c>
      <c r="L29" s="2">
        <v>0</v>
      </c>
      <c r="M29">
        <v>0</v>
      </c>
      <c r="N29" s="2">
        <v>22</v>
      </c>
      <c r="O29">
        <v>0.23400000000000001</v>
      </c>
      <c r="P29">
        <v>0.49</v>
      </c>
      <c r="Q29" s="1">
        <v>0.42926829268292682</v>
      </c>
      <c r="T29" t="b">
        <v>0</v>
      </c>
    </row>
    <row r="30" spans="1:20" x14ac:dyDescent="0.3">
      <c r="A30" t="s">
        <v>427</v>
      </c>
      <c r="B30" t="s">
        <v>428</v>
      </c>
      <c r="C30" s="2" t="s">
        <v>1247</v>
      </c>
      <c r="E30" t="s">
        <v>1248</v>
      </c>
      <c r="F30" t="s">
        <v>1249</v>
      </c>
      <c r="G30">
        <v>0</v>
      </c>
      <c r="H30" t="s">
        <v>20</v>
      </c>
      <c r="I30">
        <v>0</v>
      </c>
      <c r="J30">
        <v>0</v>
      </c>
      <c r="K30" t="s">
        <v>20</v>
      </c>
      <c r="L30" s="2">
        <v>0</v>
      </c>
      <c r="M30">
        <v>0</v>
      </c>
      <c r="N30" s="2">
        <v>11</v>
      </c>
      <c r="O30">
        <v>0.43</v>
      </c>
      <c r="P30">
        <v>1.21</v>
      </c>
      <c r="Q30" s="1">
        <v>0.57425742574257432</v>
      </c>
      <c r="T30" t="b">
        <v>0</v>
      </c>
    </row>
    <row r="31" spans="1:20" x14ac:dyDescent="0.3">
      <c r="A31" t="s">
        <v>427</v>
      </c>
      <c r="B31" t="s">
        <v>428</v>
      </c>
      <c r="C31" s="2" t="s">
        <v>1250</v>
      </c>
      <c r="E31" t="s">
        <v>1251</v>
      </c>
      <c r="F31" t="s">
        <v>1252</v>
      </c>
      <c r="G31">
        <v>0</v>
      </c>
      <c r="H31" t="s">
        <v>20</v>
      </c>
      <c r="I31">
        <v>0</v>
      </c>
      <c r="J31">
        <v>0</v>
      </c>
      <c r="K31" t="s">
        <v>20</v>
      </c>
      <c r="L31" s="2">
        <v>0</v>
      </c>
      <c r="M31">
        <v>0</v>
      </c>
      <c r="N31" s="2">
        <v>2</v>
      </c>
      <c r="O31">
        <v>0.29099999999999998</v>
      </c>
      <c r="P31">
        <v>0.8</v>
      </c>
      <c r="Q31" s="1">
        <v>0.56567164179104479</v>
      </c>
      <c r="T31" t="b">
        <v>0</v>
      </c>
    </row>
    <row r="32" spans="1:20" x14ac:dyDescent="0.3">
      <c r="A32" t="s">
        <v>427</v>
      </c>
      <c r="B32" t="s">
        <v>428</v>
      </c>
      <c r="C32" s="2" t="s">
        <v>1253</v>
      </c>
      <c r="E32" t="s">
        <v>1254</v>
      </c>
      <c r="F32" t="s">
        <v>1255</v>
      </c>
      <c r="G32">
        <v>0</v>
      </c>
      <c r="H32" t="s">
        <v>20</v>
      </c>
      <c r="I32">
        <v>0</v>
      </c>
      <c r="J32">
        <v>0</v>
      </c>
      <c r="K32" t="s">
        <v>20</v>
      </c>
      <c r="L32" s="2">
        <v>0</v>
      </c>
      <c r="M32">
        <v>0</v>
      </c>
      <c r="O32">
        <v>0.40100000000000002</v>
      </c>
      <c r="P32">
        <v>1.1299999999999999</v>
      </c>
      <c r="Q32" s="1">
        <v>0.57340425531914896</v>
      </c>
      <c r="T32" t="b">
        <v>0</v>
      </c>
    </row>
    <row r="33" spans="1:20" x14ac:dyDescent="0.3">
      <c r="A33" t="s">
        <v>516</v>
      </c>
      <c r="B33" t="s">
        <v>517</v>
      </c>
      <c r="C33" s="2" t="s">
        <v>514</v>
      </c>
      <c r="E33" t="s">
        <v>515</v>
      </c>
      <c r="F33" t="s">
        <v>20</v>
      </c>
      <c r="G33">
        <v>0</v>
      </c>
      <c r="H33" t="s">
        <v>20</v>
      </c>
      <c r="I33">
        <v>0</v>
      </c>
      <c r="J33">
        <v>0</v>
      </c>
      <c r="K33" t="s">
        <v>20</v>
      </c>
      <c r="L33" s="2">
        <v>0</v>
      </c>
      <c r="M33">
        <v>0</v>
      </c>
      <c r="O33">
        <v>2.48</v>
      </c>
      <c r="P33">
        <v>4.84</v>
      </c>
      <c r="Q33" s="1">
        <v>0.38461538461538464</v>
      </c>
      <c r="T33" t="b">
        <v>0</v>
      </c>
    </row>
    <row r="34" spans="1:20" x14ac:dyDescent="0.3">
      <c r="A34" t="s">
        <v>1173</v>
      </c>
      <c r="B34" t="s">
        <v>1174</v>
      </c>
      <c r="C34" s="2" t="s">
        <v>1171</v>
      </c>
      <c r="E34" t="s">
        <v>1172</v>
      </c>
      <c r="F34" t="s">
        <v>1172</v>
      </c>
      <c r="G34">
        <v>0</v>
      </c>
      <c r="H34" t="s">
        <v>20</v>
      </c>
      <c r="I34">
        <v>0</v>
      </c>
      <c r="J34">
        <v>0</v>
      </c>
      <c r="K34" t="s">
        <v>20</v>
      </c>
      <c r="L34" s="2">
        <v>0</v>
      </c>
      <c r="M34">
        <v>0</v>
      </c>
      <c r="O34">
        <v>2.93</v>
      </c>
      <c r="P34">
        <v>6.39</v>
      </c>
      <c r="Q34" s="1">
        <v>0.45028142589118203</v>
      </c>
      <c r="T34" t="b">
        <v>1</v>
      </c>
    </row>
    <row r="35" spans="1:20" x14ac:dyDescent="0.3">
      <c r="A35" t="s">
        <v>1330</v>
      </c>
      <c r="B35" t="s">
        <v>1331</v>
      </c>
      <c r="C35" s="2">
        <v>9047</v>
      </c>
      <c r="E35" t="s">
        <v>7224</v>
      </c>
      <c r="F35" t="s">
        <v>7225</v>
      </c>
      <c r="G35">
        <v>59</v>
      </c>
      <c r="H35" t="s">
        <v>7226</v>
      </c>
      <c r="I35">
        <v>59</v>
      </c>
      <c r="J35">
        <v>0</v>
      </c>
      <c r="K35" t="s">
        <v>20</v>
      </c>
      <c r="L35" s="2">
        <v>0</v>
      </c>
      <c r="M35">
        <v>0</v>
      </c>
      <c r="N35" s="2">
        <v>4</v>
      </c>
      <c r="O35">
        <v>0</v>
      </c>
      <c r="P35">
        <v>6.9</v>
      </c>
      <c r="Q35" s="1">
        <v>1</v>
      </c>
      <c r="T35" t="b">
        <v>1</v>
      </c>
    </row>
    <row r="36" spans="1:20" x14ac:dyDescent="0.3">
      <c r="A36" t="s">
        <v>1330</v>
      </c>
      <c r="B36" t="s">
        <v>1331</v>
      </c>
      <c r="C36" s="2">
        <v>28647</v>
      </c>
      <c r="E36" t="s">
        <v>7273</v>
      </c>
      <c r="F36" t="s">
        <v>7274</v>
      </c>
      <c r="G36">
        <v>63</v>
      </c>
      <c r="H36" t="s">
        <v>7272</v>
      </c>
      <c r="I36">
        <v>63</v>
      </c>
      <c r="J36">
        <v>0</v>
      </c>
      <c r="K36" t="s">
        <v>20</v>
      </c>
      <c r="L36" s="2">
        <v>0</v>
      </c>
      <c r="M36">
        <v>0</v>
      </c>
      <c r="N36" s="2">
        <v>6</v>
      </c>
      <c r="O36">
        <v>3.51</v>
      </c>
      <c r="P36">
        <v>5.73</v>
      </c>
      <c r="Q36" s="1">
        <v>0.35359116022099452</v>
      </c>
      <c r="T36" t="b">
        <v>0</v>
      </c>
    </row>
    <row r="37" spans="1:20" x14ac:dyDescent="0.3">
      <c r="A37" t="s">
        <v>169</v>
      </c>
      <c r="B37" t="s">
        <v>170</v>
      </c>
      <c r="C37" s="2">
        <v>1680</v>
      </c>
      <c r="E37" t="s">
        <v>7597</v>
      </c>
      <c r="F37" t="s">
        <v>7598</v>
      </c>
      <c r="G37">
        <v>93</v>
      </c>
      <c r="H37" t="s">
        <v>213</v>
      </c>
      <c r="I37">
        <v>93</v>
      </c>
      <c r="J37">
        <v>0</v>
      </c>
      <c r="K37" t="s">
        <v>20</v>
      </c>
      <c r="L37" s="2">
        <v>0</v>
      </c>
      <c r="M37">
        <v>0</v>
      </c>
      <c r="N37" s="2">
        <v>2</v>
      </c>
      <c r="O37">
        <v>2.2799999999999998</v>
      </c>
      <c r="P37">
        <v>6.25</v>
      </c>
      <c r="Q37" s="1">
        <v>0.56238003838771589</v>
      </c>
      <c r="T37" t="b">
        <v>0</v>
      </c>
    </row>
    <row r="38" spans="1:20" x14ac:dyDescent="0.3">
      <c r="A38" t="s">
        <v>169</v>
      </c>
      <c r="B38" t="s">
        <v>170</v>
      </c>
      <c r="C38" s="2">
        <v>1681</v>
      </c>
      <c r="E38" t="s">
        <v>7599</v>
      </c>
      <c r="F38" t="s">
        <v>7600</v>
      </c>
      <c r="G38">
        <v>93</v>
      </c>
      <c r="H38" t="s">
        <v>213</v>
      </c>
      <c r="I38">
        <v>93</v>
      </c>
      <c r="J38">
        <v>0</v>
      </c>
      <c r="K38" t="s">
        <v>20</v>
      </c>
      <c r="L38" s="2">
        <v>0</v>
      </c>
      <c r="M38">
        <v>0</v>
      </c>
      <c r="O38">
        <v>2.64</v>
      </c>
      <c r="P38">
        <v>5.74</v>
      </c>
      <c r="Q38" s="1">
        <v>0.44769874476987448</v>
      </c>
      <c r="T38" t="b">
        <v>0</v>
      </c>
    </row>
    <row r="39" spans="1:20" x14ac:dyDescent="0.3">
      <c r="A39" t="s">
        <v>169</v>
      </c>
      <c r="B39" t="s">
        <v>170</v>
      </c>
      <c r="C39" s="2">
        <v>1682</v>
      </c>
      <c r="E39" t="s">
        <v>7601</v>
      </c>
      <c r="F39" t="s">
        <v>7602</v>
      </c>
      <c r="G39">
        <v>93</v>
      </c>
      <c r="H39" t="s">
        <v>213</v>
      </c>
      <c r="I39">
        <v>93</v>
      </c>
      <c r="J39">
        <v>0</v>
      </c>
      <c r="K39" t="s">
        <v>20</v>
      </c>
      <c r="L39" s="2">
        <v>0</v>
      </c>
      <c r="M39">
        <v>0</v>
      </c>
      <c r="O39">
        <v>2.64</v>
      </c>
      <c r="P39">
        <v>5.74</v>
      </c>
      <c r="Q39" s="1">
        <v>0.44769874476987448</v>
      </c>
      <c r="T39" t="b">
        <v>0</v>
      </c>
    </row>
    <row r="40" spans="1:20" x14ac:dyDescent="0.3">
      <c r="A40" t="s">
        <v>169</v>
      </c>
      <c r="B40" t="s">
        <v>170</v>
      </c>
      <c r="C40" s="2">
        <v>8522</v>
      </c>
      <c r="E40" t="s">
        <v>7646</v>
      </c>
      <c r="F40" t="s">
        <v>7647</v>
      </c>
      <c r="G40">
        <v>96</v>
      </c>
      <c r="H40" t="s">
        <v>167</v>
      </c>
      <c r="I40">
        <v>96</v>
      </c>
      <c r="J40">
        <v>0</v>
      </c>
      <c r="K40" t="s">
        <v>20</v>
      </c>
      <c r="L40" s="2">
        <v>0</v>
      </c>
      <c r="M40">
        <v>0</v>
      </c>
      <c r="O40">
        <v>18.715</v>
      </c>
      <c r="P40">
        <v>31.6</v>
      </c>
      <c r="Q40" s="1">
        <v>0.37512520868113525</v>
      </c>
      <c r="T40" t="b">
        <v>0</v>
      </c>
    </row>
    <row r="41" spans="1:20" x14ac:dyDescent="0.3">
      <c r="A41" t="s">
        <v>5684</v>
      </c>
      <c r="B41" t="s">
        <v>5685</v>
      </c>
      <c r="C41" s="2">
        <v>40313</v>
      </c>
      <c r="E41" t="s">
        <v>7281</v>
      </c>
      <c r="F41" t="s">
        <v>7282</v>
      </c>
      <c r="G41">
        <v>129</v>
      </c>
      <c r="H41" t="s">
        <v>7283</v>
      </c>
      <c r="I41">
        <v>129</v>
      </c>
      <c r="J41">
        <v>0</v>
      </c>
      <c r="K41" t="s">
        <v>20</v>
      </c>
      <c r="L41" s="2">
        <v>0</v>
      </c>
      <c r="M41">
        <v>0</v>
      </c>
      <c r="N41" s="2">
        <v>27</v>
      </c>
      <c r="O41">
        <v>0</v>
      </c>
      <c r="P41">
        <v>1.69</v>
      </c>
      <c r="Q41" s="1">
        <v>1</v>
      </c>
      <c r="T41" t="b">
        <v>1</v>
      </c>
    </row>
    <row r="42" spans="1:20" x14ac:dyDescent="0.3">
      <c r="A42" t="s">
        <v>5684</v>
      </c>
      <c r="B42" t="s">
        <v>5685</v>
      </c>
      <c r="C42" s="2">
        <v>40316</v>
      </c>
      <c r="E42" t="s">
        <v>7511</v>
      </c>
      <c r="F42" t="s">
        <v>7512</v>
      </c>
      <c r="G42">
        <v>129</v>
      </c>
      <c r="H42" t="s">
        <v>7283</v>
      </c>
      <c r="I42">
        <v>129</v>
      </c>
      <c r="J42">
        <v>0</v>
      </c>
      <c r="K42" t="s">
        <v>20</v>
      </c>
      <c r="L42" s="2">
        <v>0</v>
      </c>
      <c r="M42">
        <v>0</v>
      </c>
      <c r="N42" s="2">
        <v>17</v>
      </c>
      <c r="O42">
        <v>0</v>
      </c>
      <c r="P42">
        <v>1.69</v>
      </c>
      <c r="Q42" s="1">
        <v>1</v>
      </c>
      <c r="T42" t="b">
        <v>1</v>
      </c>
    </row>
    <row r="43" spans="1:20" x14ac:dyDescent="0.3">
      <c r="A43" t="s">
        <v>2342</v>
      </c>
      <c r="B43" t="s">
        <v>2343</v>
      </c>
      <c r="C43" s="2">
        <v>13252</v>
      </c>
      <c r="E43" t="s">
        <v>5313</v>
      </c>
      <c r="F43" t="s">
        <v>5314</v>
      </c>
      <c r="G43">
        <v>231</v>
      </c>
      <c r="H43" t="s">
        <v>2340</v>
      </c>
      <c r="I43">
        <v>231</v>
      </c>
      <c r="J43">
        <v>0</v>
      </c>
      <c r="K43" t="s">
        <v>20</v>
      </c>
      <c r="L43" s="2">
        <v>0</v>
      </c>
      <c r="M43">
        <v>0</v>
      </c>
      <c r="O43">
        <v>1.0169999999999999</v>
      </c>
      <c r="P43">
        <v>3.5</v>
      </c>
      <c r="Q43" s="1">
        <v>0.65171232876712337</v>
      </c>
      <c r="T43" t="b">
        <v>0</v>
      </c>
    </row>
    <row r="44" spans="1:20" x14ac:dyDescent="0.3">
      <c r="A44" t="s">
        <v>2342</v>
      </c>
      <c r="B44" t="s">
        <v>2343</v>
      </c>
      <c r="C44" s="2">
        <v>13254</v>
      </c>
      <c r="E44" t="s">
        <v>5324</v>
      </c>
      <c r="F44" t="s">
        <v>5325</v>
      </c>
      <c r="G44">
        <v>231</v>
      </c>
      <c r="H44" t="s">
        <v>2340</v>
      </c>
      <c r="I44">
        <v>231</v>
      </c>
      <c r="J44">
        <v>0</v>
      </c>
      <c r="K44" t="s">
        <v>20</v>
      </c>
      <c r="L44" s="2">
        <v>0</v>
      </c>
      <c r="M44">
        <v>0</v>
      </c>
      <c r="O44">
        <v>1.0169999999999999</v>
      </c>
      <c r="P44">
        <v>3.5</v>
      </c>
      <c r="Q44" s="1">
        <v>0.65171232876712337</v>
      </c>
      <c r="T44" t="b">
        <v>0</v>
      </c>
    </row>
    <row r="45" spans="1:20" x14ac:dyDescent="0.3">
      <c r="A45" t="s">
        <v>2342</v>
      </c>
      <c r="B45" t="s">
        <v>2343</v>
      </c>
      <c r="C45" s="2">
        <v>66765</v>
      </c>
      <c r="E45" t="s">
        <v>5334</v>
      </c>
      <c r="F45" t="s">
        <v>5335</v>
      </c>
      <c r="G45">
        <v>231</v>
      </c>
      <c r="H45" t="s">
        <v>2340</v>
      </c>
      <c r="I45">
        <v>231</v>
      </c>
      <c r="J45">
        <v>0</v>
      </c>
      <c r="K45" t="s">
        <v>20</v>
      </c>
      <c r="L45" s="2">
        <v>0</v>
      </c>
      <c r="M45">
        <v>0</v>
      </c>
      <c r="O45">
        <v>1.157</v>
      </c>
      <c r="P45">
        <v>2.39</v>
      </c>
      <c r="Q45" s="1">
        <v>0.41859296482412056</v>
      </c>
      <c r="T45" t="b">
        <v>0</v>
      </c>
    </row>
    <row r="46" spans="1:20" x14ac:dyDescent="0.3">
      <c r="A46" t="s">
        <v>34</v>
      </c>
      <c r="B46" t="s">
        <v>35</v>
      </c>
      <c r="C46" s="2">
        <v>26752</v>
      </c>
      <c r="E46" t="s">
        <v>31</v>
      </c>
      <c r="F46" t="s">
        <v>32</v>
      </c>
      <c r="G46">
        <v>248</v>
      </c>
      <c r="H46" t="s">
        <v>33</v>
      </c>
      <c r="I46">
        <v>248</v>
      </c>
      <c r="J46">
        <v>0</v>
      </c>
      <c r="K46" t="s">
        <v>20</v>
      </c>
      <c r="L46" s="2">
        <v>0</v>
      </c>
      <c r="M46">
        <v>0</v>
      </c>
      <c r="O46">
        <v>2.9910000000000001</v>
      </c>
      <c r="P46">
        <v>5.3</v>
      </c>
      <c r="Q46" s="1">
        <v>0.3233031674208145</v>
      </c>
      <c r="T46" t="b">
        <v>0</v>
      </c>
    </row>
    <row r="47" spans="1:20" x14ac:dyDescent="0.3">
      <c r="A47" t="s">
        <v>34</v>
      </c>
      <c r="B47" t="s">
        <v>35</v>
      </c>
      <c r="C47" s="2">
        <v>34662</v>
      </c>
      <c r="E47" t="s">
        <v>36</v>
      </c>
      <c r="F47" t="s">
        <v>37</v>
      </c>
      <c r="G47">
        <v>248</v>
      </c>
      <c r="H47" t="s">
        <v>33</v>
      </c>
      <c r="I47">
        <v>248</v>
      </c>
      <c r="J47">
        <v>0</v>
      </c>
      <c r="K47" t="s">
        <v>20</v>
      </c>
      <c r="L47" s="2">
        <v>0</v>
      </c>
      <c r="M47">
        <v>0</v>
      </c>
      <c r="O47">
        <v>2.7130000000000001</v>
      </c>
      <c r="P47">
        <v>4.63</v>
      </c>
      <c r="Q47" s="1">
        <v>0.29715025906735748</v>
      </c>
      <c r="T47" t="b">
        <v>0</v>
      </c>
    </row>
    <row r="48" spans="1:20" x14ac:dyDescent="0.3">
      <c r="A48" t="s">
        <v>1117</v>
      </c>
      <c r="B48" t="s">
        <v>1118</v>
      </c>
      <c r="C48" s="2">
        <v>30921</v>
      </c>
      <c r="E48" t="s">
        <v>1162</v>
      </c>
      <c r="F48" t="s">
        <v>1163</v>
      </c>
      <c r="G48">
        <v>270</v>
      </c>
      <c r="H48" t="s">
        <v>1164</v>
      </c>
      <c r="I48">
        <v>270</v>
      </c>
      <c r="J48">
        <v>0</v>
      </c>
      <c r="K48" t="s">
        <v>20</v>
      </c>
      <c r="L48" s="2">
        <v>0</v>
      </c>
      <c r="M48">
        <v>0</v>
      </c>
      <c r="O48">
        <v>7.0060000000000002</v>
      </c>
      <c r="P48">
        <v>13.9</v>
      </c>
      <c r="Q48" s="1">
        <v>0.39499136442141625</v>
      </c>
      <c r="T48" t="b">
        <v>0</v>
      </c>
    </row>
    <row r="49" spans="1:20" x14ac:dyDescent="0.3">
      <c r="A49" t="s">
        <v>500</v>
      </c>
      <c r="B49" t="s">
        <v>501</v>
      </c>
      <c r="C49" s="2">
        <v>2767</v>
      </c>
      <c r="E49" t="s">
        <v>497</v>
      </c>
      <c r="F49" t="s">
        <v>498</v>
      </c>
      <c r="G49">
        <v>273</v>
      </c>
      <c r="H49" t="s">
        <v>499</v>
      </c>
      <c r="I49">
        <v>273</v>
      </c>
      <c r="J49">
        <v>0</v>
      </c>
      <c r="K49" t="s">
        <v>20</v>
      </c>
      <c r="L49" s="2">
        <v>0</v>
      </c>
      <c r="M49">
        <v>0</v>
      </c>
      <c r="O49">
        <v>2.984</v>
      </c>
      <c r="P49">
        <v>5.9</v>
      </c>
      <c r="Q49" s="1">
        <v>0.39349593495934959</v>
      </c>
      <c r="T49" t="b">
        <v>0</v>
      </c>
    </row>
    <row r="50" spans="1:20" x14ac:dyDescent="0.3">
      <c r="A50" t="s">
        <v>504</v>
      </c>
      <c r="B50" t="s">
        <v>505</v>
      </c>
      <c r="C50" s="2">
        <v>2768</v>
      </c>
      <c r="E50" t="s">
        <v>502</v>
      </c>
      <c r="F50" t="s">
        <v>503</v>
      </c>
      <c r="G50">
        <v>273</v>
      </c>
      <c r="H50" t="s">
        <v>499</v>
      </c>
      <c r="I50">
        <v>273</v>
      </c>
      <c r="J50">
        <v>0</v>
      </c>
      <c r="K50" t="s">
        <v>20</v>
      </c>
      <c r="L50" s="2">
        <v>0</v>
      </c>
      <c r="M50">
        <v>0</v>
      </c>
      <c r="O50">
        <v>2.9220000000000002</v>
      </c>
      <c r="P50">
        <v>5.9</v>
      </c>
      <c r="Q50" s="1">
        <v>0.40609756097560973</v>
      </c>
      <c r="T50" t="b">
        <v>0</v>
      </c>
    </row>
    <row r="51" spans="1:20" x14ac:dyDescent="0.3">
      <c r="A51" t="s">
        <v>504</v>
      </c>
      <c r="B51" t="s">
        <v>505</v>
      </c>
      <c r="C51" s="2">
        <v>2769</v>
      </c>
      <c r="E51" t="s">
        <v>506</v>
      </c>
      <c r="F51" t="s">
        <v>507</v>
      </c>
      <c r="G51">
        <v>273</v>
      </c>
      <c r="H51" t="s">
        <v>499</v>
      </c>
      <c r="I51">
        <v>273</v>
      </c>
      <c r="J51">
        <v>0</v>
      </c>
      <c r="K51" t="s">
        <v>20</v>
      </c>
      <c r="L51" s="2">
        <v>0</v>
      </c>
      <c r="M51">
        <v>0</v>
      </c>
      <c r="O51">
        <v>4.7089999999999996</v>
      </c>
      <c r="P51">
        <v>9.9</v>
      </c>
      <c r="Q51" s="1">
        <v>0.42921212121212121</v>
      </c>
      <c r="T51" t="b">
        <v>0</v>
      </c>
    </row>
    <row r="52" spans="1:20" x14ac:dyDescent="0.3">
      <c r="A52" t="s">
        <v>1082</v>
      </c>
      <c r="B52" t="s">
        <v>1083</v>
      </c>
      <c r="C52" s="2">
        <v>2824</v>
      </c>
      <c r="E52" t="s">
        <v>1080</v>
      </c>
      <c r="F52" t="s">
        <v>1081</v>
      </c>
      <c r="G52">
        <v>273</v>
      </c>
      <c r="H52" t="s">
        <v>499</v>
      </c>
      <c r="I52">
        <v>273</v>
      </c>
      <c r="J52">
        <v>0</v>
      </c>
      <c r="K52" t="s">
        <v>20</v>
      </c>
      <c r="L52" s="2">
        <v>0</v>
      </c>
      <c r="M52">
        <v>0</v>
      </c>
      <c r="O52">
        <v>1.8959999999999999</v>
      </c>
      <c r="P52">
        <v>3.95</v>
      </c>
      <c r="Q52" s="1">
        <v>0.4237082066869301</v>
      </c>
      <c r="T52" t="b">
        <v>0</v>
      </c>
    </row>
    <row r="53" spans="1:20" x14ac:dyDescent="0.3">
      <c r="A53" t="s">
        <v>523</v>
      </c>
      <c r="B53" t="s">
        <v>524</v>
      </c>
      <c r="C53" s="2">
        <v>2788</v>
      </c>
      <c r="E53" t="s">
        <v>520</v>
      </c>
      <c r="F53" t="s">
        <v>521</v>
      </c>
      <c r="G53">
        <v>278</v>
      </c>
      <c r="H53" t="s">
        <v>522</v>
      </c>
      <c r="I53">
        <v>278</v>
      </c>
      <c r="J53">
        <v>0</v>
      </c>
      <c r="K53" t="s">
        <v>20</v>
      </c>
      <c r="L53" s="2">
        <v>0</v>
      </c>
      <c r="M53">
        <v>0</v>
      </c>
      <c r="O53">
        <v>6.7880000000000003</v>
      </c>
      <c r="P53">
        <v>11.5</v>
      </c>
      <c r="Q53" s="1">
        <v>0.29144050104384134</v>
      </c>
      <c r="T53" t="b">
        <v>0</v>
      </c>
    </row>
    <row r="54" spans="1:20" x14ac:dyDescent="0.3">
      <c r="A54" t="s">
        <v>523</v>
      </c>
      <c r="B54" t="s">
        <v>524</v>
      </c>
      <c r="C54" s="2">
        <v>28862</v>
      </c>
      <c r="E54" t="s">
        <v>1078</v>
      </c>
      <c r="F54" t="s">
        <v>1079</v>
      </c>
      <c r="G54">
        <v>278</v>
      </c>
      <c r="H54" t="s">
        <v>522</v>
      </c>
      <c r="I54">
        <v>278</v>
      </c>
      <c r="J54">
        <v>0</v>
      </c>
      <c r="K54" t="s">
        <v>20</v>
      </c>
      <c r="L54" s="2">
        <v>0</v>
      </c>
      <c r="M54">
        <v>0</v>
      </c>
      <c r="O54">
        <v>6.7880000000000003</v>
      </c>
      <c r="P54">
        <v>11.5</v>
      </c>
      <c r="Q54" s="1">
        <v>0.29144050104384134</v>
      </c>
      <c r="T54" t="b">
        <v>0</v>
      </c>
    </row>
    <row r="55" spans="1:20" x14ac:dyDescent="0.3">
      <c r="A55" t="s">
        <v>523</v>
      </c>
      <c r="B55" t="s">
        <v>524</v>
      </c>
      <c r="C55" s="2">
        <v>28863</v>
      </c>
      <c r="E55" t="s">
        <v>525</v>
      </c>
      <c r="F55" t="s">
        <v>526</v>
      </c>
      <c r="G55">
        <v>278</v>
      </c>
      <c r="H55" t="s">
        <v>522</v>
      </c>
      <c r="I55">
        <v>278</v>
      </c>
      <c r="J55">
        <v>0</v>
      </c>
      <c r="K55" t="s">
        <v>20</v>
      </c>
      <c r="L55" s="2">
        <v>0</v>
      </c>
      <c r="M55">
        <v>0</v>
      </c>
      <c r="O55">
        <v>6.7880000000000003</v>
      </c>
      <c r="P55">
        <v>11.5</v>
      </c>
      <c r="Q55" s="1">
        <v>0.29144050104384134</v>
      </c>
      <c r="T55" t="b">
        <v>0</v>
      </c>
    </row>
    <row r="56" spans="1:20" x14ac:dyDescent="0.3">
      <c r="A56" t="s">
        <v>523</v>
      </c>
      <c r="B56" t="s">
        <v>524</v>
      </c>
      <c r="C56" s="2">
        <v>28864</v>
      </c>
      <c r="E56" t="s">
        <v>548</v>
      </c>
      <c r="F56" t="s">
        <v>549</v>
      </c>
      <c r="G56">
        <v>278</v>
      </c>
      <c r="H56" t="s">
        <v>522</v>
      </c>
      <c r="I56">
        <v>278</v>
      </c>
      <c r="J56">
        <v>0</v>
      </c>
      <c r="K56" t="s">
        <v>20</v>
      </c>
      <c r="L56" s="2">
        <v>0</v>
      </c>
      <c r="M56">
        <v>0</v>
      </c>
      <c r="O56">
        <v>6.7880000000000003</v>
      </c>
      <c r="P56">
        <v>11.5</v>
      </c>
      <c r="Q56" s="1">
        <v>0.29144050104384134</v>
      </c>
      <c r="T56" t="b">
        <v>0</v>
      </c>
    </row>
    <row r="57" spans="1:20" x14ac:dyDescent="0.3">
      <c r="A57" t="s">
        <v>523</v>
      </c>
      <c r="B57" t="s">
        <v>524</v>
      </c>
      <c r="C57" s="2">
        <v>28865</v>
      </c>
      <c r="E57" t="s">
        <v>592</v>
      </c>
      <c r="F57" t="s">
        <v>593</v>
      </c>
      <c r="G57">
        <v>278</v>
      </c>
      <c r="H57" t="s">
        <v>522</v>
      </c>
      <c r="I57">
        <v>278</v>
      </c>
      <c r="J57">
        <v>0</v>
      </c>
      <c r="K57" t="s">
        <v>20</v>
      </c>
      <c r="L57" s="2">
        <v>0</v>
      </c>
      <c r="M57">
        <v>0</v>
      </c>
      <c r="O57">
        <v>6.7880000000000003</v>
      </c>
      <c r="P57">
        <v>11.5</v>
      </c>
      <c r="Q57" s="1">
        <v>0.29144050104384134</v>
      </c>
      <c r="T57" t="b">
        <v>0</v>
      </c>
    </row>
    <row r="58" spans="1:20" x14ac:dyDescent="0.3">
      <c r="A58" t="s">
        <v>523</v>
      </c>
      <c r="B58" t="s">
        <v>524</v>
      </c>
      <c r="C58" s="2">
        <v>64074</v>
      </c>
      <c r="E58" t="s">
        <v>1076</v>
      </c>
      <c r="F58" t="s">
        <v>1077</v>
      </c>
      <c r="G58">
        <v>278</v>
      </c>
      <c r="H58" t="s">
        <v>522</v>
      </c>
      <c r="I58">
        <v>278</v>
      </c>
      <c r="J58">
        <v>0</v>
      </c>
      <c r="K58" t="s">
        <v>20</v>
      </c>
      <c r="L58" s="2">
        <v>0</v>
      </c>
      <c r="M58">
        <v>0</v>
      </c>
      <c r="O58">
        <v>6.7880000000000003</v>
      </c>
      <c r="P58">
        <v>11.5</v>
      </c>
      <c r="Q58" s="1">
        <v>0.29144050104384134</v>
      </c>
      <c r="T58" t="b">
        <v>0</v>
      </c>
    </row>
    <row r="59" spans="1:20" x14ac:dyDescent="0.3">
      <c r="A59" t="s">
        <v>1117</v>
      </c>
      <c r="B59" t="s">
        <v>1118</v>
      </c>
      <c r="C59" s="2">
        <v>6538</v>
      </c>
      <c r="E59" t="s">
        <v>1115</v>
      </c>
      <c r="F59" t="s">
        <v>1116</v>
      </c>
      <c r="G59">
        <v>281</v>
      </c>
      <c r="H59" t="s">
        <v>1086</v>
      </c>
      <c r="I59">
        <v>281</v>
      </c>
      <c r="J59">
        <v>0</v>
      </c>
      <c r="K59" t="s">
        <v>20</v>
      </c>
      <c r="L59" s="2">
        <v>0</v>
      </c>
      <c r="M59">
        <v>0</v>
      </c>
      <c r="N59" s="2">
        <v>14</v>
      </c>
      <c r="O59">
        <v>1.9279999999999999</v>
      </c>
      <c r="P59">
        <v>3.62</v>
      </c>
      <c r="Q59" s="1">
        <v>0.36158940397350997</v>
      </c>
      <c r="T59" t="b">
        <v>0</v>
      </c>
    </row>
    <row r="60" spans="1:20" x14ac:dyDescent="0.3">
      <c r="A60" t="s">
        <v>1087</v>
      </c>
      <c r="B60" t="s">
        <v>1088</v>
      </c>
      <c r="C60" s="2">
        <v>40201</v>
      </c>
      <c r="E60" t="s">
        <v>1084</v>
      </c>
      <c r="F60" t="s">
        <v>1085</v>
      </c>
      <c r="G60">
        <v>281</v>
      </c>
      <c r="H60" t="s">
        <v>1086</v>
      </c>
      <c r="I60">
        <v>281</v>
      </c>
      <c r="J60">
        <v>0</v>
      </c>
      <c r="K60" t="s">
        <v>20</v>
      </c>
      <c r="L60" s="2">
        <v>0</v>
      </c>
      <c r="M60">
        <v>0</v>
      </c>
      <c r="N60" s="2">
        <v>6</v>
      </c>
      <c r="O60">
        <v>0.96099999999999997</v>
      </c>
      <c r="P60">
        <v>2.09</v>
      </c>
      <c r="Q60" s="1">
        <v>0.44770114942528738</v>
      </c>
      <c r="T60" t="b">
        <v>0</v>
      </c>
    </row>
    <row r="61" spans="1:20" x14ac:dyDescent="0.3">
      <c r="A61" t="s">
        <v>1087</v>
      </c>
      <c r="B61" t="s">
        <v>1088</v>
      </c>
      <c r="C61" s="2">
        <v>40202</v>
      </c>
      <c r="E61" t="s">
        <v>1089</v>
      </c>
      <c r="F61" t="s">
        <v>1090</v>
      </c>
      <c r="G61">
        <v>281</v>
      </c>
      <c r="H61" t="s">
        <v>1086</v>
      </c>
      <c r="I61">
        <v>281</v>
      </c>
      <c r="J61">
        <v>0</v>
      </c>
      <c r="K61" t="s">
        <v>20</v>
      </c>
      <c r="L61" s="2">
        <v>0</v>
      </c>
      <c r="M61">
        <v>0</v>
      </c>
      <c r="N61" s="2">
        <v>1</v>
      </c>
      <c r="O61">
        <v>1.786</v>
      </c>
      <c r="P61">
        <v>3.63</v>
      </c>
      <c r="Q61" s="1">
        <v>0.41056105610561056</v>
      </c>
      <c r="T61" t="b">
        <v>0</v>
      </c>
    </row>
    <row r="62" spans="1:20" x14ac:dyDescent="0.3">
      <c r="A62" t="s">
        <v>1087</v>
      </c>
      <c r="B62" t="s">
        <v>1088</v>
      </c>
      <c r="C62" s="2">
        <v>40218</v>
      </c>
      <c r="E62" t="s">
        <v>1091</v>
      </c>
      <c r="F62" t="s">
        <v>1092</v>
      </c>
      <c r="G62">
        <v>281</v>
      </c>
      <c r="H62" t="s">
        <v>1086</v>
      </c>
      <c r="I62">
        <v>281</v>
      </c>
      <c r="J62">
        <v>0</v>
      </c>
      <c r="K62" t="s">
        <v>20</v>
      </c>
      <c r="L62" s="2">
        <v>0</v>
      </c>
      <c r="M62">
        <v>0</v>
      </c>
      <c r="O62">
        <v>0.46600000000000003</v>
      </c>
      <c r="P62">
        <v>1.1200000000000001</v>
      </c>
      <c r="Q62" s="1">
        <v>0.49892473118279573</v>
      </c>
      <c r="T62" t="b">
        <v>0</v>
      </c>
    </row>
    <row r="63" spans="1:20" x14ac:dyDescent="0.3">
      <c r="A63" t="s">
        <v>1087</v>
      </c>
      <c r="B63" t="s">
        <v>1088</v>
      </c>
      <c r="C63" s="2">
        <v>40220</v>
      </c>
      <c r="E63" t="s">
        <v>1093</v>
      </c>
      <c r="F63" t="s">
        <v>1094</v>
      </c>
      <c r="G63">
        <v>281</v>
      </c>
      <c r="H63" t="s">
        <v>1086</v>
      </c>
      <c r="I63">
        <v>281</v>
      </c>
      <c r="J63">
        <v>0</v>
      </c>
      <c r="K63" t="s">
        <v>20</v>
      </c>
      <c r="L63" s="2">
        <v>0</v>
      </c>
      <c r="M63">
        <v>0</v>
      </c>
      <c r="O63">
        <v>0.54700000000000004</v>
      </c>
      <c r="P63">
        <v>1.19</v>
      </c>
      <c r="Q63" s="1">
        <v>0.44747474747474747</v>
      </c>
      <c r="T63" t="b">
        <v>0</v>
      </c>
    </row>
    <row r="64" spans="1:20" x14ac:dyDescent="0.3">
      <c r="A64" t="s">
        <v>1087</v>
      </c>
      <c r="B64" t="s">
        <v>1088</v>
      </c>
      <c r="C64" s="2">
        <v>40221</v>
      </c>
      <c r="E64" t="s">
        <v>1095</v>
      </c>
      <c r="F64" t="s">
        <v>1096</v>
      </c>
      <c r="G64">
        <v>281</v>
      </c>
      <c r="H64" t="s">
        <v>1086</v>
      </c>
      <c r="I64">
        <v>281</v>
      </c>
      <c r="J64">
        <v>0</v>
      </c>
      <c r="K64" t="s">
        <v>20</v>
      </c>
      <c r="L64" s="2">
        <v>0</v>
      </c>
      <c r="M64">
        <v>0</v>
      </c>
      <c r="N64" s="2">
        <v>1</v>
      </c>
      <c r="O64">
        <v>0.66600000000000004</v>
      </c>
      <c r="P64">
        <v>1.45</v>
      </c>
      <c r="Q64" s="1">
        <v>0.4495867768595041</v>
      </c>
      <c r="T64" t="b">
        <v>0</v>
      </c>
    </row>
    <row r="65" spans="1:20" x14ac:dyDescent="0.3">
      <c r="A65" t="s">
        <v>1087</v>
      </c>
      <c r="B65" t="s">
        <v>1088</v>
      </c>
      <c r="C65" s="2">
        <v>40222</v>
      </c>
      <c r="E65" t="s">
        <v>1097</v>
      </c>
      <c r="F65" t="s">
        <v>1098</v>
      </c>
      <c r="G65">
        <v>281</v>
      </c>
      <c r="H65" t="s">
        <v>1086</v>
      </c>
      <c r="I65">
        <v>281</v>
      </c>
      <c r="J65">
        <v>0</v>
      </c>
      <c r="K65" t="s">
        <v>20</v>
      </c>
      <c r="L65" s="2">
        <v>0</v>
      </c>
      <c r="M65">
        <v>0</v>
      </c>
      <c r="O65">
        <v>0.85599999999999998</v>
      </c>
      <c r="P65">
        <v>1.87</v>
      </c>
      <c r="Q65" s="1">
        <v>0.45128205128205129</v>
      </c>
      <c r="T65" t="b">
        <v>0</v>
      </c>
    </row>
    <row r="66" spans="1:20" x14ac:dyDescent="0.3">
      <c r="A66" t="s">
        <v>1087</v>
      </c>
      <c r="B66" t="s">
        <v>1088</v>
      </c>
      <c r="C66" s="2">
        <v>40223</v>
      </c>
      <c r="E66" t="s">
        <v>1099</v>
      </c>
      <c r="F66" t="s">
        <v>1100</v>
      </c>
      <c r="G66">
        <v>281</v>
      </c>
      <c r="H66" t="s">
        <v>1086</v>
      </c>
      <c r="I66">
        <v>281</v>
      </c>
      <c r="J66">
        <v>0</v>
      </c>
      <c r="K66" t="s">
        <v>20</v>
      </c>
      <c r="L66" s="2">
        <v>0</v>
      </c>
      <c r="M66">
        <v>0</v>
      </c>
      <c r="O66">
        <v>1.879</v>
      </c>
      <c r="P66">
        <v>3.58</v>
      </c>
      <c r="Q66" s="1">
        <v>0.36946308724832216</v>
      </c>
      <c r="T66" t="b">
        <v>0</v>
      </c>
    </row>
    <row r="67" spans="1:20" x14ac:dyDescent="0.3">
      <c r="A67" t="s">
        <v>1117</v>
      </c>
      <c r="B67" t="s">
        <v>1118</v>
      </c>
      <c r="C67" s="2">
        <v>40224</v>
      </c>
      <c r="E67" t="s">
        <v>1165</v>
      </c>
      <c r="F67" t="s">
        <v>1166</v>
      </c>
      <c r="G67">
        <v>281</v>
      </c>
      <c r="H67" t="s">
        <v>1086</v>
      </c>
      <c r="I67">
        <v>281</v>
      </c>
      <c r="J67">
        <v>0</v>
      </c>
      <c r="K67" t="s">
        <v>20</v>
      </c>
      <c r="L67" s="2">
        <v>0</v>
      </c>
      <c r="M67">
        <v>0</v>
      </c>
      <c r="N67" s="2">
        <v>5</v>
      </c>
      <c r="O67">
        <v>1.9279999999999999</v>
      </c>
      <c r="P67">
        <v>3.56</v>
      </c>
      <c r="Q67" s="1">
        <v>0.35084175084175084</v>
      </c>
      <c r="T67" t="b">
        <v>0</v>
      </c>
    </row>
    <row r="68" spans="1:20" x14ac:dyDescent="0.3">
      <c r="A68" t="s">
        <v>1087</v>
      </c>
      <c r="B68" t="s">
        <v>1088</v>
      </c>
      <c r="C68" s="2">
        <v>81803</v>
      </c>
      <c r="E68" t="s">
        <v>1101</v>
      </c>
      <c r="F68" t="s">
        <v>1102</v>
      </c>
      <c r="G68">
        <v>281</v>
      </c>
      <c r="H68" t="s">
        <v>1086</v>
      </c>
      <c r="I68">
        <v>281</v>
      </c>
      <c r="J68">
        <v>0</v>
      </c>
      <c r="K68" t="s">
        <v>20</v>
      </c>
      <c r="L68" s="2">
        <v>0</v>
      </c>
      <c r="M68">
        <v>0</v>
      </c>
      <c r="N68" s="2">
        <v>15</v>
      </c>
      <c r="O68">
        <v>1.879</v>
      </c>
      <c r="P68">
        <v>3.76</v>
      </c>
      <c r="Q68" s="1">
        <v>0.39968051118210862</v>
      </c>
      <c r="T68" t="b">
        <v>0</v>
      </c>
    </row>
    <row r="69" spans="1:20" x14ac:dyDescent="0.3">
      <c r="A69" t="s">
        <v>1117</v>
      </c>
      <c r="B69" t="s">
        <v>1118</v>
      </c>
      <c r="C69" s="2">
        <v>81804</v>
      </c>
      <c r="E69" t="s">
        <v>1167</v>
      </c>
      <c r="F69" t="s">
        <v>1168</v>
      </c>
      <c r="G69">
        <v>281</v>
      </c>
      <c r="H69" t="s">
        <v>1086</v>
      </c>
      <c r="I69">
        <v>281</v>
      </c>
      <c r="J69">
        <v>0</v>
      </c>
      <c r="K69" t="s">
        <v>20</v>
      </c>
      <c r="L69" s="2">
        <v>0</v>
      </c>
      <c r="M69">
        <v>0</v>
      </c>
      <c r="N69" s="2">
        <v>20</v>
      </c>
      <c r="O69">
        <v>1.9279999999999999</v>
      </c>
      <c r="P69">
        <v>3.86</v>
      </c>
      <c r="Q69" s="1">
        <v>0.40124223602484471</v>
      </c>
      <c r="T69" t="b">
        <v>0</v>
      </c>
    </row>
    <row r="70" spans="1:20" x14ac:dyDescent="0.3">
      <c r="A70" t="s">
        <v>1117</v>
      </c>
      <c r="B70" t="s">
        <v>1118</v>
      </c>
      <c r="C70" s="2">
        <v>81805</v>
      </c>
      <c r="E70" t="s">
        <v>1169</v>
      </c>
      <c r="F70" t="s">
        <v>1170</v>
      </c>
      <c r="G70">
        <v>281</v>
      </c>
      <c r="H70" t="s">
        <v>1086</v>
      </c>
      <c r="I70">
        <v>281</v>
      </c>
      <c r="J70">
        <v>0</v>
      </c>
      <c r="K70" t="s">
        <v>20</v>
      </c>
      <c r="L70" s="2">
        <v>0</v>
      </c>
      <c r="M70">
        <v>0</v>
      </c>
      <c r="N70" s="2">
        <v>1</v>
      </c>
      <c r="O70">
        <v>2.0569999999999999</v>
      </c>
      <c r="P70">
        <v>4.12</v>
      </c>
      <c r="Q70" s="1">
        <v>0.40029154518950438</v>
      </c>
      <c r="T70" t="b">
        <v>0</v>
      </c>
    </row>
    <row r="71" spans="1:20" x14ac:dyDescent="0.3">
      <c r="A71" t="s">
        <v>1602</v>
      </c>
      <c r="B71" t="s">
        <v>1603</v>
      </c>
      <c r="C71" s="2">
        <v>5541</v>
      </c>
      <c r="E71" t="s">
        <v>1599</v>
      </c>
      <c r="F71" t="s">
        <v>1600</v>
      </c>
      <c r="G71">
        <v>306</v>
      </c>
      <c r="H71" t="s">
        <v>1601</v>
      </c>
      <c r="I71">
        <v>306</v>
      </c>
      <c r="J71">
        <v>0</v>
      </c>
      <c r="K71" t="s">
        <v>20</v>
      </c>
      <c r="L71" s="2">
        <v>0</v>
      </c>
      <c r="M71">
        <v>0</v>
      </c>
      <c r="O71">
        <v>16.995000000000001</v>
      </c>
      <c r="P71">
        <v>34.9</v>
      </c>
      <c r="Q71" s="1">
        <v>0.41557771664374138</v>
      </c>
      <c r="T71" t="b">
        <v>0</v>
      </c>
    </row>
    <row r="72" spans="1:20" x14ac:dyDescent="0.3">
      <c r="A72" t="s">
        <v>1602</v>
      </c>
      <c r="B72" t="s">
        <v>1603</v>
      </c>
      <c r="C72" s="2">
        <v>5581</v>
      </c>
      <c r="E72" t="s">
        <v>1604</v>
      </c>
      <c r="F72" t="s">
        <v>1605</v>
      </c>
      <c r="G72">
        <v>306</v>
      </c>
      <c r="H72" t="s">
        <v>1601</v>
      </c>
      <c r="I72">
        <v>306</v>
      </c>
      <c r="J72">
        <v>0</v>
      </c>
      <c r="K72" t="s">
        <v>20</v>
      </c>
      <c r="L72" s="2">
        <v>0</v>
      </c>
      <c r="M72">
        <v>0</v>
      </c>
      <c r="O72">
        <v>21.350999999999999</v>
      </c>
      <c r="P72">
        <v>55.9</v>
      </c>
      <c r="Q72" s="1">
        <v>0.5416273078574495</v>
      </c>
      <c r="T72" t="b">
        <v>0</v>
      </c>
    </row>
    <row r="73" spans="1:20" x14ac:dyDescent="0.3">
      <c r="A73" t="s">
        <v>1602</v>
      </c>
      <c r="B73" t="s">
        <v>1603</v>
      </c>
      <c r="C73" s="2">
        <v>6490</v>
      </c>
      <c r="E73" t="s">
        <v>1606</v>
      </c>
      <c r="F73" t="s">
        <v>1607</v>
      </c>
      <c r="G73">
        <v>306</v>
      </c>
      <c r="H73" t="s">
        <v>1601</v>
      </c>
      <c r="I73">
        <v>306</v>
      </c>
      <c r="J73">
        <v>0</v>
      </c>
      <c r="K73" t="s">
        <v>20</v>
      </c>
      <c r="L73" s="2">
        <v>0</v>
      </c>
      <c r="M73">
        <v>0</v>
      </c>
      <c r="O73">
        <v>7.5179999999999998</v>
      </c>
      <c r="P73">
        <v>19.5</v>
      </c>
      <c r="Q73" s="1">
        <v>0.53735384615384618</v>
      </c>
      <c r="T73" t="b">
        <v>0</v>
      </c>
    </row>
    <row r="74" spans="1:20" x14ac:dyDescent="0.3">
      <c r="A74" t="s">
        <v>1602</v>
      </c>
      <c r="B74" t="s">
        <v>1603</v>
      </c>
      <c r="C74" s="2">
        <v>6491</v>
      </c>
      <c r="E74" t="s">
        <v>1608</v>
      </c>
      <c r="F74" t="s">
        <v>1609</v>
      </c>
      <c r="G74">
        <v>306</v>
      </c>
      <c r="H74" t="s">
        <v>1601</v>
      </c>
      <c r="I74">
        <v>306</v>
      </c>
      <c r="J74">
        <v>0</v>
      </c>
      <c r="K74" t="s">
        <v>20</v>
      </c>
      <c r="L74" s="2">
        <v>0</v>
      </c>
      <c r="M74">
        <v>0</v>
      </c>
      <c r="O74">
        <v>7.5179999999999998</v>
      </c>
      <c r="P74">
        <v>19.5</v>
      </c>
      <c r="Q74" s="1">
        <v>0.53735384615384618</v>
      </c>
      <c r="T74" t="b">
        <v>0</v>
      </c>
    </row>
    <row r="75" spans="1:20" x14ac:dyDescent="0.3">
      <c r="A75" t="s">
        <v>1602</v>
      </c>
      <c r="B75" t="s">
        <v>1603</v>
      </c>
      <c r="C75" s="2">
        <v>6492</v>
      </c>
      <c r="E75" t="s">
        <v>1610</v>
      </c>
      <c r="F75" t="s">
        <v>1611</v>
      </c>
      <c r="G75">
        <v>306</v>
      </c>
      <c r="H75" t="s">
        <v>1601</v>
      </c>
      <c r="I75">
        <v>306</v>
      </c>
      <c r="J75">
        <v>0</v>
      </c>
      <c r="K75" t="s">
        <v>20</v>
      </c>
      <c r="L75" s="2">
        <v>0</v>
      </c>
      <c r="M75">
        <v>0</v>
      </c>
      <c r="O75">
        <v>7.5179999999999998</v>
      </c>
      <c r="P75">
        <v>19.5</v>
      </c>
      <c r="Q75" s="1">
        <v>0.53735384615384618</v>
      </c>
      <c r="T75" t="b">
        <v>0</v>
      </c>
    </row>
    <row r="76" spans="1:20" x14ac:dyDescent="0.3">
      <c r="A76" t="s">
        <v>1602</v>
      </c>
      <c r="B76" t="s">
        <v>1603</v>
      </c>
      <c r="C76" s="2">
        <v>6493</v>
      </c>
      <c r="E76" t="s">
        <v>1612</v>
      </c>
      <c r="F76" t="s">
        <v>1613</v>
      </c>
      <c r="G76">
        <v>306</v>
      </c>
      <c r="H76" t="s">
        <v>1601</v>
      </c>
      <c r="I76">
        <v>306</v>
      </c>
      <c r="J76">
        <v>0</v>
      </c>
      <c r="K76" t="s">
        <v>20</v>
      </c>
      <c r="L76" s="2">
        <v>0</v>
      </c>
      <c r="M76">
        <v>0</v>
      </c>
      <c r="O76">
        <v>7.5179999999999998</v>
      </c>
      <c r="P76">
        <v>19.5</v>
      </c>
      <c r="Q76" s="1">
        <v>0.53735384615384618</v>
      </c>
      <c r="T76" t="b">
        <v>0</v>
      </c>
    </row>
    <row r="77" spans="1:20" x14ac:dyDescent="0.3">
      <c r="A77" t="s">
        <v>1602</v>
      </c>
      <c r="B77" t="s">
        <v>1603</v>
      </c>
      <c r="C77" s="2">
        <v>7149</v>
      </c>
      <c r="E77" t="s">
        <v>1614</v>
      </c>
      <c r="F77" t="s">
        <v>1615</v>
      </c>
      <c r="G77">
        <v>306</v>
      </c>
      <c r="H77" t="s">
        <v>1601</v>
      </c>
      <c r="I77">
        <v>306</v>
      </c>
      <c r="J77">
        <v>0</v>
      </c>
      <c r="K77" t="s">
        <v>20</v>
      </c>
      <c r="L77" s="2">
        <v>0</v>
      </c>
      <c r="M77">
        <v>0</v>
      </c>
      <c r="O77">
        <v>21.34</v>
      </c>
      <c r="P77">
        <v>36.9</v>
      </c>
      <c r="Q77" s="1">
        <v>0.30601626016260158</v>
      </c>
      <c r="T77" t="b">
        <v>0</v>
      </c>
    </row>
    <row r="78" spans="1:20" x14ac:dyDescent="0.3">
      <c r="A78" t="s">
        <v>1602</v>
      </c>
      <c r="B78" t="s">
        <v>1603</v>
      </c>
      <c r="C78" s="2">
        <v>7163</v>
      </c>
      <c r="E78" t="s">
        <v>1669</v>
      </c>
      <c r="F78" t="s">
        <v>1670</v>
      </c>
      <c r="G78">
        <v>306</v>
      </c>
      <c r="H78" t="s">
        <v>1601</v>
      </c>
      <c r="I78">
        <v>306</v>
      </c>
      <c r="J78">
        <v>0</v>
      </c>
      <c r="K78" t="s">
        <v>20</v>
      </c>
      <c r="L78" s="2">
        <v>0</v>
      </c>
      <c r="M78">
        <v>0</v>
      </c>
      <c r="O78">
        <v>30.041</v>
      </c>
      <c r="P78">
        <v>59.9</v>
      </c>
      <c r="Q78" s="1">
        <v>0.39821714743589742</v>
      </c>
      <c r="T78" t="b">
        <v>0</v>
      </c>
    </row>
    <row r="79" spans="1:20" x14ac:dyDescent="0.3">
      <c r="A79" t="s">
        <v>1602</v>
      </c>
      <c r="B79" t="s">
        <v>1603</v>
      </c>
      <c r="C79" s="2">
        <v>9973</v>
      </c>
      <c r="E79" t="s">
        <v>2295</v>
      </c>
      <c r="F79" t="s">
        <v>2296</v>
      </c>
      <c r="G79">
        <v>306</v>
      </c>
      <c r="H79" t="s">
        <v>1601</v>
      </c>
      <c r="I79">
        <v>306</v>
      </c>
      <c r="J79">
        <v>0</v>
      </c>
      <c r="K79" t="s">
        <v>20</v>
      </c>
      <c r="L79" s="2">
        <v>0</v>
      </c>
      <c r="M79">
        <v>0</v>
      </c>
      <c r="O79">
        <v>9.3610000000000007</v>
      </c>
      <c r="P79">
        <v>16.899999999999999</v>
      </c>
      <c r="Q79" s="1">
        <v>0.33515624999999999</v>
      </c>
      <c r="T79" t="b">
        <v>0</v>
      </c>
    </row>
    <row r="80" spans="1:20" x14ac:dyDescent="0.3">
      <c r="A80" t="s">
        <v>1602</v>
      </c>
      <c r="B80" t="s">
        <v>1603</v>
      </c>
      <c r="C80" s="2">
        <v>9974</v>
      </c>
      <c r="E80" t="s">
        <v>2324</v>
      </c>
      <c r="F80" t="s">
        <v>2325</v>
      </c>
      <c r="G80">
        <v>306</v>
      </c>
      <c r="H80" t="s">
        <v>1601</v>
      </c>
      <c r="I80">
        <v>306</v>
      </c>
      <c r="J80">
        <v>0</v>
      </c>
      <c r="K80" t="s">
        <v>20</v>
      </c>
      <c r="L80" s="2">
        <v>0</v>
      </c>
      <c r="M80">
        <v>0</v>
      </c>
      <c r="O80">
        <v>11.946</v>
      </c>
      <c r="P80">
        <v>23.9</v>
      </c>
      <c r="Q80" s="1">
        <v>0.40030120481927711</v>
      </c>
      <c r="T80" t="b">
        <v>0</v>
      </c>
    </row>
    <row r="81" spans="1:20" x14ac:dyDescent="0.3">
      <c r="A81" t="s">
        <v>1602</v>
      </c>
      <c r="B81" t="s">
        <v>1603</v>
      </c>
      <c r="C81" s="2">
        <v>9975</v>
      </c>
      <c r="E81" t="s">
        <v>2326</v>
      </c>
      <c r="F81" t="s">
        <v>2327</v>
      </c>
      <c r="G81">
        <v>306</v>
      </c>
      <c r="H81" t="s">
        <v>1601</v>
      </c>
      <c r="I81">
        <v>306</v>
      </c>
      <c r="J81">
        <v>0</v>
      </c>
      <c r="K81" t="s">
        <v>20</v>
      </c>
      <c r="L81" s="2">
        <v>0</v>
      </c>
      <c r="M81">
        <v>0</v>
      </c>
      <c r="O81">
        <v>11.946</v>
      </c>
      <c r="P81">
        <v>23.9</v>
      </c>
      <c r="Q81" s="1">
        <v>0.40030120481927711</v>
      </c>
      <c r="T81" t="b">
        <v>0</v>
      </c>
    </row>
    <row r="82" spans="1:20" x14ac:dyDescent="0.3">
      <c r="A82" t="s">
        <v>1602</v>
      </c>
      <c r="B82" t="s">
        <v>1603</v>
      </c>
      <c r="C82" s="2">
        <v>9976</v>
      </c>
      <c r="E82" t="s">
        <v>2328</v>
      </c>
      <c r="F82" t="s">
        <v>2329</v>
      </c>
      <c r="G82">
        <v>306</v>
      </c>
      <c r="H82" t="s">
        <v>1601</v>
      </c>
      <c r="I82">
        <v>306</v>
      </c>
      <c r="J82">
        <v>0</v>
      </c>
      <c r="K82" t="s">
        <v>20</v>
      </c>
      <c r="L82" s="2">
        <v>0</v>
      </c>
      <c r="M82">
        <v>0</v>
      </c>
      <c r="O82">
        <v>11.946</v>
      </c>
      <c r="P82">
        <v>23.9</v>
      </c>
      <c r="Q82" s="1">
        <v>0.40030120481927711</v>
      </c>
      <c r="T82" t="b">
        <v>0</v>
      </c>
    </row>
    <row r="83" spans="1:20" x14ac:dyDescent="0.3">
      <c r="A83" t="s">
        <v>1602</v>
      </c>
      <c r="B83" t="s">
        <v>1603</v>
      </c>
      <c r="C83" s="2">
        <v>7166</v>
      </c>
      <c r="E83" t="s">
        <v>1763</v>
      </c>
      <c r="F83" t="s">
        <v>1764</v>
      </c>
      <c r="G83">
        <v>307</v>
      </c>
      <c r="H83" t="s">
        <v>1765</v>
      </c>
      <c r="I83">
        <v>307</v>
      </c>
      <c r="J83">
        <v>0</v>
      </c>
      <c r="K83" t="s">
        <v>20</v>
      </c>
      <c r="L83" s="2">
        <v>0</v>
      </c>
      <c r="M83">
        <v>0</v>
      </c>
      <c r="O83">
        <v>13.957000000000001</v>
      </c>
      <c r="P83">
        <v>30.9</v>
      </c>
      <c r="Q83" s="1">
        <v>0.45798058252427187</v>
      </c>
      <c r="T83" t="b">
        <v>0</v>
      </c>
    </row>
    <row r="84" spans="1:20" x14ac:dyDescent="0.3">
      <c r="A84" t="s">
        <v>1602</v>
      </c>
      <c r="B84" t="s">
        <v>1603</v>
      </c>
      <c r="C84" s="2">
        <v>7167</v>
      </c>
      <c r="E84" t="s">
        <v>1903</v>
      </c>
      <c r="F84" t="s">
        <v>1904</v>
      </c>
      <c r="G84">
        <v>307</v>
      </c>
      <c r="H84" t="s">
        <v>1765</v>
      </c>
      <c r="I84">
        <v>307</v>
      </c>
      <c r="J84">
        <v>0</v>
      </c>
      <c r="K84" t="s">
        <v>20</v>
      </c>
      <c r="L84" s="2">
        <v>0</v>
      </c>
      <c r="M84">
        <v>0</v>
      </c>
      <c r="O84">
        <v>13.957000000000001</v>
      </c>
      <c r="P84">
        <v>30.9</v>
      </c>
      <c r="Q84" s="1">
        <v>0.45798058252427187</v>
      </c>
      <c r="T84" t="b">
        <v>0</v>
      </c>
    </row>
    <row r="85" spans="1:20" x14ac:dyDescent="0.3">
      <c r="A85" t="s">
        <v>1602</v>
      </c>
      <c r="B85" t="s">
        <v>1603</v>
      </c>
      <c r="C85" s="2">
        <v>7168</v>
      </c>
      <c r="E85" t="s">
        <v>1905</v>
      </c>
      <c r="F85" t="s">
        <v>1906</v>
      </c>
      <c r="G85">
        <v>307</v>
      </c>
      <c r="H85" t="s">
        <v>1765</v>
      </c>
      <c r="I85">
        <v>307</v>
      </c>
      <c r="J85">
        <v>0</v>
      </c>
      <c r="K85" t="s">
        <v>20</v>
      </c>
      <c r="L85" s="2">
        <v>0</v>
      </c>
      <c r="M85">
        <v>0</v>
      </c>
      <c r="O85">
        <v>13.957000000000001</v>
      </c>
      <c r="P85">
        <v>30.9</v>
      </c>
      <c r="Q85" s="1">
        <v>0.45798058252427187</v>
      </c>
      <c r="T85" t="b">
        <v>0</v>
      </c>
    </row>
    <row r="86" spans="1:20" x14ac:dyDescent="0.3">
      <c r="A86" t="s">
        <v>1602</v>
      </c>
      <c r="B86" t="s">
        <v>1603</v>
      </c>
      <c r="C86" s="2">
        <v>7169</v>
      </c>
      <c r="E86" t="s">
        <v>1907</v>
      </c>
      <c r="F86" t="s">
        <v>1908</v>
      </c>
      <c r="G86">
        <v>307</v>
      </c>
      <c r="H86" t="s">
        <v>1765</v>
      </c>
      <c r="I86">
        <v>307</v>
      </c>
      <c r="J86">
        <v>0</v>
      </c>
      <c r="K86" t="s">
        <v>20</v>
      </c>
      <c r="L86" s="2">
        <v>0</v>
      </c>
      <c r="M86">
        <v>0</v>
      </c>
      <c r="O86">
        <v>14.696</v>
      </c>
      <c r="P86">
        <v>30.9</v>
      </c>
      <c r="Q86" s="1">
        <v>0.42928155339805824</v>
      </c>
      <c r="T86" t="b">
        <v>0</v>
      </c>
    </row>
    <row r="87" spans="1:20" x14ac:dyDescent="0.3">
      <c r="A87" t="s">
        <v>1602</v>
      </c>
      <c r="B87" t="s">
        <v>1603</v>
      </c>
      <c r="C87" s="2">
        <v>7170</v>
      </c>
      <c r="E87" t="s">
        <v>1909</v>
      </c>
      <c r="F87" t="s">
        <v>1910</v>
      </c>
      <c r="G87">
        <v>307</v>
      </c>
      <c r="H87" t="s">
        <v>1765</v>
      </c>
      <c r="I87">
        <v>307</v>
      </c>
      <c r="J87">
        <v>0</v>
      </c>
      <c r="K87" t="s">
        <v>20</v>
      </c>
      <c r="L87" s="2">
        <v>0</v>
      </c>
      <c r="M87">
        <v>0</v>
      </c>
      <c r="O87">
        <v>14.696</v>
      </c>
      <c r="P87">
        <v>30.9</v>
      </c>
      <c r="Q87" s="1">
        <v>0.42928155339805824</v>
      </c>
      <c r="T87" t="b">
        <v>0</v>
      </c>
    </row>
    <row r="88" spans="1:20" x14ac:dyDescent="0.3">
      <c r="A88" t="s">
        <v>1602</v>
      </c>
      <c r="B88" t="s">
        <v>1603</v>
      </c>
      <c r="C88" s="2">
        <v>9396</v>
      </c>
      <c r="E88" t="s">
        <v>1911</v>
      </c>
      <c r="F88" t="s">
        <v>1912</v>
      </c>
      <c r="G88">
        <v>307</v>
      </c>
      <c r="H88" t="s">
        <v>1765</v>
      </c>
      <c r="I88">
        <v>307</v>
      </c>
      <c r="J88">
        <v>0</v>
      </c>
      <c r="K88" t="s">
        <v>20</v>
      </c>
      <c r="L88" s="2">
        <v>0</v>
      </c>
      <c r="M88">
        <v>0</v>
      </c>
      <c r="O88">
        <v>21.989000000000001</v>
      </c>
      <c r="P88">
        <v>35.9</v>
      </c>
      <c r="Q88" s="1">
        <v>0.26507352941176471</v>
      </c>
      <c r="T88" t="b">
        <v>0</v>
      </c>
    </row>
    <row r="89" spans="1:20" x14ac:dyDescent="0.3">
      <c r="A89" t="s">
        <v>1602</v>
      </c>
      <c r="B89" t="s">
        <v>1603</v>
      </c>
      <c r="C89" s="2">
        <v>9397</v>
      </c>
      <c r="E89" t="s">
        <v>1913</v>
      </c>
      <c r="F89" t="s">
        <v>1914</v>
      </c>
      <c r="G89">
        <v>307</v>
      </c>
      <c r="H89" t="s">
        <v>1765</v>
      </c>
      <c r="I89">
        <v>307</v>
      </c>
      <c r="J89">
        <v>0</v>
      </c>
      <c r="K89" t="s">
        <v>20</v>
      </c>
      <c r="L89" s="2">
        <v>0</v>
      </c>
      <c r="M89">
        <v>0</v>
      </c>
      <c r="O89">
        <v>9.4499999999999993</v>
      </c>
      <c r="P89">
        <v>23.9</v>
      </c>
      <c r="Q89" s="1">
        <v>0.5256024096385542</v>
      </c>
      <c r="T89" t="b">
        <v>0</v>
      </c>
    </row>
    <row r="90" spans="1:20" x14ac:dyDescent="0.3">
      <c r="A90" t="s">
        <v>1602</v>
      </c>
      <c r="B90" t="s">
        <v>1603</v>
      </c>
      <c r="C90" s="2">
        <v>9398</v>
      </c>
      <c r="E90" t="s">
        <v>1915</v>
      </c>
      <c r="F90" t="s">
        <v>1916</v>
      </c>
      <c r="G90">
        <v>307</v>
      </c>
      <c r="H90" t="s">
        <v>1765</v>
      </c>
      <c r="I90">
        <v>307</v>
      </c>
      <c r="J90">
        <v>0</v>
      </c>
      <c r="K90" t="s">
        <v>20</v>
      </c>
      <c r="L90" s="2">
        <v>0</v>
      </c>
      <c r="M90">
        <v>0</v>
      </c>
      <c r="O90">
        <v>11.865</v>
      </c>
      <c r="P90">
        <v>23.9</v>
      </c>
      <c r="Q90" s="1">
        <v>0.4043674698795181</v>
      </c>
      <c r="T90" t="b">
        <v>0</v>
      </c>
    </row>
    <row r="91" spans="1:20" x14ac:dyDescent="0.3">
      <c r="A91" t="s">
        <v>1602</v>
      </c>
      <c r="B91" t="s">
        <v>1603</v>
      </c>
      <c r="C91" s="2">
        <v>9964</v>
      </c>
      <c r="E91" t="s">
        <v>1917</v>
      </c>
      <c r="F91" t="s">
        <v>1918</v>
      </c>
      <c r="G91">
        <v>307</v>
      </c>
      <c r="H91" t="s">
        <v>1765</v>
      </c>
      <c r="I91">
        <v>307</v>
      </c>
      <c r="J91">
        <v>0</v>
      </c>
      <c r="K91" t="s">
        <v>20</v>
      </c>
      <c r="L91" s="2">
        <v>0</v>
      </c>
      <c r="M91">
        <v>0</v>
      </c>
      <c r="O91">
        <v>11.865</v>
      </c>
      <c r="P91">
        <v>23.9</v>
      </c>
      <c r="Q91" s="1">
        <v>0.4043674698795181</v>
      </c>
      <c r="T91" t="b">
        <v>0</v>
      </c>
    </row>
    <row r="92" spans="1:20" x14ac:dyDescent="0.3">
      <c r="A92" t="s">
        <v>1602</v>
      </c>
      <c r="B92" t="s">
        <v>1603</v>
      </c>
      <c r="C92" s="2">
        <v>9965</v>
      </c>
      <c r="E92" t="s">
        <v>1951</v>
      </c>
      <c r="F92" t="s">
        <v>1952</v>
      </c>
      <c r="G92">
        <v>307</v>
      </c>
      <c r="H92" t="s">
        <v>1765</v>
      </c>
      <c r="I92">
        <v>307</v>
      </c>
      <c r="J92">
        <v>0</v>
      </c>
      <c r="K92" t="s">
        <v>20</v>
      </c>
      <c r="L92" s="2">
        <v>0</v>
      </c>
      <c r="M92">
        <v>0</v>
      </c>
      <c r="O92">
        <v>21.989000000000001</v>
      </c>
      <c r="P92">
        <v>35.9</v>
      </c>
      <c r="Q92" s="1">
        <v>0.26507352941176471</v>
      </c>
      <c r="T92" t="b">
        <v>0</v>
      </c>
    </row>
    <row r="93" spans="1:20" x14ac:dyDescent="0.3">
      <c r="A93" t="s">
        <v>1602</v>
      </c>
      <c r="B93" t="s">
        <v>1603</v>
      </c>
      <c r="C93" s="2">
        <v>9966</v>
      </c>
      <c r="E93" t="s">
        <v>1953</v>
      </c>
      <c r="F93" t="s">
        <v>1954</v>
      </c>
      <c r="G93">
        <v>307</v>
      </c>
      <c r="H93" t="s">
        <v>1765</v>
      </c>
      <c r="I93">
        <v>307</v>
      </c>
      <c r="J93">
        <v>0</v>
      </c>
      <c r="K93" t="s">
        <v>20</v>
      </c>
      <c r="L93" s="2">
        <v>0</v>
      </c>
      <c r="M93">
        <v>0</v>
      </c>
      <c r="O93">
        <v>12.188000000000001</v>
      </c>
      <c r="P93">
        <v>24.9</v>
      </c>
      <c r="Q93" s="1">
        <v>0.4126265060240964</v>
      </c>
      <c r="T93" t="b">
        <v>0</v>
      </c>
    </row>
    <row r="94" spans="1:20" x14ac:dyDescent="0.3">
      <c r="A94" t="s">
        <v>1602</v>
      </c>
      <c r="B94" t="s">
        <v>1603</v>
      </c>
      <c r="C94" s="2">
        <v>9967</v>
      </c>
      <c r="E94" t="s">
        <v>1955</v>
      </c>
      <c r="F94" t="s">
        <v>1956</v>
      </c>
      <c r="G94">
        <v>307</v>
      </c>
      <c r="H94" t="s">
        <v>1765</v>
      </c>
      <c r="I94">
        <v>307</v>
      </c>
      <c r="J94">
        <v>0</v>
      </c>
      <c r="K94" t="s">
        <v>20</v>
      </c>
      <c r="L94" s="2">
        <v>0</v>
      </c>
      <c r="M94">
        <v>0</v>
      </c>
      <c r="O94">
        <v>12.188000000000001</v>
      </c>
      <c r="P94">
        <v>24.9</v>
      </c>
      <c r="Q94" s="1">
        <v>0.4126265060240964</v>
      </c>
      <c r="T94" t="b">
        <v>0</v>
      </c>
    </row>
    <row r="95" spans="1:20" x14ac:dyDescent="0.3">
      <c r="A95" t="s">
        <v>435</v>
      </c>
      <c r="B95" t="s">
        <v>436</v>
      </c>
      <c r="C95" s="2">
        <v>5891</v>
      </c>
      <c r="E95" t="s">
        <v>2823</v>
      </c>
      <c r="F95" t="s">
        <v>2824</v>
      </c>
      <c r="G95">
        <v>310</v>
      </c>
      <c r="H95" t="s">
        <v>1354</v>
      </c>
      <c r="I95">
        <v>310</v>
      </c>
      <c r="J95">
        <v>0</v>
      </c>
      <c r="K95" t="s">
        <v>20</v>
      </c>
      <c r="L95" s="2">
        <v>0</v>
      </c>
      <c r="M95">
        <v>0</v>
      </c>
      <c r="O95">
        <v>8.2940000000000005</v>
      </c>
      <c r="P95">
        <v>15.6</v>
      </c>
      <c r="Q95" s="1">
        <v>0.36199999999999999</v>
      </c>
      <c r="T95" t="b">
        <v>0</v>
      </c>
    </row>
    <row r="96" spans="1:20" x14ac:dyDescent="0.3">
      <c r="A96" t="s">
        <v>5709</v>
      </c>
      <c r="B96" t="s">
        <v>5710</v>
      </c>
      <c r="C96" s="2">
        <v>2963</v>
      </c>
      <c r="E96" t="s">
        <v>5707</v>
      </c>
      <c r="F96" t="s">
        <v>5708</v>
      </c>
      <c r="G96">
        <v>311</v>
      </c>
      <c r="H96" t="s">
        <v>862</v>
      </c>
      <c r="I96">
        <v>311</v>
      </c>
      <c r="J96">
        <v>0</v>
      </c>
      <c r="K96" t="s">
        <v>20</v>
      </c>
      <c r="L96" s="2">
        <v>0</v>
      </c>
      <c r="M96">
        <v>0</v>
      </c>
      <c r="O96">
        <v>5.109</v>
      </c>
      <c r="P96">
        <v>10.9</v>
      </c>
      <c r="Q96" s="1">
        <v>0.43733480176211453</v>
      </c>
      <c r="T96" t="b">
        <v>0</v>
      </c>
    </row>
    <row r="97" spans="1:20" x14ac:dyDescent="0.3">
      <c r="A97" t="s">
        <v>5709</v>
      </c>
      <c r="B97" t="s">
        <v>5710</v>
      </c>
      <c r="C97" s="2">
        <v>2966</v>
      </c>
      <c r="E97" t="s">
        <v>5819</v>
      </c>
      <c r="F97" t="s">
        <v>5820</v>
      </c>
      <c r="G97">
        <v>311</v>
      </c>
      <c r="H97" t="s">
        <v>862</v>
      </c>
      <c r="I97">
        <v>311</v>
      </c>
      <c r="J97">
        <v>0</v>
      </c>
      <c r="K97" t="s">
        <v>20</v>
      </c>
      <c r="L97" s="2">
        <v>0</v>
      </c>
      <c r="M97">
        <v>0</v>
      </c>
      <c r="O97">
        <v>5.109</v>
      </c>
      <c r="P97">
        <v>10.9</v>
      </c>
      <c r="Q97" s="1">
        <v>0.43733480176211453</v>
      </c>
      <c r="T97" t="b">
        <v>0</v>
      </c>
    </row>
    <row r="98" spans="1:20" x14ac:dyDescent="0.3">
      <c r="A98" t="s">
        <v>5709</v>
      </c>
      <c r="B98" t="s">
        <v>5710</v>
      </c>
      <c r="C98" s="2">
        <v>2967</v>
      </c>
      <c r="E98" t="s">
        <v>5821</v>
      </c>
      <c r="F98" t="s">
        <v>5822</v>
      </c>
      <c r="G98">
        <v>311</v>
      </c>
      <c r="H98" t="s">
        <v>862</v>
      </c>
      <c r="I98">
        <v>311</v>
      </c>
      <c r="J98">
        <v>0</v>
      </c>
      <c r="K98" t="s">
        <v>20</v>
      </c>
      <c r="L98" s="2">
        <v>0</v>
      </c>
      <c r="M98">
        <v>0</v>
      </c>
      <c r="O98">
        <v>5.109</v>
      </c>
      <c r="P98">
        <v>10.9</v>
      </c>
      <c r="Q98" s="1">
        <v>0.43733480176211453</v>
      </c>
      <c r="T98" t="b">
        <v>0</v>
      </c>
    </row>
    <row r="99" spans="1:20" x14ac:dyDescent="0.3">
      <c r="A99" t="s">
        <v>5709</v>
      </c>
      <c r="B99" t="s">
        <v>5710</v>
      </c>
      <c r="C99" s="2">
        <v>2968</v>
      </c>
      <c r="E99" t="s">
        <v>5823</v>
      </c>
      <c r="F99" t="s">
        <v>5824</v>
      </c>
      <c r="G99">
        <v>311</v>
      </c>
      <c r="H99" t="s">
        <v>862</v>
      </c>
      <c r="I99">
        <v>311</v>
      </c>
      <c r="J99">
        <v>0</v>
      </c>
      <c r="K99" t="s">
        <v>20</v>
      </c>
      <c r="L99" s="2">
        <v>0</v>
      </c>
      <c r="M99">
        <v>0</v>
      </c>
      <c r="O99">
        <v>5.109</v>
      </c>
      <c r="P99">
        <v>10.9</v>
      </c>
      <c r="Q99" s="1">
        <v>0.43733480176211453</v>
      </c>
      <c r="T99" t="b">
        <v>0</v>
      </c>
    </row>
    <row r="100" spans="1:20" x14ac:dyDescent="0.3">
      <c r="A100" t="s">
        <v>276</v>
      </c>
      <c r="B100" t="s">
        <v>277</v>
      </c>
      <c r="C100" s="2">
        <v>30</v>
      </c>
      <c r="E100" t="s">
        <v>2405</v>
      </c>
      <c r="F100" t="s">
        <v>2406</v>
      </c>
      <c r="G100">
        <v>323</v>
      </c>
      <c r="H100" t="s">
        <v>2407</v>
      </c>
      <c r="I100">
        <v>323</v>
      </c>
      <c r="J100">
        <v>0</v>
      </c>
      <c r="K100" t="s">
        <v>20</v>
      </c>
      <c r="L100" s="2">
        <v>0</v>
      </c>
      <c r="M100">
        <v>0</v>
      </c>
      <c r="O100">
        <v>0.28799999999999998</v>
      </c>
      <c r="P100">
        <v>0</v>
      </c>
      <c r="Q100" s="1">
        <v>0</v>
      </c>
      <c r="T100" t="b">
        <v>1</v>
      </c>
    </row>
    <row r="101" spans="1:20" x14ac:dyDescent="0.3">
      <c r="A101" t="s">
        <v>276</v>
      </c>
      <c r="B101" t="s">
        <v>277</v>
      </c>
      <c r="C101" s="2">
        <v>31</v>
      </c>
      <c r="E101" t="s">
        <v>2435</v>
      </c>
      <c r="F101" t="s">
        <v>2436</v>
      </c>
      <c r="G101">
        <v>323</v>
      </c>
      <c r="H101" t="s">
        <v>2407</v>
      </c>
      <c r="I101">
        <v>323</v>
      </c>
      <c r="J101">
        <v>0</v>
      </c>
      <c r="K101" t="s">
        <v>20</v>
      </c>
      <c r="L101" s="2">
        <v>0</v>
      </c>
      <c r="M101">
        <v>0</v>
      </c>
      <c r="O101">
        <v>0.28799999999999998</v>
      </c>
      <c r="P101">
        <v>0</v>
      </c>
      <c r="Q101" s="1">
        <v>0</v>
      </c>
      <c r="T101" t="b">
        <v>1</v>
      </c>
    </row>
    <row r="102" spans="1:20" x14ac:dyDescent="0.3">
      <c r="A102" t="s">
        <v>276</v>
      </c>
      <c r="B102" t="s">
        <v>277</v>
      </c>
      <c r="C102" s="2">
        <v>32</v>
      </c>
      <c r="E102" t="s">
        <v>2681</v>
      </c>
      <c r="F102" t="s">
        <v>2682</v>
      </c>
      <c r="G102">
        <v>323</v>
      </c>
      <c r="H102" t="s">
        <v>2407</v>
      </c>
      <c r="I102">
        <v>323</v>
      </c>
      <c r="J102">
        <v>0</v>
      </c>
      <c r="K102" t="s">
        <v>20</v>
      </c>
      <c r="L102" s="2">
        <v>0</v>
      </c>
      <c r="M102">
        <v>0</v>
      </c>
      <c r="O102">
        <v>0.28799999999999998</v>
      </c>
      <c r="P102">
        <v>0</v>
      </c>
      <c r="Q102" s="1">
        <v>0</v>
      </c>
      <c r="T102" t="b">
        <v>1</v>
      </c>
    </row>
    <row r="103" spans="1:20" x14ac:dyDescent="0.3">
      <c r="A103" t="s">
        <v>1356</v>
      </c>
      <c r="B103" t="s">
        <v>1357</v>
      </c>
      <c r="C103" s="2">
        <v>33</v>
      </c>
      <c r="E103" t="s">
        <v>2683</v>
      </c>
      <c r="F103" t="s">
        <v>2684</v>
      </c>
      <c r="G103">
        <v>323</v>
      </c>
      <c r="H103" t="s">
        <v>2407</v>
      </c>
      <c r="I103">
        <v>323</v>
      </c>
      <c r="J103">
        <v>0</v>
      </c>
      <c r="K103" t="s">
        <v>20</v>
      </c>
      <c r="L103" s="2">
        <v>0</v>
      </c>
      <c r="M103">
        <v>0</v>
      </c>
      <c r="O103">
        <v>0.28799999999999998</v>
      </c>
      <c r="P103">
        <v>0</v>
      </c>
      <c r="Q103" s="1">
        <v>0</v>
      </c>
      <c r="T103" t="b">
        <v>1</v>
      </c>
    </row>
    <row r="104" spans="1:20" x14ac:dyDescent="0.3">
      <c r="A104" t="s">
        <v>2732</v>
      </c>
      <c r="B104" t="s">
        <v>2733</v>
      </c>
      <c r="C104" s="2">
        <v>1140</v>
      </c>
      <c r="E104" t="s">
        <v>2729</v>
      </c>
      <c r="F104" t="s">
        <v>2730</v>
      </c>
      <c r="G104">
        <v>329</v>
      </c>
      <c r="H104" t="s">
        <v>2731</v>
      </c>
      <c r="I104">
        <v>329</v>
      </c>
      <c r="J104">
        <v>0</v>
      </c>
      <c r="K104" t="s">
        <v>20</v>
      </c>
      <c r="L104" s="2">
        <v>0</v>
      </c>
      <c r="M104">
        <v>0</v>
      </c>
      <c r="N104" s="2">
        <v>5</v>
      </c>
      <c r="O104">
        <v>0.63500000000000001</v>
      </c>
      <c r="P104">
        <v>1.52</v>
      </c>
      <c r="Q104" s="1">
        <v>0.5</v>
      </c>
      <c r="T104" t="b">
        <v>0</v>
      </c>
    </row>
    <row r="105" spans="1:20" x14ac:dyDescent="0.3">
      <c r="A105" t="s">
        <v>2732</v>
      </c>
      <c r="B105" t="s">
        <v>2733</v>
      </c>
      <c r="C105" s="2">
        <v>1141</v>
      </c>
      <c r="E105" t="s">
        <v>2734</v>
      </c>
      <c r="F105" t="s">
        <v>2735</v>
      </c>
      <c r="G105">
        <v>329</v>
      </c>
      <c r="H105" t="s">
        <v>2731</v>
      </c>
      <c r="I105">
        <v>329</v>
      </c>
      <c r="J105">
        <v>0</v>
      </c>
      <c r="K105" t="s">
        <v>20</v>
      </c>
      <c r="L105" s="2">
        <v>0</v>
      </c>
      <c r="M105">
        <v>0</v>
      </c>
      <c r="N105" s="2">
        <v>14</v>
      </c>
      <c r="O105">
        <v>0.63500000000000001</v>
      </c>
      <c r="P105">
        <v>1.52</v>
      </c>
      <c r="Q105" s="1">
        <v>0.5</v>
      </c>
      <c r="T105" t="b">
        <v>0</v>
      </c>
    </row>
    <row r="106" spans="1:20" x14ac:dyDescent="0.3">
      <c r="A106" t="s">
        <v>2732</v>
      </c>
      <c r="B106" t="s">
        <v>2733</v>
      </c>
      <c r="C106" s="2">
        <v>1142</v>
      </c>
      <c r="E106" t="s">
        <v>2736</v>
      </c>
      <c r="F106" t="s">
        <v>2737</v>
      </c>
      <c r="G106">
        <v>329</v>
      </c>
      <c r="H106" t="s">
        <v>2731</v>
      </c>
      <c r="I106">
        <v>329</v>
      </c>
      <c r="J106">
        <v>0</v>
      </c>
      <c r="K106" t="s">
        <v>20</v>
      </c>
      <c r="L106" s="2">
        <v>0</v>
      </c>
      <c r="M106">
        <v>0</v>
      </c>
      <c r="N106" s="2">
        <v>1</v>
      </c>
      <c r="O106">
        <v>0.63500000000000001</v>
      </c>
      <c r="P106">
        <v>1.52</v>
      </c>
      <c r="Q106" s="1">
        <v>0.5</v>
      </c>
      <c r="T106" t="b">
        <v>0</v>
      </c>
    </row>
    <row r="107" spans="1:20" x14ac:dyDescent="0.3">
      <c r="A107" t="s">
        <v>2732</v>
      </c>
      <c r="B107" t="s">
        <v>2733</v>
      </c>
      <c r="C107" s="2">
        <v>1143</v>
      </c>
      <c r="E107" t="s">
        <v>2738</v>
      </c>
      <c r="F107" t="s">
        <v>2739</v>
      </c>
      <c r="G107">
        <v>329</v>
      </c>
      <c r="H107" t="s">
        <v>2731</v>
      </c>
      <c r="I107">
        <v>329</v>
      </c>
      <c r="J107">
        <v>0</v>
      </c>
      <c r="K107" t="s">
        <v>20</v>
      </c>
      <c r="L107" s="2">
        <v>0</v>
      </c>
      <c r="M107">
        <v>0</v>
      </c>
      <c r="N107" s="2">
        <v>1</v>
      </c>
      <c r="O107">
        <v>0.63500000000000001</v>
      </c>
      <c r="P107">
        <v>1.52</v>
      </c>
      <c r="Q107" s="1">
        <v>0.5</v>
      </c>
      <c r="T107" t="b">
        <v>0</v>
      </c>
    </row>
    <row r="108" spans="1:20" x14ac:dyDescent="0.3">
      <c r="A108" t="s">
        <v>2732</v>
      </c>
      <c r="B108" t="s">
        <v>2733</v>
      </c>
      <c r="C108" s="2">
        <v>35802</v>
      </c>
      <c r="E108" t="s">
        <v>2740</v>
      </c>
      <c r="F108" t="s">
        <v>2741</v>
      </c>
      <c r="G108">
        <v>329</v>
      </c>
      <c r="H108" t="s">
        <v>2731</v>
      </c>
      <c r="I108">
        <v>329</v>
      </c>
      <c r="J108">
        <v>0</v>
      </c>
      <c r="K108" t="s">
        <v>20</v>
      </c>
      <c r="L108" s="2">
        <v>0</v>
      </c>
      <c r="M108">
        <v>0</v>
      </c>
      <c r="O108">
        <v>0.67900000000000005</v>
      </c>
      <c r="P108">
        <v>1.44</v>
      </c>
      <c r="Q108" s="1">
        <v>0.4341666666666667</v>
      </c>
      <c r="T108" t="b">
        <v>0</v>
      </c>
    </row>
    <row r="109" spans="1:20" x14ac:dyDescent="0.3">
      <c r="A109" t="s">
        <v>2732</v>
      </c>
      <c r="B109" t="s">
        <v>2733</v>
      </c>
      <c r="C109" s="2">
        <v>35803</v>
      </c>
      <c r="E109" t="s">
        <v>2742</v>
      </c>
      <c r="F109" t="s">
        <v>2743</v>
      </c>
      <c r="G109">
        <v>329</v>
      </c>
      <c r="H109" t="s">
        <v>2731</v>
      </c>
      <c r="I109">
        <v>329</v>
      </c>
      <c r="J109">
        <v>0</v>
      </c>
      <c r="K109" t="s">
        <v>20</v>
      </c>
      <c r="L109" s="2">
        <v>0</v>
      </c>
      <c r="M109">
        <v>0</v>
      </c>
      <c r="N109" s="2">
        <v>3</v>
      </c>
      <c r="O109">
        <v>0.67900000000000005</v>
      </c>
      <c r="P109">
        <v>1.44</v>
      </c>
      <c r="Q109" s="1">
        <v>0.4341666666666667</v>
      </c>
      <c r="T109" t="b">
        <v>0</v>
      </c>
    </row>
    <row r="110" spans="1:20" x14ac:dyDescent="0.3">
      <c r="A110" t="s">
        <v>2732</v>
      </c>
      <c r="B110" t="s">
        <v>2733</v>
      </c>
      <c r="C110" s="2">
        <v>35804</v>
      </c>
      <c r="E110" t="s">
        <v>2744</v>
      </c>
      <c r="F110" t="s">
        <v>2745</v>
      </c>
      <c r="G110">
        <v>329</v>
      </c>
      <c r="H110" t="s">
        <v>2731</v>
      </c>
      <c r="I110">
        <v>329</v>
      </c>
      <c r="J110">
        <v>0</v>
      </c>
      <c r="K110" t="s">
        <v>20</v>
      </c>
      <c r="L110" s="2">
        <v>0</v>
      </c>
      <c r="M110">
        <v>0</v>
      </c>
      <c r="O110">
        <v>0.67900000000000005</v>
      </c>
      <c r="P110">
        <v>1.44</v>
      </c>
      <c r="Q110" s="1">
        <v>0.4341666666666667</v>
      </c>
      <c r="T110" t="b">
        <v>0</v>
      </c>
    </row>
    <row r="111" spans="1:20" x14ac:dyDescent="0.3">
      <c r="A111" t="s">
        <v>2732</v>
      </c>
      <c r="B111" t="s">
        <v>2733</v>
      </c>
      <c r="C111" s="2">
        <v>49139</v>
      </c>
      <c r="E111" t="s">
        <v>2746</v>
      </c>
      <c r="F111" t="s">
        <v>2747</v>
      </c>
      <c r="G111">
        <v>339</v>
      </c>
      <c r="H111" t="s">
        <v>2748</v>
      </c>
      <c r="I111">
        <v>339</v>
      </c>
      <c r="J111">
        <v>0</v>
      </c>
      <c r="K111" t="s">
        <v>20</v>
      </c>
      <c r="L111" s="2">
        <v>0</v>
      </c>
      <c r="M111">
        <v>0</v>
      </c>
      <c r="N111" s="2">
        <v>2</v>
      </c>
      <c r="O111">
        <v>6.3490000000000002</v>
      </c>
      <c r="P111">
        <v>13.36</v>
      </c>
      <c r="Q111" s="1">
        <v>0.42955974842767297</v>
      </c>
      <c r="T111" t="b">
        <v>0</v>
      </c>
    </row>
    <row r="112" spans="1:20" x14ac:dyDescent="0.3">
      <c r="A112" t="s">
        <v>2732</v>
      </c>
      <c r="B112" t="s">
        <v>2733</v>
      </c>
      <c r="C112" s="2">
        <v>49144</v>
      </c>
      <c r="E112" t="s">
        <v>2749</v>
      </c>
      <c r="F112" t="s">
        <v>2750</v>
      </c>
      <c r="G112">
        <v>339</v>
      </c>
      <c r="H112" t="s">
        <v>2748</v>
      </c>
      <c r="I112">
        <v>339</v>
      </c>
      <c r="J112">
        <v>0</v>
      </c>
      <c r="K112" t="s">
        <v>20</v>
      </c>
      <c r="L112" s="2">
        <v>0</v>
      </c>
      <c r="M112">
        <v>0</v>
      </c>
      <c r="N112" s="2">
        <v>1</v>
      </c>
      <c r="O112">
        <v>1.5680000000000001</v>
      </c>
      <c r="P112">
        <v>3.64</v>
      </c>
      <c r="Q112" s="1">
        <v>0.48250825082508247</v>
      </c>
      <c r="T112" t="b">
        <v>0</v>
      </c>
    </row>
    <row r="113" spans="1:20" x14ac:dyDescent="0.3">
      <c r="A113" t="s">
        <v>2732</v>
      </c>
      <c r="B113" t="s">
        <v>2733</v>
      </c>
      <c r="C113" s="2">
        <v>49145</v>
      </c>
      <c r="E113" t="s">
        <v>2751</v>
      </c>
      <c r="F113" t="s">
        <v>2752</v>
      </c>
      <c r="G113">
        <v>339</v>
      </c>
      <c r="H113" t="s">
        <v>2748</v>
      </c>
      <c r="I113">
        <v>339</v>
      </c>
      <c r="J113">
        <v>0</v>
      </c>
      <c r="K113" t="s">
        <v>20</v>
      </c>
      <c r="L113" s="2">
        <v>0</v>
      </c>
      <c r="M113">
        <v>0</v>
      </c>
      <c r="N113" s="2">
        <v>1</v>
      </c>
      <c r="O113">
        <v>1.5680000000000001</v>
      </c>
      <c r="P113">
        <v>3.64</v>
      </c>
      <c r="Q113" s="1">
        <v>0.48250825082508247</v>
      </c>
      <c r="T113" t="b">
        <v>0</v>
      </c>
    </row>
    <row r="114" spans="1:20" x14ac:dyDescent="0.3">
      <c r="A114" t="s">
        <v>2732</v>
      </c>
      <c r="B114" t="s">
        <v>2733</v>
      </c>
      <c r="C114" s="2">
        <v>49146</v>
      </c>
      <c r="E114" t="s">
        <v>2753</v>
      </c>
      <c r="F114" t="s">
        <v>2754</v>
      </c>
      <c r="G114">
        <v>339</v>
      </c>
      <c r="H114" t="s">
        <v>2748</v>
      </c>
      <c r="I114">
        <v>339</v>
      </c>
      <c r="J114">
        <v>0</v>
      </c>
      <c r="K114" t="s">
        <v>20</v>
      </c>
      <c r="L114" s="2">
        <v>0</v>
      </c>
      <c r="M114">
        <v>0</v>
      </c>
      <c r="N114" s="2">
        <v>9</v>
      </c>
      <c r="O114">
        <v>1.5680000000000001</v>
      </c>
      <c r="P114">
        <v>3.64</v>
      </c>
      <c r="Q114" s="1">
        <v>0.48250825082508247</v>
      </c>
      <c r="T114" t="b">
        <v>0</v>
      </c>
    </row>
    <row r="115" spans="1:20" x14ac:dyDescent="0.3">
      <c r="A115" t="s">
        <v>2732</v>
      </c>
      <c r="B115" t="s">
        <v>2733</v>
      </c>
      <c r="C115" s="2">
        <v>49147</v>
      </c>
      <c r="E115" t="s">
        <v>2821</v>
      </c>
      <c r="F115" t="s">
        <v>2822</v>
      </c>
      <c r="G115">
        <v>339</v>
      </c>
      <c r="H115" t="s">
        <v>2748</v>
      </c>
      <c r="I115">
        <v>339</v>
      </c>
      <c r="J115">
        <v>0</v>
      </c>
      <c r="K115" t="s">
        <v>20</v>
      </c>
      <c r="L115" s="2">
        <v>0</v>
      </c>
      <c r="M115">
        <v>0</v>
      </c>
      <c r="N115" s="2">
        <v>3</v>
      </c>
      <c r="O115">
        <v>1.5680000000000001</v>
      </c>
      <c r="P115">
        <v>3.64</v>
      </c>
      <c r="Q115" s="1">
        <v>0.48250825082508247</v>
      </c>
      <c r="T115" t="b">
        <v>0</v>
      </c>
    </row>
    <row r="116" spans="1:20" x14ac:dyDescent="0.3">
      <c r="A116" t="s">
        <v>6245</v>
      </c>
      <c r="B116" t="s">
        <v>6246</v>
      </c>
      <c r="C116" s="2">
        <v>63950</v>
      </c>
      <c r="E116" t="s">
        <v>6243</v>
      </c>
      <c r="F116" t="s">
        <v>6244</v>
      </c>
      <c r="G116">
        <v>339</v>
      </c>
      <c r="H116" t="s">
        <v>2748</v>
      </c>
      <c r="I116">
        <v>339</v>
      </c>
      <c r="J116">
        <v>0</v>
      </c>
      <c r="K116" t="s">
        <v>20</v>
      </c>
      <c r="L116" s="2">
        <v>0</v>
      </c>
      <c r="M116">
        <v>0</v>
      </c>
      <c r="O116">
        <v>0.93500000000000005</v>
      </c>
      <c r="P116">
        <v>2.42</v>
      </c>
      <c r="Q116" s="1">
        <v>0.53712871287128705</v>
      </c>
      <c r="T116" t="b">
        <v>0</v>
      </c>
    </row>
    <row r="117" spans="1:20" x14ac:dyDescent="0.3">
      <c r="A117" t="s">
        <v>6245</v>
      </c>
      <c r="B117" t="s">
        <v>6246</v>
      </c>
      <c r="C117" s="2">
        <v>63952</v>
      </c>
      <c r="E117" t="s">
        <v>6249</v>
      </c>
      <c r="F117" t="s">
        <v>6250</v>
      </c>
      <c r="G117">
        <v>339</v>
      </c>
      <c r="H117" t="s">
        <v>2748</v>
      </c>
      <c r="I117">
        <v>339</v>
      </c>
      <c r="J117">
        <v>0</v>
      </c>
      <c r="K117" t="s">
        <v>20</v>
      </c>
      <c r="L117" s="2">
        <v>0</v>
      </c>
      <c r="M117">
        <v>0</v>
      </c>
      <c r="O117">
        <v>0.93500000000000005</v>
      </c>
      <c r="P117">
        <v>2.42</v>
      </c>
      <c r="Q117" s="1">
        <v>0.53712871287128705</v>
      </c>
      <c r="T117" t="b">
        <v>0</v>
      </c>
    </row>
    <row r="118" spans="1:20" x14ac:dyDescent="0.3">
      <c r="A118" t="s">
        <v>6245</v>
      </c>
      <c r="B118" t="s">
        <v>6246</v>
      </c>
      <c r="C118" s="2">
        <v>63953</v>
      </c>
      <c r="E118" t="s">
        <v>6251</v>
      </c>
      <c r="F118" t="s">
        <v>6252</v>
      </c>
      <c r="G118">
        <v>339</v>
      </c>
      <c r="H118" t="s">
        <v>2748</v>
      </c>
      <c r="I118">
        <v>339</v>
      </c>
      <c r="J118">
        <v>0</v>
      </c>
      <c r="K118" t="s">
        <v>20</v>
      </c>
      <c r="L118" s="2">
        <v>0</v>
      </c>
      <c r="M118">
        <v>0</v>
      </c>
      <c r="O118">
        <v>0.93500000000000005</v>
      </c>
      <c r="P118">
        <v>2.42</v>
      </c>
      <c r="Q118" s="1">
        <v>0.53712871287128705</v>
      </c>
      <c r="T118" t="b">
        <v>0</v>
      </c>
    </row>
    <row r="119" spans="1:20" x14ac:dyDescent="0.3">
      <c r="A119" t="s">
        <v>6245</v>
      </c>
      <c r="B119" t="s">
        <v>6246</v>
      </c>
      <c r="C119" s="2">
        <v>63954</v>
      </c>
      <c r="E119" t="s">
        <v>6253</v>
      </c>
      <c r="F119" t="s">
        <v>6254</v>
      </c>
      <c r="G119">
        <v>339</v>
      </c>
      <c r="H119" t="s">
        <v>2748</v>
      </c>
      <c r="I119">
        <v>339</v>
      </c>
      <c r="J119">
        <v>0</v>
      </c>
      <c r="K119" t="s">
        <v>20</v>
      </c>
      <c r="L119" s="2">
        <v>0</v>
      </c>
      <c r="M119">
        <v>0</v>
      </c>
      <c r="O119">
        <v>3.7839999999999998</v>
      </c>
      <c r="P119">
        <v>9.7899999999999991</v>
      </c>
      <c r="Q119" s="1">
        <v>0.53627450980392155</v>
      </c>
      <c r="T119" t="b">
        <v>0</v>
      </c>
    </row>
    <row r="120" spans="1:20" x14ac:dyDescent="0.3">
      <c r="A120" t="s">
        <v>6245</v>
      </c>
      <c r="B120" t="s">
        <v>6246</v>
      </c>
      <c r="C120" s="2">
        <v>63955</v>
      </c>
      <c r="E120" t="s">
        <v>6255</v>
      </c>
      <c r="F120" t="s">
        <v>6256</v>
      </c>
      <c r="G120">
        <v>339</v>
      </c>
      <c r="H120" t="s">
        <v>2748</v>
      </c>
      <c r="I120">
        <v>339</v>
      </c>
      <c r="J120">
        <v>0</v>
      </c>
      <c r="K120" t="s">
        <v>20</v>
      </c>
      <c r="L120" s="2">
        <v>0</v>
      </c>
      <c r="M120">
        <v>0</v>
      </c>
      <c r="O120">
        <v>7.5789999999999997</v>
      </c>
      <c r="P120">
        <v>19.62</v>
      </c>
      <c r="Q120" s="1">
        <v>0.53645259938837919</v>
      </c>
      <c r="T120" t="b">
        <v>0</v>
      </c>
    </row>
    <row r="121" spans="1:20" x14ac:dyDescent="0.3">
      <c r="A121" t="s">
        <v>6245</v>
      </c>
      <c r="B121" t="s">
        <v>6246</v>
      </c>
      <c r="C121" s="2">
        <v>63956</v>
      </c>
      <c r="E121" t="s">
        <v>6507</v>
      </c>
      <c r="F121" t="s">
        <v>6508</v>
      </c>
      <c r="G121">
        <v>339</v>
      </c>
      <c r="H121" t="s">
        <v>2748</v>
      </c>
      <c r="I121">
        <v>339</v>
      </c>
      <c r="J121">
        <v>0</v>
      </c>
      <c r="K121" t="s">
        <v>20</v>
      </c>
      <c r="L121" s="2">
        <v>0</v>
      </c>
      <c r="M121">
        <v>0</v>
      </c>
      <c r="O121">
        <v>0.80300000000000005</v>
      </c>
      <c r="P121">
        <v>2.06</v>
      </c>
      <c r="Q121" s="1">
        <v>0.53313953488372101</v>
      </c>
      <c r="T121" t="b">
        <v>0</v>
      </c>
    </row>
    <row r="122" spans="1:20" x14ac:dyDescent="0.3">
      <c r="A122" t="s">
        <v>6245</v>
      </c>
      <c r="B122" t="s">
        <v>6246</v>
      </c>
      <c r="C122" s="2">
        <v>63957</v>
      </c>
      <c r="E122" t="s">
        <v>6627</v>
      </c>
      <c r="F122" t="s">
        <v>6628</v>
      </c>
      <c r="G122">
        <v>339</v>
      </c>
      <c r="H122" t="s">
        <v>2748</v>
      </c>
      <c r="I122">
        <v>339</v>
      </c>
      <c r="J122">
        <v>0</v>
      </c>
      <c r="K122" t="s">
        <v>20</v>
      </c>
      <c r="L122" s="2">
        <v>0</v>
      </c>
      <c r="M122">
        <v>0</v>
      </c>
      <c r="O122">
        <v>0.80300000000000005</v>
      </c>
      <c r="P122">
        <v>2.06</v>
      </c>
      <c r="Q122" s="1">
        <v>0.53313953488372101</v>
      </c>
      <c r="T122" t="b">
        <v>0</v>
      </c>
    </row>
    <row r="123" spans="1:20" x14ac:dyDescent="0.3">
      <c r="A123" t="s">
        <v>6245</v>
      </c>
      <c r="B123" t="s">
        <v>6246</v>
      </c>
      <c r="C123" s="2">
        <v>63958</v>
      </c>
      <c r="E123" t="s">
        <v>6629</v>
      </c>
      <c r="F123" t="s">
        <v>6630</v>
      </c>
      <c r="G123">
        <v>339</v>
      </c>
      <c r="H123" t="s">
        <v>2748</v>
      </c>
      <c r="I123">
        <v>339</v>
      </c>
      <c r="J123">
        <v>0</v>
      </c>
      <c r="K123" t="s">
        <v>20</v>
      </c>
      <c r="L123" s="2">
        <v>0</v>
      </c>
      <c r="M123">
        <v>0</v>
      </c>
      <c r="O123">
        <v>0.80300000000000005</v>
      </c>
      <c r="P123">
        <v>2.06</v>
      </c>
      <c r="Q123" s="1">
        <v>0.53313953488372101</v>
      </c>
      <c r="T123" t="b">
        <v>0</v>
      </c>
    </row>
    <row r="124" spans="1:20" x14ac:dyDescent="0.3">
      <c r="A124" t="s">
        <v>6245</v>
      </c>
      <c r="B124" t="s">
        <v>6246</v>
      </c>
      <c r="C124" s="2">
        <v>63959</v>
      </c>
      <c r="E124" t="s">
        <v>6631</v>
      </c>
      <c r="F124" t="s">
        <v>6632</v>
      </c>
      <c r="G124">
        <v>339</v>
      </c>
      <c r="H124" t="s">
        <v>2748</v>
      </c>
      <c r="I124">
        <v>339</v>
      </c>
      <c r="J124">
        <v>0</v>
      </c>
      <c r="K124" t="s">
        <v>20</v>
      </c>
      <c r="L124" s="2">
        <v>0</v>
      </c>
      <c r="M124">
        <v>0</v>
      </c>
      <c r="O124">
        <v>0.80300000000000005</v>
      </c>
      <c r="P124">
        <v>2.06</v>
      </c>
      <c r="Q124" s="1">
        <v>0.53313953488372101</v>
      </c>
      <c r="T124" t="b">
        <v>0</v>
      </c>
    </row>
    <row r="125" spans="1:20" x14ac:dyDescent="0.3">
      <c r="A125" t="s">
        <v>6245</v>
      </c>
      <c r="B125" t="s">
        <v>6246</v>
      </c>
      <c r="C125" s="2">
        <v>63960</v>
      </c>
      <c r="E125" t="s">
        <v>6794</v>
      </c>
      <c r="F125" t="s">
        <v>6795</v>
      </c>
      <c r="G125">
        <v>339</v>
      </c>
      <c r="H125" t="s">
        <v>2748</v>
      </c>
      <c r="I125">
        <v>339</v>
      </c>
      <c r="J125">
        <v>0</v>
      </c>
      <c r="K125" t="s">
        <v>20</v>
      </c>
      <c r="L125" s="2">
        <v>0</v>
      </c>
      <c r="M125">
        <v>0</v>
      </c>
      <c r="O125">
        <v>3.234</v>
      </c>
      <c r="P125">
        <v>8.3699999999999992</v>
      </c>
      <c r="Q125" s="1">
        <v>0.53667621776504293</v>
      </c>
      <c r="T125" t="b">
        <v>0</v>
      </c>
    </row>
    <row r="126" spans="1:20" x14ac:dyDescent="0.3">
      <c r="A126" t="s">
        <v>6245</v>
      </c>
      <c r="B126" t="s">
        <v>6246</v>
      </c>
      <c r="C126" s="2">
        <v>63961</v>
      </c>
      <c r="E126" t="s">
        <v>6848</v>
      </c>
      <c r="F126" t="s">
        <v>6849</v>
      </c>
      <c r="G126">
        <v>339</v>
      </c>
      <c r="H126" t="s">
        <v>2748</v>
      </c>
      <c r="I126">
        <v>339</v>
      </c>
      <c r="J126">
        <v>0</v>
      </c>
      <c r="K126" t="s">
        <v>20</v>
      </c>
      <c r="L126" s="2">
        <v>0</v>
      </c>
      <c r="M126">
        <v>0</v>
      </c>
      <c r="O126">
        <v>6.4459999999999997</v>
      </c>
      <c r="P126">
        <v>16.690000000000001</v>
      </c>
      <c r="Q126" s="1">
        <v>0.53659237958303374</v>
      </c>
      <c r="T126" t="b">
        <v>0</v>
      </c>
    </row>
    <row r="127" spans="1:20" x14ac:dyDescent="0.3">
      <c r="A127" t="s">
        <v>6245</v>
      </c>
      <c r="B127" t="s">
        <v>6246</v>
      </c>
      <c r="C127" s="2">
        <v>66775</v>
      </c>
      <c r="E127" t="s">
        <v>6852</v>
      </c>
      <c r="F127" t="s">
        <v>6853</v>
      </c>
      <c r="G127">
        <v>339</v>
      </c>
      <c r="H127" t="s">
        <v>2748</v>
      </c>
      <c r="I127">
        <v>339</v>
      </c>
      <c r="J127">
        <v>0</v>
      </c>
      <c r="K127" t="s">
        <v>20</v>
      </c>
      <c r="L127" s="2">
        <v>0</v>
      </c>
      <c r="M127">
        <v>0</v>
      </c>
      <c r="O127">
        <v>0.80300000000000005</v>
      </c>
      <c r="P127">
        <v>2.06</v>
      </c>
      <c r="Q127" s="1">
        <v>0.53313953488372101</v>
      </c>
      <c r="T127" t="b">
        <v>0</v>
      </c>
    </row>
    <row r="128" spans="1:20" x14ac:dyDescent="0.3">
      <c r="A128" t="s">
        <v>6245</v>
      </c>
      <c r="B128" t="s">
        <v>6246</v>
      </c>
      <c r="C128" s="2">
        <v>66776</v>
      </c>
      <c r="E128" t="s">
        <v>6854</v>
      </c>
      <c r="F128" t="s">
        <v>6855</v>
      </c>
      <c r="G128">
        <v>339</v>
      </c>
      <c r="H128" t="s">
        <v>2748</v>
      </c>
      <c r="I128">
        <v>339</v>
      </c>
      <c r="J128">
        <v>0</v>
      </c>
      <c r="K128" t="s">
        <v>20</v>
      </c>
      <c r="L128" s="2">
        <v>0</v>
      </c>
      <c r="M128">
        <v>0</v>
      </c>
      <c r="O128">
        <v>0.80300000000000005</v>
      </c>
      <c r="P128">
        <v>2.06</v>
      </c>
      <c r="Q128" s="1">
        <v>0.53313953488372101</v>
      </c>
      <c r="T128" t="b">
        <v>0</v>
      </c>
    </row>
    <row r="129" spans="1:20" x14ac:dyDescent="0.3">
      <c r="A129" t="s">
        <v>6245</v>
      </c>
      <c r="B129" t="s">
        <v>6246</v>
      </c>
      <c r="C129" s="2">
        <v>66777</v>
      </c>
      <c r="E129" t="s">
        <v>6889</v>
      </c>
      <c r="F129" t="s">
        <v>6890</v>
      </c>
      <c r="G129">
        <v>339</v>
      </c>
      <c r="H129" t="s">
        <v>2748</v>
      </c>
      <c r="I129">
        <v>339</v>
      </c>
      <c r="J129">
        <v>0</v>
      </c>
      <c r="K129" t="s">
        <v>20</v>
      </c>
      <c r="L129" s="2">
        <v>0</v>
      </c>
      <c r="M129">
        <v>0</v>
      </c>
      <c r="O129">
        <v>0.80300000000000005</v>
      </c>
      <c r="P129">
        <v>2.06</v>
      </c>
      <c r="Q129" s="1">
        <v>0.53313953488372101</v>
      </c>
      <c r="T129" t="b">
        <v>0</v>
      </c>
    </row>
    <row r="130" spans="1:20" x14ac:dyDescent="0.3">
      <c r="A130" t="s">
        <v>6245</v>
      </c>
      <c r="B130" t="s">
        <v>6246</v>
      </c>
      <c r="C130" s="2">
        <v>66778</v>
      </c>
      <c r="E130" t="s">
        <v>7062</v>
      </c>
      <c r="F130" t="s">
        <v>7063</v>
      </c>
      <c r="G130">
        <v>339</v>
      </c>
      <c r="H130" t="s">
        <v>2748</v>
      </c>
      <c r="I130">
        <v>339</v>
      </c>
      <c r="J130">
        <v>0</v>
      </c>
      <c r="K130" t="s">
        <v>20</v>
      </c>
      <c r="L130" s="2">
        <v>0</v>
      </c>
      <c r="M130">
        <v>0</v>
      </c>
      <c r="O130">
        <v>0.80300000000000005</v>
      </c>
      <c r="P130">
        <v>2.06</v>
      </c>
      <c r="Q130" s="1">
        <v>0.53313953488372101</v>
      </c>
      <c r="T130" t="b">
        <v>0</v>
      </c>
    </row>
    <row r="131" spans="1:20" x14ac:dyDescent="0.3">
      <c r="A131" t="s">
        <v>6245</v>
      </c>
      <c r="B131" t="s">
        <v>6246</v>
      </c>
      <c r="C131" s="2">
        <v>66780</v>
      </c>
      <c r="E131" t="s">
        <v>7066</v>
      </c>
      <c r="F131" t="s">
        <v>7067</v>
      </c>
      <c r="G131">
        <v>339</v>
      </c>
      <c r="H131" t="s">
        <v>2748</v>
      </c>
      <c r="I131">
        <v>339</v>
      </c>
      <c r="J131">
        <v>0</v>
      </c>
      <c r="K131" t="s">
        <v>20</v>
      </c>
      <c r="L131" s="2">
        <v>0</v>
      </c>
      <c r="M131">
        <v>0</v>
      </c>
      <c r="N131" s="2">
        <v>1</v>
      </c>
      <c r="O131">
        <v>6.4459999999999997</v>
      </c>
      <c r="P131">
        <v>16.690000000000001</v>
      </c>
      <c r="Q131" s="1">
        <v>0.53659237958303374</v>
      </c>
      <c r="T131" t="b">
        <v>0</v>
      </c>
    </row>
    <row r="132" spans="1:20" x14ac:dyDescent="0.3">
      <c r="A132" t="s">
        <v>5907</v>
      </c>
      <c r="B132" t="s">
        <v>5908</v>
      </c>
      <c r="C132" s="2">
        <v>84966</v>
      </c>
      <c r="E132" t="s">
        <v>5905</v>
      </c>
      <c r="F132" t="s">
        <v>5906</v>
      </c>
      <c r="G132">
        <v>339</v>
      </c>
      <c r="H132" t="s">
        <v>2748</v>
      </c>
      <c r="I132">
        <v>339</v>
      </c>
      <c r="J132">
        <v>0</v>
      </c>
      <c r="K132" t="s">
        <v>20</v>
      </c>
      <c r="L132" s="2">
        <v>0</v>
      </c>
      <c r="M132">
        <v>0</v>
      </c>
      <c r="O132">
        <v>0.80300000000000005</v>
      </c>
      <c r="P132">
        <v>2.06</v>
      </c>
      <c r="Q132" s="1">
        <v>0.53313953488372101</v>
      </c>
      <c r="T132" t="b">
        <v>0</v>
      </c>
    </row>
    <row r="133" spans="1:20" x14ac:dyDescent="0.3">
      <c r="A133" t="s">
        <v>5907</v>
      </c>
      <c r="B133" t="s">
        <v>5908</v>
      </c>
      <c r="C133" s="2">
        <v>84967</v>
      </c>
      <c r="E133" t="s">
        <v>5909</v>
      </c>
      <c r="F133" t="s">
        <v>5910</v>
      </c>
      <c r="G133">
        <v>339</v>
      </c>
      <c r="H133" t="s">
        <v>2748</v>
      </c>
      <c r="I133">
        <v>339</v>
      </c>
      <c r="J133">
        <v>0</v>
      </c>
      <c r="K133" t="s">
        <v>20</v>
      </c>
      <c r="L133" s="2">
        <v>0</v>
      </c>
      <c r="M133">
        <v>0</v>
      </c>
      <c r="O133">
        <v>0.80300000000000005</v>
      </c>
      <c r="P133">
        <v>2.06</v>
      </c>
      <c r="Q133" s="1">
        <v>0.53313953488372101</v>
      </c>
      <c r="T133" t="b">
        <v>0</v>
      </c>
    </row>
    <row r="134" spans="1:20" x14ac:dyDescent="0.3">
      <c r="A134" t="s">
        <v>5907</v>
      </c>
      <c r="B134" t="s">
        <v>5908</v>
      </c>
      <c r="C134" s="2">
        <v>84968</v>
      </c>
      <c r="E134" t="s">
        <v>6222</v>
      </c>
      <c r="F134" t="s">
        <v>6223</v>
      </c>
      <c r="G134">
        <v>339</v>
      </c>
      <c r="H134" t="s">
        <v>2748</v>
      </c>
      <c r="I134">
        <v>339</v>
      </c>
      <c r="J134">
        <v>0</v>
      </c>
      <c r="K134" t="s">
        <v>20</v>
      </c>
      <c r="L134" s="2">
        <v>0</v>
      </c>
      <c r="M134">
        <v>0</v>
      </c>
      <c r="O134">
        <v>0.80300000000000005</v>
      </c>
      <c r="P134">
        <v>2.06</v>
      </c>
      <c r="Q134" s="1">
        <v>0.53313953488372101</v>
      </c>
      <c r="T134" t="b">
        <v>0</v>
      </c>
    </row>
    <row r="135" spans="1:20" x14ac:dyDescent="0.3">
      <c r="A135" t="s">
        <v>5907</v>
      </c>
      <c r="B135" t="s">
        <v>5908</v>
      </c>
      <c r="C135" s="2">
        <v>84969</v>
      </c>
      <c r="E135" t="s">
        <v>6232</v>
      </c>
      <c r="F135" t="s">
        <v>6233</v>
      </c>
      <c r="G135">
        <v>339</v>
      </c>
      <c r="H135" t="s">
        <v>2748</v>
      </c>
      <c r="I135">
        <v>339</v>
      </c>
      <c r="J135">
        <v>0</v>
      </c>
      <c r="K135" t="s">
        <v>20</v>
      </c>
      <c r="L135" s="2">
        <v>0</v>
      </c>
      <c r="M135">
        <v>0</v>
      </c>
      <c r="O135">
        <v>3.234</v>
      </c>
      <c r="P135">
        <v>8.3699999999999992</v>
      </c>
      <c r="Q135" s="1">
        <v>0.53667621776504293</v>
      </c>
      <c r="T135" t="b">
        <v>0</v>
      </c>
    </row>
    <row r="136" spans="1:20" x14ac:dyDescent="0.3">
      <c r="A136" t="s">
        <v>5907</v>
      </c>
      <c r="B136" t="s">
        <v>5908</v>
      </c>
      <c r="C136" s="2">
        <v>84970</v>
      </c>
      <c r="E136" t="s">
        <v>6241</v>
      </c>
      <c r="F136" t="s">
        <v>6242</v>
      </c>
      <c r="G136">
        <v>339</v>
      </c>
      <c r="H136" t="s">
        <v>2748</v>
      </c>
      <c r="I136">
        <v>339</v>
      </c>
      <c r="J136">
        <v>0</v>
      </c>
      <c r="K136" t="s">
        <v>20</v>
      </c>
      <c r="L136" s="2">
        <v>0</v>
      </c>
      <c r="M136">
        <v>0</v>
      </c>
      <c r="O136">
        <v>6.4459999999999997</v>
      </c>
      <c r="P136">
        <v>16.68</v>
      </c>
      <c r="Q136" s="1">
        <v>0.5362589928057554</v>
      </c>
      <c r="T136" t="b">
        <v>0</v>
      </c>
    </row>
    <row r="137" spans="1:20" x14ac:dyDescent="0.3">
      <c r="A137" t="s">
        <v>597</v>
      </c>
      <c r="B137" t="s">
        <v>598</v>
      </c>
      <c r="C137" s="2">
        <v>1421</v>
      </c>
      <c r="E137" t="s">
        <v>2914</v>
      </c>
      <c r="F137" t="s">
        <v>2915</v>
      </c>
      <c r="G137">
        <v>344</v>
      </c>
      <c r="H137" t="s">
        <v>596</v>
      </c>
      <c r="I137">
        <v>344</v>
      </c>
      <c r="J137">
        <v>0</v>
      </c>
      <c r="K137" t="s">
        <v>20</v>
      </c>
      <c r="L137" s="2">
        <v>0</v>
      </c>
      <c r="M137">
        <v>0</v>
      </c>
      <c r="N137" s="2">
        <v>1</v>
      </c>
      <c r="O137">
        <v>0.6</v>
      </c>
      <c r="P137">
        <v>1.25</v>
      </c>
      <c r="Q137" s="1">
        <v>0.42307692307692307</v>
      </c>
      <c r="T137" t="b">
        <v>0</v>
      </c>
    </row>
    <row r="138" spans="1:20" x14ac:dyDescent="0.3">
      <c r="A138" t="s">
        <v>597</v>
      </c>
      <c r="B138" t="s">
        <v>598</v>
      </c>
      <c r="C138" s="2">
        <v>1426</v>
      </c>
      <c r="E138" t="s">
        <v>2916</v>
      </c>
      <c r="F138" t="s">
        <v>2917</v>
      </c>
      <c r="G138">
        <v>344</v>
      </c>
      <c r="H138" t="s">
        <v>596</v>
      </c>
      <c r="I138">
        <v>344</v>
      </c>
      <c r="J138">
        <v>0</v>
      </c>
      <c r="K138" t="s">
        <v>20</v>
      </c>
      <c r="L138" s="2">
        <v>0</v>
      </c>
      <c r="M138">
        <v>0</v>
      </c>
      <c r="N138" s="2">
        <v>1</v>
      </c>
      <c r="O138">
        <v>0.6</v>
      </c>
      <c r="P138">
        <v>1.25</v>
      </c>
      <c r="Q138" s="1">
        <v>0.42307692307692307</v>
      </c>
      <c r="T138" t="b">
        <v>0</v>
      </c>
    </row>
    <row r="139" spans="1:20" x14ac:dyDescent="0.3">
      <c r="A139" t="s">
        <v>597</v>
      </c>
      <c r="B139" t="s">
        <v>598</v>
      </c>
      <c r="C139" s="2">
        <v>1427</v>
      </c>
      <c r="E139" t="s">
        <v>2918</v>
      </c>
      <c r="F139" t="s">
        <v>2919</v>
      </c>
      <c r="G139">
        <v>344</v>
      </c>
      <c r="H139" t="s">
        <v>596</v>
      </c>
      <c r="I139">
        <v>344</v>
      </c>
      <c r="J139">
        <v>0</v>
      </c>
      <c r="K139" t="s">
        <v>20</v>
      </c>
      <c r="L139" s="2">
        <v>0</v>
      </c>
      <c r="M139">
        <v>0</v>
      </c>
      <c r="N139" s="2">
        <v>1</v>
      </c>
      <c r="O139">
        <v>0.6</v>
      </c>
      <c r="P139">
        <v>1.25</v>
      </c>
      <c r="Q139" s="1">
        <v>0.42307692307692307</v>
      </c>
      <c r="T139" t="b">
        <v>0</v>
      </c>
    </row>
    <row r="140" spans="1:20" x14ac:dyDescent="0.3">
      <c r="A140" t="s">
        <v>597</v>
      </c>
      <c r="B140" t="s">
        <v>598</v>
      </c>
      <c r="C140" s="2">
        <v>32178</v>
      </c>
      <c r="E140" t="s">
        <v>2923</v>
      </c>
      <c r="F140" t="s">
        <v>2924</v>
      </c>
      <c r="G140">
        <v>344</v>
      </c>
      <c r="H140" t="s">
        <v>596</v>
      </c>
      <c r="I140">
        <v>344</v>
      </c>
      <c r="J140">
        <v>0</v>
      </c>
      <c r="K140" t="s">
        <v>20</v>
      </c>
      <c r="L140" s="2">
        <v>0</v>
      </c>
      <c r="M140">
        <v>0</v>
      </c>
      <c r="N140" s="2">
        <v>1</v>
      </c>
      <c r="O140">
        <v>0.6</v>
      </c>
      <c r="P140">
        <v>1.25</v>
      </c>
      <c r="Q140" s="1">
        <v>0.42307692307692307</v>
      </c>
      <c r="T140" t="b">
        <v>0</v>
      </c>
    </row>
    <row r="141" spans="1:20" x14ac:dyDescent="0.3">
      <c r="A141" t="s">
        <v>597</v>
      </c>
      <c r="B141" t="s">
        <v>598</v>
      </c>
      <c r="C141" s="2">
        <v>35442</v>
      </c>
      <c r="E141" t="s">
        <v>2925</v>
      </c>
      <c r="F141" t="s">
        <v>2926</v>
      </c>
      <c r="G141">
        <v>344</v>
      </c>
      <c r="H141" t="s">
        <v>596</v>
      </c>
      <c r="I141">
        <v>344</v>
      </c>
      <c r="J141">
        <v>0</v>
      </c>
      <c r="K141" t="s">
        <v>20</v>
      </c>
      <c r="L141" s="2">
        <v>0</v>
      </c>
      <c r="M141">
        <v>0</v>
      </c>
      <c r="O141">
        <v>0.6</v>
      </c>
      <c r="P141">
        <v>1.25</v>
      </c>
      <c r="Q141" s="1">
        <v>0.42307692307692307</v>
      </c>
      <c r="T141" t="b">
        <v>0</v>
      </c>
    </row>
    <row r="142" spans="1:20" x14ac:dyDescent="0.3">
      <c r="A142" t="s">
        <v>597</v>
      </c>
      <c r="B142" t="s">
        <v>598</v>
      </c>
      <c r="C142" s="2">
        <v>35443</v>
      </c>
      <c r="E142" t="s">
        <v>2963</v>
      </c>
      <c r="F142" t="s">
        <v>2964</v>
      </c>
      <c r="G142">
        <v>344</v>
      </c>
      <c r="H142" t="s">
        <v>596</v>
      </c>
      <c r="I142">
        <v>344</v>
      </c>
      <c r="J142">
        <v>0</v>
      </c>
      <c r="K142" t="s">
        <v>20</v>
      </c>
      <c r="L142" s="2">
        <v>0</v>
      </c>
      <c r="M142">
        <v>0</v>
      </c>
      <c r="O142">
        <v>0.6</v>
      </c>
      <c r="P142">
        <v>1.25</v>
      </c>
      <c r="Q142" s="1">
        <v>0.42307692307692307</v>
      </c>
      <c r="T142" t="b">
        <v>0</v>
      </c>
    </row>
    <row r="143" spans="1:20" x14ac:dyDescent="0.3">
      <c r="A143" t="s">
        <v>597</v>
      </c>
      <c r="B143" t="s">
        <v>598</v>
      </c>
      <c r="C143" s="2">
        <v>35444</v>
      </c>
      <c r="E143" t="s">
        <v>2965</v>
      </c>
      <c r="F143" t="s">
        <v>2966</v>
      </c>
      <c r="G143">
        <v>344</v>
      </c>
      <c r="H143" t="s">
        <v>596</v>
      </c>
      <c r="I143">
        <v>344</v>
      </c>
      <c r="J143">
        <v>0</v>
      </c>
      <c r="K143" t="s">
        <v>20</v>
      </c>
      <c r="L143" s="2">
        <v>0</v>
      </c>
      <c r="M143">
        <v>0</v>
      </c>
      <c r="O143">
        <v>0.6</v>
      </c>
      <c r="P143">
        <v>1.25</v>
      </c>
      <c r="Q143" s="1">
        <v>0.42307692307692307</v>
      </c>
      <c r="T143" t="b">
        <v>0</v>
      </c>
    </row>
    <row r="144" spans="1:20" x14ac:dyDescent="0.3">
      <c r="A144" t="s">
        <v>512</v>
      </c>
      <c r="B144" t="s">
        <v>513</v>
      </c>
      <c r="C144" s="2">
        <v>3210</v>
      </c>
      <c r="E144" t="s">
        <v>1315</v>
      </c>
      <c r="F144" t="s">
        <v>1316</v>
      </c>
      <c r="G144">
        <v>347</v>
      </c>
      <c r="H144" t="s">
        <v>510</v>
      </c>
      <c r="I144">
        <v>347</v>
      </c>
      <c r="J144">
        <v>0</v>
      </c>
      <c r="K144" t="s">
        <v>20</v>
      </c>
      <c r="L144" s="2">
        <v>0</v>
      </c>
      <c r="M144">
        <v>0</v>
      </c>
      <c r="N144" s="2">
        <v>1</v>
      </c>
      <c r="O144">
        <v>0.41899999999999998</v>
      </c>
      <c r="P144">
        <v>0.78</v>
      </c>
      <c r="Q144" s="1">
        <v>0.35538461538461535</v>
      </c>
      <c r="T144" t="b">
        <v>0</v>
      </c>
    </row>
    <row r="145" spans="1:20" x14ac:dyDescent="0.3">
      <c r="A145" t="s">
        <v>512</v>
      </c>
      <c r="B145" t="s">
        <v>513</v>
      </c>
      <c r="C145" s="2">
        <v>3213</v>
      </c>
      <c r="E145" t="s">
        <v>1332</v>
      </c>
      <c r="F145" t="s">
        <v>1333</v>
      </c>
      <c r="G145">
        <v>347</v>
      </c>
      <c r="H145" t="s">
        <v>510</v>
      </c>
      <c r="I145">
        <v>347</v>
      </c>
      <c r="J145">
        <v>0</v>
      </c>
      <c r="K145" t="s">
        <v>20</v>
      </c>
      <c r="L145" s="2">
        <v>0</v>
      </c>
      <c r="M145">
        <v>0</v>
      </c>
      <c r="O145">
        <v>0.41899999999999998</v>
      </c>
      <c r="P145">
        <v>0.78</v>
      </c>
      <c r="Q145" s="1">
        <v>0.35538461538461535</v>
      </c>
      <c r="T145" t="b">
        <v>0</v>
      </c>
    </row>
    <row r="146" spans="1:20" x14ac:dyDescent="0.3">
      <c r="A146" t="s">
        <v>512</v>
      </c>
      <c r="B146" t="s">
        <v>513</v>
      </c>
      <c r="C146" s="2">
        <v>3220</v>
      </c>
      <c r="E146" t="s">
        <v>1442</v>
      </c>
      <c r="F146" t="s">
        <v>1443</v>
      </c>
      <c r="G146">
        <v>347</v>
      </c>
      <c r="H146" t="s">
        <v>510</v>
      </c>
      <c r="I146">
        <v>347</v>
      </c>
      <c r="J146">
        <v>0</v>
      </c>
      <c r="K146" t="s">
        <v>20</v>
      </c>
      <c r="L146" s="2">
        <v>0</v>
      </c>
      <c r="M146">
        <v>0</v>
      </c>
      <c r="N146" s="2">
        <v>3</v>
      </c>
      <c r="O146">
        <v>0.41899999999999998</v>
      </c>
      <c r="P146">
        <v>0.78</v>
      </c>
      <c r="Q146" s="1">
        <v>0.35538461538461535</v>
      </c>
      <c r="T146" t="b">
        <v>0</v>
      </c>
    </row>
    <row r="147" spans="1:20" x14ac:dyDescent="0.3">
      <c r="A147" t="s">
        <v>512</v>
      </c>
      <c r="B147" t="s">
        <v>513</v>
      </c>
      <c r="C147" s="2">
        <v>3221</v>
      </c>
      <c r="E147" t="s">
        <v>1444</v>
      </c>
      <c r="F147" t="s">
        <v>1445</v>
      </c>
      <c r="G147">
        <v>347</v>
      </c>
      <c r="H147" t="s">
        <v>510</v>
      </c>
      <c r="I147">
        <v>347</v>
      </c>
      <c r="J147">
        <v>0</v>
      </c>
      <c r="K147" t="s">
        <v>20</v>
      </c>
      <c r="L147" s="2">
        <v>0</v>
      </c>
      <c r="M147">
        <v>0</v>
      </c>
      <c r="O147">
        <v>0.41899999999999998</v>
      </c>
      <c r="P147">
        <v>0.78</v>
      </c>
      <c r="Q147" s="1">
        <v>0.35538461538461535</v>
      </c>
      <c r="T147" t="b">
        <v>0</v>
      </c>
    </row>
    <row r="148" spans="1:20" x14ac:dyDescent="0.3">
      <c r="A148" t="s">
        <v>512</v>
      </c>
      <c r="B148" t="s">
        <v>513</v>
      </c>
      <c r="C148" s="2">
        <v>3223</v>
      </c>
      <c r="E148" t="s">
        <v>1555</v>
      </c>
      <c r="F148" t="s">
        <v>1556</v>
      </c>
      <c r="G148">
        <v>347</v>
      </c>
      <c r="H148" t="s">
        <v>510</v>
      </c>
      <c r="I148">
        <v>347</v>
      </c>
      <c r="J148">
        <v>0</v>
      </c>
      <c r="K148" t="s">
        <v>20</v>
      </c>
      <c r="L148" s="2">
        <v>0</v>
      </c>
      <c r="M148">
        <v>0</v>
      </c>
      <c r="N148" s="2">
        <v>1</v>
      </c>
      <c r="O148">
        <v>0.41899999999999998</v>
      </c>
      <c r="P148">
        <v>0.78</v>
      </c>
      <c r="Q148" s="1">
        <v>0.35538461538461535</v>
      </c>
      <c r="T148" t="b">
        <v>0</v>
      </c>
    </row>
    <row r="149" spans="1:20" x14ac:dyDescent="0.3">
      <c r="A149" t="s">
        <v>512</v>
      </c>
      <c r="B149" t="s">
        <v>513</v>
      </c>
      <c r="C149" s="2">
        <v>3224</v>
      </c>
      <c r="E149" t="s">
        <v>1597</v>
      </c>
      <c r="F149" t="s">
        <v>1598</v>
      </c>
      <c r="G149">
        <v>347</v>
      </c>
      <c r="H149" t="s">
        <v>510</v>
      </c>
      <c r="I149">
        <v>347</v>
      </c>
      <c r="J149">
        <v>0</v>
      </c>
      <c r="K149" t="s">
        <v>20</v>
      </c>
      <c r="L149" s="2">
        <v>0</v>
      </c>
      <c r="M149">
        <v>0</v>
      </c>
      <c r="N149" s="2">
        <v>1</v>
      </c>
      <c r="O149">
        <v>0.41899999999999998</v>
      </c>
      <c r="P149">
        <v>0.78</v>
      </c>
      <c r="Q149" s="1">
        <v>0.35538461538461535</v>
      </c>
      <c r="T149" t="b">
        <v>0</v>
      </c>
    </row>
    <row r="150" spans="1:20" x14ac:dyDescent="0.3">
      <c r="A150" t="s">
        <v>343</v>
      </c>
      <c r="B150" t="s">
        <v>344</v>
      </c>
      <c r="C150" s="2">
        <v>3340</v>
      </c>
      <c r="E150" t="s">
        <v>1313</v>
      </c>
      <c r="F150" t="s">
        <v>1314</v>
      </c>
      <c r="G150">
        <v>347</v>
      </c>
      <c r="H150" t="s">
        <v>510</v>
      </c>
      <c r="I150">
        <v>347</v>
      </c>
      <c r="J150">
        <v>0</v>
      </c>
      <c r="K150" t="s">
        <v>20</v>
      </c>
      <c r="L150" s="2">
        <v>0</v>
      </c>
      <c r="M150">
        <v>0</v>
      </c>
      <c r="N150" s="2">
        <v>6</v>
      </c>
      <c r="O150">
        <v>0.84399999999999997</v>
      </c>
      <c r="P150">
        <v>1.75</v>
      </c>
      <c r="Q150" s="1">
        <v>0.42191780821917813</v>
      </c>
      <c r="T150" t="b">
        <v>0</v>
      </c>
    </row>
    <row r="151" spans="1:20" x14ac:dyDescent="0.3">
      <c r="A151" t="s">
        <v>2347</v>
      </c>
      <c r="B151" t="s">
        <v>2348</v>
      </c>
      <c r="C151" s="2">
        <v>12930</v>
      </c>
      <c r="E151" t="s">
        <v>2349</v>
      </c>
      <c r="F151" t="s">
        <v>2350</v>
      </c>
      <c r="G151">
        <v>348</v>
      </c>
      <c r="H151" t="s">
        <v>2346</v>
      </c>
      <c r="I151">
        <v>348</v>
      </c>
      <c r="J151">
        <v>0</v>
      </c>
      <c r="K151" t="s">
        <v>20</v>
      </c>
      <c r="L151" s="2">
        <v>0</v>
      </c>
      <c r="M151">
        <v>0</v>
      </c>
      <c r="O151">
        <v>1.694</v>
      </c>
      <c r="P151">
        <v>2.71</v>
      </c>
      <c r="Q151" s="1">
        <v>0.25044247787610618</v>
      </c>
      <c r="T151" t="b">
        <v>0</v>
      </c>
    </row>
    <row r="152" spans="1:20" x14ac:dyDescent="0.3">
      <c r="A152" t="s">
        <v>2347</v>
      </c>
      <c r="B152" t="s">
        <v>2348</v>
      </c>
      <c r="C152" s="2">
        <v>12935</v>
      </c>
      <c r="E152" t="s">
        <v>2401</v>
      </c>
      <c r="F152" t="s">
        <v>2402</v>
      </c>
      <c r="G152">
        <v>348</v>
      </c>
      <c r="H152" t="s">
        <v>2346</v>
      </c>
      <c r="I152">
        <v>348</v>
      </c>
      <c r="J152">
        <v>0</v>
      </c>
      <c r="K152" t="s">
        <v>20</v>
      </c>
      <c r="L152" s="2">
        <v>0</v>
      </c>
      <c r="M152">
        <v>0</v>
      </c>
      <c r="N152" s="2">
        <v>2</v>
      </c>
      <c r="O152">
        <v>1.694</v>
      </c>
      <c r="P152">
        <v>2.71</v>
      </c>
      <c r="Q152" s="1">
        <v>0.25044247787610618</v>
      </c>
      <c r="T152" t="b">
        <v>0</v>
      </c>
    </row>
    <row r="153" spans="1:20" x14ac:dyDescent="0.3">
      <c r="A153" t="s">
        <v>2347</v>
      </c>
      <c r="B153" t="s">
        <v>2348</v>
      </c>
      <c r="C153" s="2">
        <v>47413</v>
      </c>
      <c r="E153" t="s">
        <v>2403</v>
      </c>
      <c r="F153" t="s">
        <v>2404</v>
      </c>
      <c r="G153">
        <v>348</v>
      </c>
      <c r="H153" t="s">
        <v>2346</v>
      </c>
      <c r="I153">
        <v>348</v>
      </c>
      <c r="J153">
        <v>0</v>
      </c>
      <c r="K153" t="s">
        <v>20</v>
      </c>
      <c r="L153" s="2">
        <v>0</v>
      </c>
      <c r="M153">
        <v>0</v>
      </c>
      <c r="N153" s="2">
        <v>6</v>
      </c>
      <c r="O153">
        <v>1.54</v>
      </c>
      <c r="P153">
        <v>2.48</v>
      </c>
      <c r="Q153" s="1">
        <v>0.25603864734299514</v>
      </c>
      <c r="T153" t="b">
        <v>0</v>
      </c>
    </row>
    <row r="154" spans="1:20" x14ac:dyDescent="0.3">
      <c r="A154" t="s">
        <v>427</v>
      </c>
      <c r="B154" t="s">
        <v>428</v>
      </c>
      <c r="C154" s="2">
        <v>3540</v>
      </c>
      <c r="E154" t="s">
        <v>1175</v>
      </c>
      <c r="F154" t="s">
        <v>1176</v>
      </c>
      <c r="G154">
        <v>349</v>
      </c>
      <c r="H154" t="s">
        <v>1177</v>
      </c>
      <c r="I154">
        <v>349</v>
      </c>
      <c r="J154">
        <v>0</v>
      </c>
      <c r="K154" t="s">
        <v>20</v>
      </c>
      <c r="L154" s="2">
        <v>0</v>
      </c>
      <c r="M154">
        <v>0</v>
      </c>
      <c r="O154">
        <v>0.64200000000000002</v>
      </c>
      <c r="P154">
        <v>1.4</v>
      </c>
      <c r="Q154" s="1">
        <v>0.45128205128205129</v>
      </c>
      <c r="T154" t="b">
        <v>0</v>
      </c>
    </row>
    <row r="155" spans="1:20" x14ac:dyDescent="0.3">
      <c r="A155" t="s">
        <v>427</v>
      </c>
      <c r="B155" t="s">
        <v>428</v>
      </c>
      <c r="C155" s="2">
        <v>49184</v>
      </c>
      <c r="E155" t="s">
        <v>1242</v>
      </c>
      <c r="F155" t="s">
        <v>1243</v>
      </c>
      <c r="G155">
        <v>349</v>
      </c>
      <c r="H155" t="s">
        <v>1177</v>
      </c>
      <c r="I155">
        <v>349</v>
      </c>
      <c r="J155">
        <v>0</v>
      </c>
      <c r="K155" t="s">
        <v>20</v>
      </c>
      <c r="L155" s="2">
        <v>0</v>
      </c>
      <c r="M155">
        <v>0</v>
      </c>
      <c r="O155">
        <v>0.77600000000000002</v>
      </c>
      <c r="P155">
        <v>1.8</v>
      </c>
      <c r="Q155" s="1">
        <v>0.48266666666666669</v>
      </c>
      <c r="T155" t="b">
        <v>0</v>
      </c>
    </row>
    <row r="156" spans="1:20" x14ac:dyDescent="0.3">
      <c r="A156" t="s">
        <v>7279</v>
      </c>
      <c r="B156" t="s">
        <v>7280</v>
      </c>
      <c r="C156" s="2">
        <v>9753</v>
      </c>
      <c r="E156" t="s">
        <v>7277</v>
      </c>
      <c r="F156" t="s">
        <v>7278</v>
      </c>
      <c r="G156">
        <v>351</v>
      </c>
      <c r="H156" t="s">
        <v>1478</v>
      </c>
      <c r="I156">
        <v>351</v>
      </c>
      <c r="J156">
        <v>0</v>
      </c>
      <c r="K156" t="s">
        <v>20</v>
      </c>
      <c r="L156" s="2">
        <v>0</v>
      </c>
      <c r="M156">
        <v>0</v>
      </c>
      <c r="N156" s="2">
        <v>2</v>
      </c>
      <c r="O156">
        <v>10</v>
      </c>
      <c r="P156">
        <v>18.899999999999999</v>
      </c>
      <c r="Q156" s="1">
        <v>0.36507936507936506</v>
      </c>
      <c r="T156" t="b">
        <v>0</v>
      </c>
    </row>
    <row r="157" spans="1:20" x14ac:dyDescent="0.3">
      <c r="A157" t="s">
        <v>158</v>
      </c>
      <c r="B157" t="s">
        <v>159</v>
      </c>
      <c r="C157" s="2">
        <v>21710</v>
      </c>
      <c r="E157" t="s">
        <v>7762</v>
      </c>
      <c r="F157" t="s">
        <v>7763</v>
      </c>
      <c r="G157">
        <v>351</v>
      </c>
      <c r="H157" t="s">
        <v>1478</v>
      </c>
      <c r="I157">
        <v>351</v>
      </c>
      <c r="J157">
        <v>0</v>
      </c>
      <c r="K157" t="s">
        <v>20</v>
      </c>
      <c r="L157" s="2">
        <v>0</v>
      </c>
      <c r="M157">
        <v>0</v>
      </c>
      <c r="N157" s="2">
        <v>2</v>
      </c>
      <c r="O157">
        <v>10.956</v>
      </c>
      <c r="P157">
        <v>21.51</v>
      </c>
      <c r="Q157" s="1">
        <v>0.3889570552147239</v>
      </c>
      <c r="T157" t="b">
        <v>0</v>
      </c>
    </row>
    <row r="158" spans="1:20" x14ac:dyDescent="0.3">
      <c r="A158" t="s">
        <v>440</v>
      </c>
      <c r="B158" t="s">
        <v>441</v>
      </c>
      <c r="C158" s="2">
        <v>34852</v>
      </c>
      <c r="E158" t="s">
        <v>7760</v>
      </c>
      <c r="F158" t="s">
        <v>7761</v>
      </c>
      <c r="G158">
        <v>351</v>
      </c>
      <c r="H158" t="s">
        <v>1478</v>
      </c>
      <c r="I158">
        <v>351</v>
      </c>
      <c r="J158">
        <v>0</v>
      </c>
      <c r="K158" t="s">
        <v>20</v>
      </c>
      <c r="L158" s="2">
        <v>0</v>
      </c>
      <c r="M158">
        <v>0</v>
      </c>
      <c r="N158" s="2">
        <v>0</v>
      </c>
      <c r="O158">
        <v>4.9729999999999999</v>
      </c>
      <c r="P158">
        <v>8.64</v>
      </c>
      <c r="Q158" s="1">
        <v>0.30930555555555561</v>
      </c>
      <c r="T158" t="b">
        <v>0</v>
      </c>
    </row>
    <row r="159" spans="1:20" x14ac:dyDescent="0.3">
      <c r="A159" t="s">
        <v>5061</v>
      </c>
      <c r="B159" t="s">
        <v>5062</v>
      </c>
      <c r="C159" s="2">
        <v>11472</v>
      </c>
      <c r="E159" t="s">
        <v>5059</v>
      </c>
      <c r="F159" t="s">
        <v>5060</v>
      </c>
      <c r="G159">
        <v>360</v>
      </c>
      <c r="H159" t="s">
        <v>2922</v>
      </c>
      <c r="I159">
        <v>360</v>
      </c>
      <c r="J159">
        <v>0</v>
      </c>
      <c r="K159" t="s">
        <v>20</v>
      </c>
      <c r="L159" s="2">
        <v>0</v>
      </c>
      <c r="M159">
        <v>0</v>
      </c>
      <c r="N159" s="2">
        <v>2</v>
      </c>
      <c r="O159">
        <v>9.4440000000000008</v>
      </c>
      <c r="P159">
        <v>15.11</v>
      </c>
      <c r="Q159" s="1">
        <v>0.24988085782366956</v>
      </c>
      <c r="T159" t="b">
        <v>0</v>
      </c>
    </row>
    <row r="160" spans="1:20" x14ac:dyDescent="0.3">
      <c r="A160" t="s">
        <v>5061</v>
      </c>
      <c r="B160" t="s">
        <v>5062</v>
      </c>
      <c r="C160" s="2">
        <v>11473</v>
      </c>
      <c r="E160" t="s">
        <v>5063</v>
      </c>
      <c r="F160" t="s">
        <v>5064</v>
      </c>
      <c r="G160">
        <v>360</v>
      </c>
      <c r="H160" t="s">
        <v>2922</v>
      </c>
      <c r="I160">
        <v>360</v>
      </c>
      <c r="J160">
        <v>0</v>
      </c>
      <c r="K160" t="s">
        <v>20</v>
      </c>
      <c r="L160" s="2">
        <v>0</v>
      </c>
      <c r="M160">
        <v>0</v>
      </c>
      <c r="N160" s="2">
        <v>5</v>
      </c>
      <c r="O160">
        <v>9.7919999999999998</v>
      </c>
      <c r="P160">
        <v>15.66</v>
      </c>
      <c r="Q160" s="1">
        <v>0.24965517241379309</v>
      </c>
      <c r="T160" t="b">
        <v>0</v>
      </c>
    </row>
    <row r="161" spans="1:20" x14ac:dyDescent="0.3">
      <c r="A161" t="s">
        <v>597</v>
      </c>
      <c r="B161" t="s">
        <v>598</v>
      </c>
      <c r="C161" s="2">
        <v>26315</v>
      </c>
      <c r="E161" t="s">
        <v>2920</v>
      </c>
      <c r="F161" t="s">
        <v>2921</v>
      </c>
      <c r="G161">
        <v>360</v>
      </c>
      <c r="H161" t="s">
        <v>2922</v>
      </c>
      <c r="I161">
        <v>360</v>
      </c>
      <c r="J161">
        <v>0</v>
      </c>
      <c r="K161" t="s">
        <v>20</v>
      </c>
      <c r="L161" s="2">
        <v>0</v>
      </c>
      <c r="M161">
        <v>0</v>
      </c>
      <c r="N161" s="2">
        <v>6</v>
      </c>
      <c r="O161">
        <v>1.756</v>
      </c>
      <c r="P161">
        <v>3.58</v>
      </c>
      <c r="Q161" s="1">
        <v>0.41073825503355704</v>
      </c>
      <c r="T161" t="b">
        <v>0</v>
      </c>
    </row>
    <row r="162" spans="1:20" x14ac:dyDescent="0.3">
      <c r="A162" t="s">
        <v>1665</v>
      </c>
      <c r="B162" t="s">
        <v>1666</v>
      </c>
      <c r="C162" s="2">
        <v>10182</v>
      </c>
      <c r="E162" t="s">
        <v>5054</v>
      </c>
      <c r="F162" t="s">
        <v>5054</v>
      </c>
      <c r="G162">
        <v>376</v>
      </c>
      <c r="H162" t="s">
        <v>1663</v>
      </c>
      <c r="I162">
        <v>376</v>
      </c>
      <c r="J162">
        <v>0</v>
      </c>
      <c r="K162" t="s">
        <v>20</v>
      </c>
      <c r="L162" s="2">
        <v>0</v>
      </c>
      <c r="M162">
        <v>0</v>
      </c>
      <c r="N162" s="2">
        <v>4</v>
      </c>
      <c r="O162">
        <v>0.20899999999999999</v>
      </c>
      <c r="P162">
        <v>1.05</v>
      </c>
      <c r="Q162" s="1">
        <v>0.76249999999999996</v>
      </c>
      <c r="T162" t="b">
        <v>0</v>
      </c>
    </row>
    <row r="163" spans="1:20" x14ac:dyDescent="0.3">
      <c r="A163" t="s">
        <v>5298</v>
      </c>
      <c r="B163" t="s">
        <v>5299</v>
      </c>
      <c r="C163" s="2">
        <v>15354</v>
      </c>
      <c r="E163" t="s">
        <v>5296</v>
      </c>
      <c r="F163" t="s">
        <v>5297</v>
      </c>
      <c r="G163">
        <v>384</v>
      </c>
      <c r="H163" t="s">
        <v>4843</v>
      </c>
      <c r="I163">
        <v>384</v>
      </c>
      <c r="J163">
        <v>0</v>
      </c>
      <c r="K163" t="s">
        <v>20</v>
      </c>
      <c r="L163" s="2">
        <v>0</v>
      </c>
      <c r="M163">
        <v>0</v>
      </c>
      <c r="O163">
        <v>1.9410000000000001</v>
      </c>
      <c r="P163">
        <v>5.82</v>
      </c>
      <c r="Q163" s="1">
        <v>0.59979381443298974</v>
      </c>
      <c r="T163" t="b">
        <v>0</v>
      </c>
    </row>
    <row r="164" spans="1:20" x14ac:dyDescent="0.3">
      <c r="A164" t="s">
        <v>5298</v>
      </c>
      <c r="B164" t="s">
        <v>5299</v>
      </c>
      <c r="C164" s="2">
        <v>15355</v>
      </c>
      <c r="E164" t="s">
        <v>5300</v>
      </c>
      <c r="F164" t="s">
        <v>5301</v>
      </c>
      <c r="G164">
        <v>384</v>
      </c>
      <c r="H164" t="s">
        <v>4843</v>
      </c>
      <c r="I164">
        <v>384</v>
      </c>
      <c r="J164">
        <v>0</v>
      </c>
      <c r="K164" t="s">
        <v>20</v>
      </c>
      <c r="L164" s="2">
        <v>0</v>
      </c>
      <c r="M164">
        <v>0</v>
      </c>
      <c r="N164" s="2">
        <v>1</v>
      </c>
      <c r="O164">
        <v>1.9319999999999999</v>
      </c>
      <c r="P164">
        <v>5.8</v>
      </c>
      <c r="Q164" s="1">
        <v>0.6</v>
      </c>
      <c r="T164" t="b">
        <v>0</v>
      </c>
    </row>
    <row r="165" spans="1:20" x14ac:dyDescent="0.3">
      <c r="A165" t="s">
        <v>5298</v>
      </c>
      <c r="B165" t="s">
        <v>5299</v>
      </c>
      <c r="C165" s="2">
        <v>15356</v>
      </c>
      <c r="E165" t="s">
        <v>5302</v>
      </c>
      <c r="F165" t="s">
        <v>5303</v>
      </c>
      <c r="G165">
        <v>384</v>
      </c>
      <c r="H165" t="s">
        <v>4843</v>
      </c>
      <c r="I165">
        <v>384</v>
      </c>
      <c r="J165">
        <v>0</v>
      </c>
      <c r="K165" t="s">
        <v>20</v>
      </c>
      <c r="L165" s="2">
        <v>0</v>
      </c>
      <c r="M165">
        <v>0</v>
      </c>
      <c r="N165" s="2">
        <v>1</v>
      </c>
      <c r="O165">
        <v>1.9319999999999999</v>
      </c>
      <c r="P165">
        <v>5.8</v>
      </c>
      <c r="Q165" s="1">
        <v>0.6</v>
      </c>
      <c r="T165" t="b">
        <v>0</v>
      </c>
    </row>
    <row r="166" spans="1:20" x14ac:dyDescent="0.3">
      <c r="A166" t="s">
        <v>5298</v>
      </c>
      <c r="B166" t="s">
        <v>5299</v>
      </c>
      <c r="C166" s="2">
        <v>15358</v>
      </c>
      <c r="E166" t="s">
        <v>5304</v>
      </c>
      <c r="F166" t="s">
        <v>5305</v>
      </c>
      <c r="G166">
        <v>384</v>
      </c>
      <c r="H166" t="s">
        <v>4843</v>
      </c>
      <c r="I166">
        <v>384</v>
      </c>
      <c r="J166">
        <v>0</v>
      </c>
      <c r="K166" t="s">
        <v>20</v>
      </c>
      <c r="L166" s="2">
        <v>0</v>
      </c>
      <c r="M166">
        <v>0</v>
      </c>
      <c r="O166">
        <v>6.6529999999999996</v>
      </c>
      <c r="P166">
        <v>17.739999999999998</v>
      </c>
      <c r="Q166" s="1">
        <v>0.54986468200270644</v>
      </c>
      <c r="T166" t="b">
        <v>0</v>
      </c>
    </row>
    <row r="167" spans="1:20" x14ac:dyDescent="0.3">
      <c r="A167" t="s">
        <v>855</v>
      </c>
      <c r="B167" t="s">
        <v>856</v>
      </c>
      <c r="C167" s="2">
        <v>17916</v>
      </c>
      <c r="E167" t="s">
        <v>5286</v>
      </c>
      <c r="F167" t="s">
        <v>5287</v>
      </c>
      <c r="G167">
        <v>384</v>
      </c>
      <c r="H167" t="s">
        <v>4843</v>
      </c>
      <c r="I167">
        <v>384</v>
      </c>
      <c r="J167">
        <v>0</v>
      </c>
      <c r="K167" t="s">
        <v>20</v>
      </c>
      <c r="L167" s="2">
        <v>0</v>
      </c>
      <c r="M167">
        <v>0</v>
      </c>
      <c r="N167" s="2">
        <v>3</v>
      </c>
      <c r="O167">
        <v>2.7</v>
      </c>
      <c r="P167">
        <v>5.89</v>
      </c>
      <c r="Q167" s="1">
        <v>0.45010183299389001</v>
      </c>
      <c r="T167" t="b">
        <v>0</v>
      </c>
    </row>
    <row r="168" spans="1:20" x14ac:dyDescent="0.3">
      <c r="A168" t="s">
        <v>5260</v>
      </c>
      <c r="B168" t="s">
        <v>5261</v>
      </c>
      <c r="C168" s="2">
        <v>17988</v>
      </c>
      <c r="E168" t="s">
        <v>5258</v>
      </c>
      <c r="F168" t="s">
        <v>5259</v>
      </c>
      <c r="G168">
        <v>384</v>
      </c>
      <c r="H168" t="s">
        <v>4843</v>
      </c>
      <c r="I168">
        <v>384</v>
      </c>
      <c r="J168">
        <v>0</v>
      </c>
      <c r="K168" t="s">
        <v>20</v>
      </c>
      <c r="L168" s="2">
        <v>0</v>
      </c>
      <c r="M168">
        <v>0</v>
      </c>
      <c r="N168" s="2">
        <v>7</v>
      </c>
      <c r="O168">
        <v>2.8919999999999999</v>
      </c>
      <c r="P168">
        <v>5.34</v>
      </c>
      <c r="Q168" s="1">
        <v>0.3501123595505618</v>
      </c>
      <c r="T168" t="b">
        <v>0</v>
      </c>
    </row>
    <row r="169" spans="1:20" x14ac:dyDescent="0.3">
      <c r="A169" t="s">
        <v>5260</v>
      </c>
      <c r="B169" t="s">
        <v>5261</v>
      </c>
      <c r="C169" s="2">
        <v>17989</v>
      </c>
      <c r="E169" t="s">
        <v>5262</v>
      </c>
      <c r="F169" t="s">
        <v>5263</v>
      </c>
      <c r="G169">
        <v>384</v>
      </c>
      <c r="H169" t="s">
        <v>4843</v>
      </c>
      <c r="I169">
        <v>384</v>
      </c>
      <c r="J169">
        <v>0</v>
      </c>
      <c r="K169" t="s">
        <v>20</v>
      </c>
      <c r="L169" s="2">
        <v>0</v>
      </c>
      <c r="M169">
        <v>0</v>
      </c>
      <c r="N169" s="2">
        <v>3</v>
      </c>
      <c r="O169">
        <v>3.7480000000000002</v>
      </c>
      <c r="P169">
        <v>6.92</v>
      </c>
      <c r="Q169" s="1">
        <v>0.35043327556325826</v>
      </c>
      <c r="T169" t="b">
        <v>0</v>
      </c>
    </row>
    <row r="170" spans="1:20" x14ac:dyDescent="0.3">
      <c r="A170" t="s">
        <v>5260</v>
      </c>
      <c r="B170" t="s">
        <v>5261</v>
      </c>
      <c r="C170" s="2">
        <v>18009</v>
      </c>
      <c r="E170" t="s">
        <v>5264</v>
      </c>
      <c r="F170" t="s">
        <v>5265</v>
      </c>
      <c r="G170">
        <v>384</v>
      </c>
      <c r="H170" t="s">
        <v>4843</v>
      </c>
      <c r="I170">
        <v>384</v>
      </c>
      <c r="J170">
        <v>0</v>
      </c>
      <c r="K170" t="s">
        <v>20</v>
      </c>
      <c r="L170" s="2">
        <v>0</v>
      </c>
      <c r="M170">
        <v>0</v>
      </c>
      <c r="N170" s="2">
        <v>11</v>
      </c>
      <c r="O170">
        <v>2.4239999999999999</v>
      </c>
      <c r="P170">
        <v>4.47</v>
      </c>
      <c r="Q170" s="1">
        <v>0.35013404825737265</v>
      </c>
      <c r="T170" t="b">
        <v>0</v>
      </c>
    </row>
    <row r="171" spans="1:20" x14ac:dyDescent="0.3">
      <c r="A171" t="s">
        <v>5260</v>
      </c>
      <c r="B171" t="s">
        <v>5261</v>
      </c>
      <c r="C171" s="2">
        <v>18010</v>
      </c>
      <c r="E171" t="s">
        <v>5266</v>
      </c>
      <c r="F171" t="s">
        <v>5267</v>
      </c>
      <c r="G171">
        <v>384</v>
      </c>
      <c r="H171" t="s">
        <v>4843</v>
      </c>
      <c r="I171">
        <v>384</v>
      </c>
      <c r="J171">
        <v>0</v>
      </c>
      <c r="K171" t="s">
        <v>20</v>
      </c>
      <c r="L171" s="2">
        <v>0</v>
      </c>
      <c r="M171">
        <v>0</v>
      </c>
      <c r="N171" s="2">
        <v>1</v>
      </c>
      <c r="O171">
        <v>3.25</v>
      </c>
      <c r="P171">
        <v>6</v>
      </c>
      <c r="Q171" s="1">
        <v>0.35</v>
      </c>
      <c r="T171" t="b">
        <v>0</v>
      </c>
    </row>
    <row r="172" spans="1:20" x14ac:dyDescent="0.3">
      <c r="A172" t="s">
        <v>5260</v>
      </c>
      <c r="B172" t="s">
        <v>5261</v>
      </c>
      <c r="C172" s="2">
        <v>18011</v>
      </c>
      <c r="E172" t="s">
        <v>5268</v>
      </c>
      <c r="F172" t="s">
        <v>5269</v>
      </c>
      <c r="G172">
        <v>384</v>
      </c>
      <c r="H172" t="s">
        <v>4843</v>
      </c>
      <c r="I172">
        <v>384</v>
      </c>
      <c r="J172">
        <v>0</v>
      </c>
      <c r="K172" t="s">
        <v>20</v>
      </c>
      <c r="L172" s="2">
        <v>0</v>
      </c>
      <c r="M172">
        <v>0</v>
      </c>
      <c r="O172">
        <v>3.996</v>
      </c>
      <c r="P172">
        <v>7.38</v>
      </c>
      <c r="Q172" s="1">
        <v>0.35024390243902442</v>
      </c>
      <c r="T172" t="b">
        <v>0</v>
      </c>
    </row>
    <row r="173" spans="1:20" x14ac:dyDescent="0.3">
      <c r="A173" t="s">
        <v>5280</v>
      </c>
      <c r="B173" t="s">
        <v>5281</v>
      </c>
      <c r="C173" s="2">
        <v>18987</v>
      </c>
      <c r="E173" t="s">
        <v>5278</v>
      </c>
      <c r="F173" t="s">
        <v>5279</v>
      </c>
      <c r="G173">
        <v>384</v>
      </c>
      <c r="H173" t="s">
        <v>4843</v>
      </c>
      <c r="I173">
        <v>384</v>
      </c>
      <c r="J173">
        <v>0</v>
      </c>
      <c r="K173" t="s">
        <v>20</v>
      </c>
      <c r="L173" s="2">
        <v>0</v>
      </c>
      <c r="M173">
        <v>0</v>
      </c>
      <c r="O173">
        <v>2.5059999999999998</v>
      </c>
      <c r="P173">
        <v>4.4800000000000004</v>
      </c>
      <c r="Q173" s="1">
        <v>0.32815013404825732</v>
      </c>
      <c r="T173" t="b">
        <v>0</v>
      </c>
    </row>
    <row r="174" spans="1:20" x14ac:dyDescent="0.3">
      <c r="A174" t="s">
        <v>5272</v>
      </c>
      <c r="B174" t="s">
        <v>5273</v>
      </c>
      <c r="C174" s="2">
        <v>74018</v>
      </c>
      <c r="E174" t="s">
        <v>5270</v>
      </c>
      <c r="F174" t="s">
        <v>5271</v>
      </c>
      <c r="G174">
        <v>384</v>
      </c>
      <c r="H174" t="s">
        <v>4843</v>
      </c>
      <c r="I174">
        <v>384</v>
      </c>
      <c r="J174">
        <v>0</v>
      </c>
      <c r="K174" t="s">
        <v>20</v>
      </c>
      <c r="L174" s="2">
        <v>0</v>
      </c>
      <c r="M174">
        <v>0</v>
      </c>
      <c r="N174" s="2">
        <v>3</v>
      </c>
      <c r="O174">
        <v>0.88300000000000001</v>
      </c>
      <c r="P174">
        <v>1.91</v>
      </c>
      <c r="Q174" s="1">
        <v>0.44465408805031448</v>
      </c>
      <c r="T174" t="b">
        <v>0</v>
      </c>
    </row>
    <row r="175" spans="1:20" x14ac:dyDescent="0.3">
      <c r="A175" t="s">
        <v>5272</v>
      </c>
      <c r="B175" t="s">
        <v>5273</v>
      </c>
      <c r="C175" s="2">
        <v>74019</v>
      </c>
      <c r="E175" t="s">
        <v>5274</v>
      </c>
      <c r="F175" t="s">
        <v>5275</v>
      </c>
      <c r="G175">
        <v>384</v>
      </c>
      <c r="H175" t="s">
        <v>4843</v>
      </c>
      <c r="I175">
        <v>384</v>
      </c>
      <c r="J175">
        <v>0</v>
      </c>
      <c r="K175" t="s">
        <v>20</v>
      </c>
      <c r="L175" s="2">
        <v>0</v>
      </c>
      <c r="M175">
        <v>0</v>
      </c>
      <c r="N175" s="2">
        <v>7</v>
      </c>
      <c r="O175">
        <v>0.82299999999999995</v>
      </c>
      <c r="P175">
        <v>1.78</v>
      </c>
      <c r="Q175" s="1">
        <v>0.44391891891891894</v>
      </c>
      <c r="T175" t="b">
        <v>0</v>
      </c>
    </row>
    <row r="176" spans="1:20" x14ac:dyDescent="0.3">
      <c r="A176" t="s">
        <v>5272</v>
      </c>
      <c r="B176" t="s">
        <v>5273</v>
      </c>
      <c r="C176" s="2">
        <v>74020</v>
      </c>
      <c r="E176" t="s">
        <v>5276</v>
      </c>
      <c r="F176" t="s">
        <v>5277</v>
      </c>
      <c r="G176">
        <v>384</v>
      </c>
      <c r="H176" t="s">
        <v>4843</v>
      </c>
      <c r="I176">
        <v>384</v>
      </c>
      <c r="J176">
        <v>0</v>
      </c>
      <c r="K176" t="s">
        <v>20</v>
      </c>
      <c r="L176" s="2">
        <v>0</v>
      </c>
      <c r="M176">
        <v>0</v>
      </c>
      <c r="N176" s="2">
        <v>1</v>
      </c>
      <c r="O176">
        <v>0.92600000000000005</v>
      </c>
      <c r="P176">
        <v>2</v>
      </c>
      <c r="Q176" s="1">
        <v>0.44550898203592815</v>
      </c>
      <c r="T176" t="b">
        <v>0</v>
      </c>
    </row>
    <row r="177" spans="1:20" x14ac:dyDescent="0.3">
      <c r="A177" t="s">
        <v>5309</v>
      </c>
      <c r="B177" t="s">
        <v>5310</v>
      </c>
      <c r="C177" s="2">
        <v>81614</v>
      </c>
      <c r="E177" t="s">
        <v>5311</v>
      </c>
      <c r="F177" t="s">
        <v>5312</v>
      </c>
      <c r="G177">
        <v>385</v>
      </c>
      <c r="H177" t="s">
        <v>76</v>
      </c>
      <c r="I177">
        <v>385</v>
      </c>
      <c r="J177">
        <v>0</v>
      </c>
      <c r="K177" t="s">
        <v>20</v>
      </c>
      <c r="L177" s="2">
        <v>0</v>
      </c>
      <c r="M177">
        <v>0</v>
      </c>
      <c r="N177" s="2">
        <v>1</v>
      </c>
      <c r="O177">
        <v>2.028</v>
      </c>
      <c r="P177">
        <v>5.4</v>
      </c>
      <c r="Q177" s="1">
        <v>0.54933333333333334</v>
      </c>
      <c r="T177" t="b">
        <v>0</v>
      </c>
    </row>
    <row r="178" spans="1:20" x14ac:dyDescent="0.3">
      <c r="A178" t="s">
        <v>5309</v>
      </c>
      <c r="B178" t="s">
        <v>5310</v>
      </c>
      <c r="C178" s="2">
        <v>39281</v>
      </c>
      <c r="E178" t="s">
        <v>5306</v>
      </c>
      <c r="F178" t="s">
        <v>5307</v>
      </c>
      <c r="G178">
        <v>401</v>
      </c>
      <c r="H178" t="s">
        <v>5308</v>
      </c>
      <c r="I178">
        <v>401</v>
      </c>
      <c r="J178">
        <v>0</v>
      </c>
      <c r="K178" t="s">
        <v>20</v>
      </c>
      <c r="L178" s="2">
        <v>0</v>
      </c>
      <c r="M178">
        <v>0</v>
      </c>
      <c r="O178" s="3">
        <v>0</v>
      </c>
      <c r="P178">
        <v>6.68</v>
      </c>
      <c r="Q178" s="1">
        <v>1</v>
      </c>
      <c r="T178" t="b">
        <v>1</v>
      </c>
    </row>
    <row r="179" spans="1:20" x14ac:dyDescent="0.3">
      <c r="A179" t="s">
        <v>3532</v>
      </c>
      <c r="B179" t="s">
        <v>3533</v>
      </c>
      <c r="C179" s="2">
        <v>49029</v>
      </c>
      <c r="E179" t="s">
        <v>4636</v>
      </c>
      <c r="F179" t="s">
        <v>4637</v>
      </c>
      <c r="G179">
        <v>417</v>
      </c>
      <c r="H179" t="s">
        <v>4633</v>
      </c>
      <c r="I179">
        <v>417</v>
      </c>
      <c r="J179">
        <v>0</v>
      </c>
      <c r="K179" t="s">
        <v>20</v>
      </c>
      <c r="L179" s="2">
        <v>0</v>
      </c>
      <c r="M179">
        <v>0</v>
      </c>
      <c r="O179">
        <v>2.3570000000000002</v>
      </c>
      <c r="P179">
        <v>5.09</v>
      </c>
      <c r="Q179" s="1">
        <v>0.44410377358490566</v>
      </c>
      <c r="T179" t="b">
        <v>0</v>
      </c>
    </row>
    <row r="180" spans="1:20" x14ac:dyDescent="0.3">
      <c r="A180" t="s">
        <v>3532</v>
      </c>
      <c r="B180" t="s">
        <v>3533</v>
      </c>
      <c r="C180" s="2">
        <v>49030</v>
      </c>
      <c r="E180" t="s">
        <v>4701</v>
      </c>
      <c r="F180" t="s">
        <v>4702</v>
      </c>
      <c r="G180">
        <v>417</v>
      </c>
      <c r="H180" t="s">
        <v>4633</v>
      </c>
      <c r="I180">
        <v>417</v>
      </c>
      <c r="J180">
        <v>0</v>
      </c>
      <c r="K180" t="s">
        <v>20</v>
      </c>
      <c r="L180" s="2">
        <v>0</v>
      </c>
      <c r="M180">
        <v>0</v>
      </c>
      <c r="O180">
        <v>2.3570000000000002</v>
      </c>
      <c r="P180">
        <v>5.09</v>
      </c>
      <c r="Q180" s="1">
        <v>0.44410377358490566</v>
      </c>
      <c r="T180" t="b">
        <v>0</v>
      </c>
    </row>
    <row r="181" spans="1:20" x14ac:dyDescent="0.3">
      <c r="A181" t="s">
        <v>3532</v>
      </c>
      <c r="B181" t="s">
        <v>3533</v>
      </c>
      <c r="C181" s="2">
        <v>49043</v>
      </c>
      <c r="E181" t="s">
        <v>4708</v>
      </c>
      <c r="F181" t="s">
        <v>4709</v>
      </c>
      <c r="G181">
        <v>417</v>
      </c>
      <c r="H181" t="s">
        <v>4633</v>
      </c>
      <c r="I181">
        <v>417</v>
      </c>
      <c r="J181">
        <v>0</v>
      </c>
      <c r="K181" t="s">
        <v>20</v>
      </c>
      <c r="L181" s="2">
        <v>0</v>
      </c>
      <c r="M181">
        <v>0</v>
      </c>
      <c r="O181">
        <v>2.9</v>
      </c>
      <c r="P181">
        <v>5.94</v>
      </c>
      <c r="Q181" s="1">
        <v>0.41414141414141414</v>
      </c>
      <c r="T181" t="b">
        <v>0</v>
      </c>
    </row>
    <row r="182" spans="1:20" x14ac:dyDescent="0.3">
      <c r="A182" t="s">
        <v>3532</v>
      </c>
      <c r="B182" t="s">
        <v>3533</v>
      </c>
      <c r="C182" s="2">
        <v>49044</v>
      </c>
      <c r="E182" t="s">
        <v>4710</v>
      </c>
      <c r="F182" t="s">
        <v>4711</v>
      </c>
      <c r="G182">
        <v>417</v>
      </c>
      <c r="H182" t="s">
        <v>4633</v>
      </c>
      <c r="I182">
        <v>417</v>
      </c>
      <c r="J182">
        <v>0</v>
      </c>
      <c r="K182" t="s">
        <v>20</v>
      </c>
      <c r="L182" s="2">
        <v>0</v>
      </c>
      <c r="M182">
        <v>0</v>
      </c>
      <c r="N182" s="2">
        <v>4</v>
      </c>
      <c r="O182">
        <v>2.9</v>
      </c>
      <c r="P182">
        <v>5.94</v>
      </c>
      <c r="Q182" s="1">
        <v>0.41414141414141414</v>
      </c>
      <c r="T182" t="b">
        <v>0</v>
      </c>
    </row>
    <row r="183" spans="1:20" x14ac:dyDescent="0.3">
      <c r="A183" t="s">
        <v>3532</v>
      </c>
      <c r="B183" t="s">
        <v>3533</v>
      </c>
      <c r="C183" s="2">
        <v>49045</v>
      </c>
      <c r="E183" t="s">
        <v>4730</v>
      </c>
      <c r="F183" t="s">
        <v>4731</v>
      </c>
      <c r="G183">
        <v>417</v>
      </c>
      <c r="H183" t="s">
        <v>4633</v>
      </c>
      <c r="I183">
        <v>417</v>
      </c>
      <c r="J183">
        <v>0</v>
      </c>
      <c r="K183" t="s">
        <v>20</v>
      </c>
      <c r="L183" s="2">
        <v>0</v>
      </c>
      <c r="M183">
        <v>0</v>
      </c>
      <c r="O183">
        <v>2.9</v>
      </c>
      <c r="P183">
        <v>5.94</v>
      </c>
      <c r="Q183" s="1">
        <v>0.41414141414141414</v>
      </c>
      <c r="T183" t="b">
        <v>0</v>
      </c>
    </row>
    <row r="184" spans="1:20" x14ac:dyDescent="0.3">
      <c r="A184" t="s">
        <v>3532</v>
      </c>
      <c r="B184" t="s">
        <v>3533</v>
      </c>
      <c r="C184" s="2">
        <v>49046</v>
      </c>
      <c r="E184" t="s">
        <v>4777</v>
      </c>
      <c r="F184" t="s">
        <v>4778</v>
      </c>
      <c r="G184">
        <v>417</v>
      </c>
      <c r="H184" t="s">
        <v>4633</v>
      </c>
      <c r="I184">
        <v>417</v>
      </c>
      <c r="J184">
        <v>0</v>
      </c>
      <c r="K184" t="s">
        <v>20</v>
      </c>
      <c r="L184" s="2">
        <v>0</v>
      </c>
      <c r="M184">
        <v>0</v>
      </c>
      <c r="O184">
        <v>2.9</v>
      </c>
      <c r="P184">
        <v>5.94</v>
      </c>
      <c r="Q184" s="1">
        <v>0.41414141414141414</v>
      </c>
      <c r="T184" t="b">
        <v>0</v>
      </c>
    </row>
    <row r="185" spans="1:20" x14ac:dyDescent="0.3">
      <c r="A185" t="s">
        <v>3532</v>
      </c>
      <c r="B185" t="s">
        <v>3533</v>
      </c>
      <c r="C185" s="2">
        <v>49048</v>
      </c>
      <c r="E185" t="s">
        <v>4839</v>
      </c>
      <c r="F185" t="s">
        <v>4840</v>
      </c>
      <c r="G185">
        <v>417</v>
      </c>
      <c r="H185" t="s">
        <v>4633</v>
      </c>
      <c r="I185">
        <v>417</v>
      </c>
      <c r="J185">
        <v>0</v>
      </c>
      <c r="K185" t="s">
        <v>20</v>
      </c>
      <c r="L185" s="2">
        <v>0</v>
      </c>
      <c r="M185">
        <v>0</v>
      </c>
      <c r="O185">
        <v>1.986</v>
      </c>
      <c r="P185">
        <v>4.03</v>
      </c>
      <c r="Q185" s="1">
        <v>0.40892857142857147</v>
      </c>
      <c r="T185" t="b">
        <v>0</v>
      </c>
    </row>
    <row r="186" spans="1:20" x14ac:dyDescent="0.3">
      <c r="A186" t="s">
        <v>3532</v>
      </c>
      <c r="B186" t="s">
        <v>3533</v>
      </c>
      <c r="C186" s="2">
        <v>49049</v>
      </c>
      <c r="E186" t="s">
        <v>4876</v>
      </c>
      <c r="F186" t="s">
        <v>4877</v>
      </c>
      <c r="G186">
        <v>417</v>
      </c>
      <c r="H186" t="s">
        <v>4633</v>
      </c>
      <c r="I186">
        <v>417</v>
      </c>
      <c r="J186">
        <v>0</v>
      </c>
      <c r="K186" t="s">
        <v>20</v>
      </c>
      <c r="L186" s="2">
        <v>0</v>
      </c>
      <c r="M186">
        <v>0</v>
      </c>
      <c r="N186" s="2">
        <v>1</v>
      </c>
      <c r="O186">
        <v>1.986</v>
      </c>
      <c r="P186">
        <v>4.03</v>
      </c>
      <c r="Q186" s="1">
        <v>0.40892857142857147</v>
      </c>
      <c r="T186" t="b">
        <v>0</v>
      </c>
    </row>
    <row r="187" spans="1:20" x14ac:dyDescent="0.3">
      <c r="A187" t="s">
        <v>3532</v>
      </c>
      <c r="B187" t="s">
        <v>3533</v>
      </c>
      <c r="C187" s="2">
        <v>49050</v>
      </c>
      <c r="E187" t="s">
        <v>4878</v>
      </c>
      <c r="F187" t="s">
        <v>4879</v>
      </c>
      <c r="G187">
        <v>417</v>
      </c>
      <c r="H187" t="s">
        <v>4633</v>
      </c>
      <c r="I187">
        <v>417</v>
      </c>
      <c r="J187">
        <v>0</v>
      </c>
      <c r="K187" t="s">
        <v>20</v>
      </c>
      <c r="L187" s="2">
        <v>0</v>
      </c>
      <c r="M187">
        <v>0</v>
      </c>
      <c r="O187">
        <v>1.986</v>
      </c>
      <c r="P187">
        <v>4.03</v>
      </c>
      <c r="Q187" s="1">
        <v>0.40892857142857147</v>
      </c>
      <c r="T187" t="b">
        <v>0</v>
      </c>
    </row>
    <row r="188" spans="1:20" x14ac:dyDescent="0.3">
      <c r="A188" t="s">
        <v>3532</v>
      </c>
      <c r="B188" t="s">
        <v>3533</v>
      </c>
      <c r="C188" s="2">
        <v>49051</v>
      </c>
      <c r="E188" t="s">
        <v>4880</v>
      </c>
      <c r="F188" t="s">
        <v>4881</v>
      </c>
      <c r="G188">
        <v>417</v>
      </c>
      <c r="H188" t="s">
        <v>4633</v>
      </c>
      <c r="I188">
        <v>417</v>
      </c>
      <c r="J188">
        <v>0</v>
      </c>
      <c r="K188" t="s">
        <v>20</v>
      </c>
      <c r="L188" s="2">
        <v>0</v>
      </c>
      <c r="M188">
        <v>0</v>
      </c>
      <c r="O188">
        <v>1.986</v>
      </c>
      <c r="P188">
        <v>4.03</v>
      </c>
      <c r="Q188" s="1">
        <v>0.40892857142857147</v>
      </c>
      <c r="T188" t="b">
        <v>0</v>
      </c>
    </row>
    <row r="189" spans="1:20" x14ac:dyDescent="0.3">
      <c r="A189" t="s">
        <v>3598</v>
      </c>
      <c r="B189" t="s">
        <v>3599</v>
      </c>
      <c r="C189" s="2">
        <v>11136</v>
      </c>
      <c r="E189" t="s">
        <v>4884</v>
      </c>
      <c r="F189" t="s">
        <v>4885</v>
      </c>
      <c r="G189">
        <v>418</v>
      </c>
      <c r="H189" t="s">
        <v>3596</v>
      </c>
      <c r="I189">
        <v>418</v>
      </c>
      <c r="J189">
        <v>0</v>
      </c>
      <c r="K189" t="s">
        <v>20</v>
      </c>
      <c r="L189" s="2">
        <v>0</v>
      </c>
      <c r="M189">
        <v>0</v>
      </c>
      <c r="O189">
        <v>2.379</v>
      </c>
      <c r="P189">
        <v>5.49</v>
      </c>
      <c r="Q189" s="1">
        <v>0.48056768558951968</v>
      </c>
      <c r="T189" t="b">
        <v>0</v>
      </c>
    </row>
    <row r="190" spans="1:20" x14ac:dyDescent="0.3">
      <c r="A190" t="s">
        <v>3598</v>
      </c>
      <c r="B190" t="s">
        <v>3599</v>
      </c>
      <c r="C190" s="2">
        <v>11137</v>
      </c>
      <c r="E190" t="s">
        <v>4886</v>
      </c>
      <c r="F190" t="s">
        <v>4887</v>
      </c>
      <c r="G190">
        <v>418</v>
      </c>
      <c r="H190" t="s">
        <v>3596</v>
      </c>
      <c r="I190">
        <v>418</v>
      </c>
      <c r="J190">
        <v>0</v>
      </c>
      <c r="K190" t="s">
        <v>20</v>
      </c>
      <c r="L190" s="2">
        <v>0</v>
      </c>
      <c r="M190">
        <v>0</v>
      </c>
      <c r="N190" s="2">
        <v>1</v>
      </c>
      <c r="O190">
        <v>2.379</v>
      </c>
      <c r="P190">
        <v>5.49</v>
      </c>
      <c r="Q190" s="1">
        <v>0.48056768558951968</v>
      </c>
      <c r="T190" t="b">
        <v>0</v>
      </c>
    </row>
    <row r="191" spans="1:20" x14ac:dyDescent="0.3">
      <c r="A191" t="s">
        <v>3598</v>
      </c>
      <c r="B191" t="s">
        <v>3599</v>
      </c>
      <c r="C191" s="2">
        <v>11138</v>
      </c>
      <c r="E191" t="s">
        <v>4888</v>
      </c>
      <c r="F191" t="s">
        <v>4889</v>
      </c>
      <c r="G191">
        <v>418</v>
      </c>
      <c r="H191" t="s">
        <v>3596</v>
      </c>
      <c r="I191">
        <v>418</v>
      </c>
      <c r="J191">
        <v>0</v>
      </c>
      <c r="K191" t="s">
        <v>20</v>
      </c>
      <c r="L191" s="2">
        <v>0</v>
      </c>
      <c r="M191">
        <v>0</v>
      </c>
      <c r="N191" s="2">
        <v>2</v>
      </c>
      <c r="O191">
        <v>2.379</v>
      </c>
      <c r="P191">
        <v>5.49</v>
      </c>
      <c r="Q191" s="1">
        <v>0.48056768558951968</v>
      </c>
      <c r="T191" t="b">
        <v>0</v>
      </c>
    </row>
    <row r="192" spans="1:20" x14ac:dyDescent="0.3">
      <c r="A192" t="s">
        <v>3598</v>
      </c>
      <c r="B192" t="s">
        <v>3599</v>
      </c>
      <c r="C192" s="2">
        <v>11140</v>
      </c>
      <c r="E192" t="s">
        <v>4892</v>
      </c>
      <c r="F192" t="s">
        <v>4893</v>
      </c>
      <c r="G192">
        <v>418</v>
      </c>
      <c r="H192" t="s">
        <v>3596</v>
      </c>
      <c r="I192">
        <v>418</v>
      </c>
      <c r="J192">
        <v>0</v>
      </c>
      <c r="K192" t="s">
        <v>20</v>
      </c>
      <c r="L192" s="2">
        <v>0</v>
      </c>
      <c r="M192">
        <v>0</v>
      </c>
      <c r="N192" s="2">
        <v>1</v>
      </c>
      <c r="O192">
        <v>2.6709999999999998</v>
      </c>
      <c r="P192">
        <v>6.16</v>
      </c>
      <c r="Q192" s="1">
        <v>0.47933723196881095</v>
      </c>
      <c r="T192" t="b">
        <v>0</v>
      </c>
    </row>
    <row r="193" spans="1:20" x14ac:dyDescent="0.3">
      <c r="A193" t="s">
        <v>3598</v>
      </c>
      <c r="B193" t="s">
        <v>3599</v>
      </c>
      <c r="C193" s="2">
        <v>11141</v>
      </c>
      <c r="E193" t="s">
        <v>4894</v>
      </c>
      <c r="F193" t="s">
        <v>4895</v>
      </c>
      <c r="G193">
        <v>418</v>
      </c>
      <c r="H193" t="s">
        <v>3596</v>
      </c>
      <c r="I193">
        <v>418</v>
      </c>
      <c r="J193">
        <v>0</v>
      </c>
      <c r="K193" t="s">
        <v>20</v>
      </c>
      <c r="L193" s="2">
        <v>0</v>
      </c>
      <c r="M193">
        <v>0</v>
      </c>
      <c r="O193">
        <v>2.6709999999999998</v>
      </c>
      <c r="P193">
        <v>6.16</v>
      </c>
      <c r="Q193" s="1">
        <v>0.47933723196881095</v>
      </c>
      <c r="T193" t="b">
        <v>0</v>
      </c>
    </row>
    <row r="194" spans="1:20" x14ac:dyDescent="0.3">
      <c r="A194" t="s">
        <v>3598</v>
      </c>
      <c r="B194" t="s">
        <v>3599</v>
      </c>
      <c r="C194" s="2">
        <v>11142</v>
      </c>
      <c r="E194" t="s">
        <v>4896</v>
      </c>
      <c r="F194" t="s">
        <v>4897</v>
      </c>
      <c r="G194">
        <v>418</v>
      </c>
      <c r="H194" t="s">
        <v>3596</v>
      </c>
      <c r="I194">
        <v>418</v>
      </c>
      <c r="J194">
        <v>0</v>
      </c>
      <c r="K194" t="s">
        <v>20</v>
      </c>
      <c r="L194" s="2">
        <v>0</v>
      </c>
      <c r="M194">
        <v>0</v>
      </c>
      <c r="O194">
        <v>2.6709999999999998</v>
      </c>
      <c r="P194">
        <v>6.16</v>
      </c>
      <c r="Q194" s="1">
        <v>0.47933723196881095</v>
      </c>
      <c r="T194" t="b">
        <v>0</v>
      </c>
    </row>
    <row r="195" spans="1:20" x14ac:dyDescent="0.3">
      <c r="A195" t="s">
        <v>3598</v>
      </c>
      <c r="B195" t="s">
        <v>3599</v>
      </c>
      <c r="C195" s="2">
        <v>42250</v>
      </c>
      <c r="E195" t="s">
        <v>4971</v>
      </c>
      <c r="F195" t="s">
        <v>4972</v>
      </c>
      <c r="G195">
        <v>418</v>
      </c>
      <c r="H195" t="s">
        <v>3596</v>
      </c>
      <c r="I195">
        <v>418</v>
      </c>
      <c r="J195">
        <v>0</v>
      </c>
      <c r="K195" t="s">
        <v>20</v>
      </c>
      <c r="L195" s="2">
        <v>0</v>
      </c>
      <c r="M195">
        <v>0</v>
      </c>
      <c r="O195">
        <v>1.8720000000000001</v>
      </c>
      <c r="P195">
        <v>5.04</v>
      </c>
      <c r="Q195" s="1">
        <v>0.55428571428571427</v>
      </c>
      <c r="T195" t="b">
        <v>0</v>
      </c>
    </row>
    <row r="196" spans="1:20" x14ac:dyDescent="0.3">
      <c r="A196" t="s">
        <v>3598</v>
      </c>
      <c r="B196" t="s">
        <v>3599</v>
      </c>
      <c r="C196" s="2">
        <v>42251</v>
      </c>
      <c r="E196" t="s">
        <v>4973</v>
      </c>
      <c r="F196" t="s">
        <v>4974</v>
      </c>
      <c r="G196">
        <v>418</v>
      </c>
      <c r="H196" t="s">
        <v>3596</v>
      </c>
      <c r="I196">
        <v>418</v>
      </c>
      <c r="J196">
        <v>0</v>
      </c>
      <c r="K196" t="s">
        <v>20</v>
      </c>
      <c r="L196" s="2">
        <v>0</v>
      </c>
      <c r="M196">
        <v>0</v>
      </c>
      <c r="O196">
        <v>1.8720000000000001</v>
      </c>
      <c r="P196">
        <v>5.04</v>
      </c>
      <c r="Q196" s="1">
        <v>0.55428571428571427</v>
      </c>
      <c r="T196" t="b">
        <v>0</v>
      </c>
    </row>
    <row r="197" spans="1:20" x14ac:dyDescent="0.3">
      <c r="A197" t="s">
        <v>3598</v>
      </c>
      <c r="B197" t="s">
        <v>3599</v>
      </c>
      <c r="C197" s="2">
        <v>42253</v>
      </c>
      <c r="E197" t="s">
        <v>4981</v>
      </c>
      <c r="F197" t="s">
        <v>4982</v>
      </c>
      <c r="G197">
        <v>418</v>
      </c>
      <c r="H197" t="s">
        <v>3596</v>
      </c>
      <c r="I197">
        <v>418</v>
      </c>
      <c r="J197">
        <v>0</v>
      </c>
      <c r="K197" t="s">
        <v>20</v>
      </c>
      <c r="L197" s="2">
        <v>0</v>
      </c>
      <c r="M197">
        <v>0</v>
      </c>
      <c r="O197">
        <v>1.8720000000000001</v>
      </c>
      <c r="P197">
        <v>5.04</v>
      </c>
      <c r="Q197" s="1">
        <v>0.55428571428571427</v>
      </c>
      <c r="T197" t="b">
        <v>0</v>
      </c>
    </row>
    <row r="198" spans="1:20" x14ac:dyDescent="0.3">
      <c r="A198" t="s">
        <v>3598</v>
      </c>
      <c r="B198" t="s">
        <v>3599</v>
      </c>
      <c r="C198" s="2">
        <v>49211</v>
      </c>
      <c r="E198" t="s">
        <v>4983</v>
      </c>
      <c r="F198" t="s">
        <v>4984</v>
      </c>
      <c r="G198">
        <v>418</v>
      </c>
      <c r="H198" t="s">
        <v>3596</v>
      </c>
      <c r="I198">
        <v>418</v>
      </c>
      <c r="J198">
        <v>0</v>
      </c>
      <c r="K198" t="s">
        <v>20</v>
      </c>
      <c r="L198" s="2">
        <v>0</v>
      </c>
      <c r="M198">
        <v>0</v>
      </c>
      <c r="N198" s="2">
        <v>4</v>
      </c>
      <c r="O198">
        <v>2.9910000000000001</v>
      </c>
      <c r="P198">
        <v>6.61</v>
      </c>
      <c r="Q198" s="1">
        <v>0.45716878402903816</v>
      </c>
      <c r="T198" t="b">
        <v>0</v>
      </c>
    </row>
    <row r="199" spans="1:20" x14ac:dyDescent="0.3">
      <c r="A199" t="s">
        <v>3598</v>
      </c>
      <c r="B199" t="s">
        <v>3599</v>
      </c>
      <c r="C199" s="2">
        <v>49212</v>
      </c>
      <c r="E199" t="s">
        <v>4985</v>
      </c>
      <c r="F199" t="s">
        <v>4986</v>
      </c>
      <c r="G199">
        <v>418</v>
      </c>
      <c r="H199" t="s">
        <v>3596</v>
      </c>
      <c r="I199">
        <v>418</v>
      </c>
      <c r="J199">
        <v>0</v>
      </c>
      <c r="K199" t="s">
        <v>20</v>
      </c>
      <c r="L199" s="2">
        <v>0</v>
      </c>
      <c r="M199">
        <v>0</v>
      </c>
      <c r="O199">
        <v>2.9910000000000001</v>
      </c>
      <c r="P199">
        <v>6.61</v>
      </c>
      <c r="Q199" s="1">
        <v>0.45716878402903816</v>
      </c>
      <c r="T199" t="b">
        <v>0</v>
      </c>
    </row>
    <row r="200" spans="1:20" x14ac:dyDescent="0.3">
      <c r="A200" t="s">
        <v>3598</v>
      </c>
      <c r="B200" t="s">
        <v>3599</v>
      </c>
      <c r="C200" s="2">
        <v>49213</v>
      </c>
      <c r="E200" t="s">
        <v>4995</v>
      </c>
      <c r="F200" t="s">
        <v>4996</v>
      </c>
      <c r="G200">
        <v>418</v>
      </c>
      <c r="H200" t="s">
        <v>3596</v>
      </c>
      <c r="I200">
        <v>418</v>
      </c>
      <c r="J200">
        <v>0</v>
      </c>
      <c r="K200" t="s">
        <v>20</v>
      </c>
      <c r="L200" s="2">
        <v>0</v>
      </c>
      <c r="M200">
        <v>0</v>
      </c>
      <c r="O200">
        <v>2.9910000000000001</v>
      </c>
      <c r="P200">
        <v>6.61</v>
      </c>
      <c r="Q200" s="1">
        <v>0.45716878402903816</v>
      </c>
      <c r="T200" t="b">
        <v>0</v>
      </c>
    </row>
    <row r="201" spans="1:20" x14ac:dyDescent="0.3">
      <c r="A201" t="s">
        <v>536</v>
      </c>
      <c r="B201" t="s">
        <v>537</v>
      </c>
      <c r="C201" s="2">
        <v>64091</v>
      </c>
      <c r="E201" t="s">
        <v>4371</v>
      </c>
      <c r="F201" t="s">
        <v>4372</v>
      </c>
      <c r="G201">
        <v>422</v>
      </c>
      <c r="H201" t="s">
        <v>4373</v>
      </c>
      <c r="I201">
        <v>422</v>
      </c>
      <c r="J201">
        <v>0</v>
      </c>
      <c r="K201" t="s">
        <v>20</v>
      </c>
      <c r="L201" s="2">
        <v>0</v>
      </c>
      <c r="M201">
        <v>0</v>
      </c>
      <c r="O201">
        <v>2.391</v>
      </c>
      <c r="P201">
        <v>5.51</v>
      </c>
      <c r="Q201" s="1">
        <v>0.47908496732026146</v>
      </c>
      <c r="T201" t="b">
        <v>0</v>
      </c>
    </row>
    <row r="202" spans="1:20" x14ac:dyDescent="0.3">
      <c r="A202" t="s">
        <v>536</v>
      </c>
      <c r="B202" t="s">
        <v>537</v>
      </c>
      <c r="C202" s="2">
        <v>64092</v>
      </c>
      <c r="E202" t="s">
        <v>4507</v>
      </c>
      <c r="F202" t="s">
        <v>4508</v>
      </c>
      <c r="G202">
        <v>422</v>
      </c>
      <c r="H202" t="s">
        <v>4373</v>
      </c>
      <c r="I202">
        <v>422</v>
      </c>
      <c r="J202">
        <v>0</v>
      </c>
      <c r="K202" t="s">
        <v>20</v>
      </c>
      <c r="L202" s="2">
        <v>0</v>
      </c>
      <c r="M202">
        <v>0</v>
      </c>
      <c r="N202" s="2">
        <v>1</v>
      </c>
      <c r="O202">
        <v>3.048</v>
      </c>
      <c r="P202">
        <v>7.03</v>
      </c>
      <c r="Q202" s="1">
        <v>0.47986348122866895</v>
      </c>
      <c r="T202" t="b">
        <v>0</v>
      </c>
    </row>
    <row r="203" spans="1:20" x14ac:dyDescent="0.3">
      <c r="A203" t="s">
        <v>536</v>
      </c>
      <c r="B203" t="s">
        <v>537</v>
      </c>
      <c r="C203" s="2">
        <v>64093</v>
      </c>
      <c r="E203" t="s">
        <v>4509</v>
      </c>
      <c r="F203" t="s">
        <v>4510</v>
      </c>
      <c r="G203">
        <v>422</v>
      </c>
      <c r="H203" t="s">
        <v>4373</v>
      </c>
      <c r="I203">
        <v>422</v>
      </c>
      <c r="J203">
        <v>0</v>
      </c>
      <c r="K203" t="s">
        <v>20</v>
      </c>
      <c r="L203" s="2">
        <v>0</v>
      </c>
      <c r="M203">
        <v>0</v>
      </c>
      <c r="O203">
        <v>3.5409999999999999</v>
      </c>
      <c r="P203">
        <v>8.17</v>
      </c>
      <c r="Q203" s="1">
        <v>0.48002936857562406</v>
      </c>
      <c r="T203" t="b">
        <v>0</v>
      </c>
    </row>
    <row r="204" spans="1:20" x14ac:dyDescent="0.3">
      <c r="A204" t="s">
        <v>4593</v>
      </c>
      <c r="B204" t="s">
        <v>4594</v>
      </c>
      <c r="C204" s="2">
        <v>57539</v>
      </c>
      <c r="E204" t="s">
        <v>4590</v>
      </c>
      <c r="F204" t="s">
        <v>4591</v>
      </c>
      <c r="G204">
        <v>424</v>
      </c>
      <c r="H204" t="s">
        <v>4592</v>
      </c>
      <c r="I204">
        <v>424</v>
      </c>
      <c r="J204">
        <v>0</v>
      </c>
      <c r="K204" t="s">
        <v>20</v>
      </c>
      <c r="L204" s="2">
        <v>0</v>
      </c>
      <c r="M204">
        <v>0</v>
      </c>
      <c r="N204" s="2">
        <v>1</v>
      </c>
      <c r="O204">
        <v>5.3730000000000002</v>
      </c>
      <c r="P204">
        <v>12.4</v>
      </c>
      <c r="Q204" s="1">
        <v>0.47986447241045499</v>
      </c>
      <c r="T204" t="b">
        <v>0</v>
      </c>
    </row>
    <row r="205" spans="1:20" x14ac:dyDescent="0.3">
      <c r="A205" t="s">
        <v>4593</v>
      </c>
      <c r="B205" t="s">
        <v>4594</v>
      </c>
      <c r="C205" s="2">
        <v>57540</v>
      </c>
      <c r="E205" t="s">
        <v>4595</v>
      </c>
      <c r="F205" t="s">
        <v>4596</v>
      </c>
      <c r="G205">
        <v>424</v>
      </c>
      <c r="H205" t="s">
        <v>4592</v>
      </c>
      <c r="I205">
        <v>424</v>
      </c>
      <c r="J205">
        <v>0</v>
      </c>
      <c r="K205" t="s">
        <v>20</v>
      </c>
      <c r="L205" s="2">
        <v>0</v>
      </c>
      <c r="M205">
        <v>0</v>
      </c>
      <c r="O205">
        <v>2.2490000000000001</v>
      </c>
      <c r="P205">
        <v>4.63</v>
      </c>
      <c r="Q205" s="1">
        <v>0.41735751295336787</v>
      </c>
      <c r="T205" t="b">
        <v>0</v>
      </c>
    </row>
    <row r="206" spans="1:20" x14ac:dyDescent="0.3">
      <c r="A206" t="s">
        <v>3395</v>
      </c>
      <c r="B206" t="s">
        <v>3396</v>
      </c>
      <c r="C206" s="2">
        <v>81901</v>
      </c>
      <c r="E206" t="s">
        <v>3393</v>
      </c>
      <c r="F206" t="s">
        <v>3394</v>
      </c>
      <c r="G206">
        <v>426</v>
      </c>
      <c r="H206" t="s">
        <v>3178</v>
      </c>
      <c r="I206">
        <v>426</v>
      </c>
      <c r="J206">
        <v>0</v>
      </c>
      <c r="K206" t="s">
        <v>20</v>
      </c>
      <c r="L206" s="2">
        <v>0</v>
      </c>
      <c r="M206">
        <v>0</v>
      </c>
      <c r="N206" s="2">
        <v>3</v>
      </c>
      <c r="O206">
        <v>1.4530000000000001</v>
      </c>
      <c r="P206">
        <v>3.87</v>
      </c>
      <c r="Q206" s="1">
        <v>0.55015479876160989</v>
      </c>
      <c r="T206" t="b">
        <v>0</v>
      </c>
    </row>
    <row r="207" spans="1:20" x14ac:dyDescent="0.3">
      <c r="A207" t="s">
        <v>3395</v>
      </c>
      <c r="B207" t="s">
        <v>3396</v>
      </c>
      <c r="C207" s="2">
        <v>81902</v>
      </c>
      <c r="E207" t="s">
        <v>3412</v>
      </c>
      <c r="F207" t="s">
        <v>3413</v>
      </c>
      <c r="G207">
        <v>426</v>
      </c>
      <c r="H207" t="s">
        <v>3178</v>
      </c>
      <c r="I207">
        <v>426</v>
      </c>
      <c r="J207">
        <v>0</v>
      </c>
      <c r="K207" t="s">
        <v>20</v>
      </c>
      <c r="L207" s="2">
        <v>0</v>
      </c>
      <c r="M207">
        <v>0</v>
      </c>
      <c r="N207" s="2">
        <v>1</v>
      </c>
      <c r="O207">
        <v>1.4530000000000001</v>
      </c>
      <c r="P207">
        <v>3.87</v>
      </c>
      <c r="Q207" s="1">
        <v>0.55015479876160989</v>
      </c>
      <c r="T207" t="b">
        <v>0</v>
      </c>
    </row>
    <row r="208" spans="1:20" x14ac:dyDescent="0.3">
      <c r="A208" t="s">
        <v>3395</v>
      </c>
      <c r="B208" t="s">
        <v>3396</v>
      </c>
      <c r="C208" s="2">
        <v>81903</v>
      </c>
      <c r="E208" t="s">
        <v>3571</v>
      </c>
      <c r="F208" t="s">
        <v>3572</v>
      </c>
      <c r="G208">
        <v>426</v>
      </c>
      <c r="H208" t="s">
        <v>3178</v>
      </c>
      <c r="I208">
        <v>426</v>
      </c>
      <c r="J208">
        <v>0</v>
      </c>
      <c r="K208" t="s">
        <v>20</v>
      </c>
      <c r="L208" s="2">
        <v>0</v>
      </c>
      <c r="M208">
        <v>0</v>
      </c>
      <c r="N208" s="2">
        <v>2</v>
      </c>
      <c r="O208">
        <v>1.4530000000000001</v>
      </c>
      <c r="P208">
        <v>3.87</v>
      </c>
      <c r="Q208" s="1">
        <v>0.55015479876160989</v>
      </c>
      <c r="T208" t="b">
        <v>0</v>
      </c>
    </row>
    <row r="209" spans="1:20" x14ac:dyDescent="0.3">
      <c r="A209" t="s">
        <v>3395</v>
      </c>
      <c r="B209" t="s">
        <v>3396</v>
      </c>
      <c r="C209" s="2">
        <v>81904</v>
      </c>
      <c r="E209" t="s">
        <v>3600</v>
      </c>
      <c r="F209" t="s">
        <v>3601</v>
      </c>
      <c r="G209">
        <v>426</v>
      </c>
      <c r="H209" t="s">
        <v>3178</v>
      </c>
      <c r="I209">
        <v>426</v>
      </c>
      <c r="J209">
        <v>0</v>
      </c>
      <c r="K209" t="s">
        <v>20</v>
      </c>
      <c r="L209" s="2">
        <v>0</v>
      </c>
      <c r="M209">
        <v>0</v>
      </c>
      <c r="N209" s="2">
        <v>2</v>
      </c>
      <c r="O209">
        <v>1.4530000000000001</v>
      </c>
      <c r="P209">
        <v>3.87</v>
      </c>
      <c r="Q209" s="1">
        <v>0.55015479876160989</v>
      </c>
      <c r="T209" t="b">
        <v>0</v>
      </c>
    </row>
    <row r="210" spans="1:20" x14ac:dyDescent="0.3">
      <c r="A210" t="s">
        <v>3532</v>
      </c>
      <c r="B210" t="s">
        <v>3533</v>
      </c>
      <c r="C210" s="2">
        <v>49031</v>
      </c>
      <c r="E210" t="s">
        <v>4703</v>
      </c>
      <c r="F210" t="s">
        <v>4704</v>
      </c>
      <c r="G210">
        <v>431</v>
      </c>
      <c r="H210" t="s">
        <v>4705</v>
      </c>
      <c r="I210">
        <v>431</v>
      </c>
      <c r="J210">
        <v>0</v>
      </c>
      <c r="K210" t="s">
        <v>20</v>
      </c>
      <c r="L210" s="2">
        <v>0</v>
      </c>
      <c r="M210">
        <v>0</v>
      </c>
      <c r="N210" s="2">
        <v>1</v>
      </c>
      <c r="O210">
        <v>2.3570000000000002</v>
      </c>
      <c r="P210">
        <v>5.09</v>
      </c>
      <c r="Q210" s="1">
        <v>0.44410377358490566</v>
      </c>
      <c r="T210" t="b">
        <v>0</v>
      </c>
    </row>
    <row r="211" spans="1:20" x14ac:dyDescent="0.3">
      <c r="A211" t="s">
        <v>3532</v>
      </c>
      <c r="B211" t="s">
        <v>3533</v>
      </c>
      <c r="C211" s="2">
        <v>49047</v>
      </c>
      <c r="E211" t="s">
        <v>4783</v>
      </c>
      <c r="F211" t="s">
        <v>4784</v>
      </c>
      <c r="G211">
        <v>431</v>
      </c>
      <c r="H211" t="s">
        <v>4705</v>
      </c>
      <c r="I211">
        <v>431</v>
      </c>
      <c r="J211">
        <v>0</v>
      </c>
      <c r="K211" t="s">
        <v>20</v>
      </c>
      <c r="L211" s="2">
        <v>0</v>
      </c>
      <c r="M211">
        <v>0</v>
      </c>
      <c r="O211">
        <v>2.9</v>
      </c>
      <c r="P211">
        <v>5.94</v>
      </c>
      <c r="Q211" s="1">
        <v>0.41414141414141414</v>
      </c>
      <c r="T211" t="b">
        <v>0</v>
      </c>
    </row>
    <row r="212" spans="1:20" x14ac:dyDescent="0.3">
      <c r="A212" t="s">
        <v>3532</v>
      </c>
      <c r="B212" t="s">
        <v>3533</v>
      </c>
      <c r="C212" s="2">
        <v>49052</v>
      </c>
      <c r="E212" t="s">
        <v>4882</v>
      </c>
      <c r="F212" t="s">
        <v>4883</v>
      </c>
      <c r="G212">
        <v>431</v>
      </c>
      <c r="H212" t="s">
        <v>4705</v>
      </c>
      <c r="I212">
        <v>431</v>
      </c>
      <c r="J212">
        <v>0</v>
      </c>
      <c r="K212" t="s">
        <v>20</v>
      </c>
      <c r="L212" s="2">
        <v>0</v>
      </c>
      <c r="M212">
        <v>0</v>
      </c>
      <c r="O212">
        <v>1.986</v>
      </c>
      <c r="P212">
        <v>4.03</v>
      </c>
      <c r="Q212" s="1">
        <v>0.40892857142857147</v>
      </c>
      <c r="T212" t="b">
        <v>0</v>
      </c>
    </row>
    <row r="213" spans="1:20" x14ac:dyDescent="0.3">
      <c r="A213" t="s">
        <v>3598</v>
      </c>
      <c r="B213" t="s">
        <v>3599</v>
      </c>
      <c r="C213" s="2">
        <v>11139</v>
      </c>
      <c r="E213" t="s">
        <v>4890</v>
      </c>
      <c r="F213" t="s">
        <v>4891</v>
      </c>
      <c r="G213">
        <v>432</v>
      </c>
      <c r="H213" t="s">
        <v>2410</v>
      </c>
      <c r="I213">
        <v>432</v>
      </c>
      <c r="J213">
        <v>0</v>
      </c>
      <c r="K213" t="s">
        <v>20</v>
      </c>
      <c r="L213" s="2">
        <v>0</v>
      </c>
      <c r="M213">
        <v>0</v>
      </c>
      <c r="N213" s="2">
        <v>1</v>
      </c>
      <c r="O213">
        <v>2.379</v>
      </c>
      <c r="P213">
        <v>5.49</v>
      </c>
      <c r="Q213" s="1">
        <v>0.48056768558951968</v>
      </c>
      <c r="T213" t="b">
        <v>1</v>
      </c>
    </row>
    <row r="214" spans="1:20" x14ac:dyDescent="0.3">
      <c r="A214" t="s">
        <v>3598</v>
      </c>
      <c r="B214" t="s">
        <v>3599</v>
      </c>
      <c r="C214" s="2">
        <v>11143</v>
      </c>
      <c r="E214" t="s">
        <v>4909</v>
      </c>
      <c r="F214" t="s">
        <v>4910</v>
      </c>
      <c r="G214">
        <v>432</v>
      </c>
      <c r="H214" t="s">
        <v>2410</v>
      </c>
      <c r="I214">
        <v>432</v>
      </c>
      <c r="J214">
        <v>0</v>
      </c>
      <c r="K214" t="s">
        <v>20</v>
      </c>
      <c r="L214" s="2">
        <v>0</v>
      </c>
      <c r="M214">
        <v>0</v>
      </c>
      <c r="N214" s="2">
        <v>1</v>
      </c>
      <c r="O214">
        <v>2.6709999999999998</v>
      </c>
      <c r="P214">
        <v>6.16</v>
      </c>
      <c r="Q214" s="1">
        <v>0.47933723196881095</v>
      </c>
      <c r="T214" t="b">
        <v>0</v>
      </c>
    </row>
    <row r="215" spans="1:20" x14ac:dyDescent="0.3">
      <c r="A215" t="s">
        <v>3598</v>
      </c>
      <c r="B215" t="s">
        <v>3599</v>
      </c>
      <c r="C215" s="2">
        <v>49214</v>
      </c>
      <c r="E215" t="s">
        <v>5052</v>
      </c>
      <c r="F215" t="s">
        <v>5053</v>
      </c>
      <c r="G215">
        <v>432</v>
      </c>
      <c r="H215" t="s">
        <v>2410</v>
      </c>
      <c r="I215">
        <v>432</v>
      </c>
      <c r="J215">
        <v>0</v>
      </c>
      <c r="K215" t="s">
        <v>20</v>
      </c>
      <c r="L215" s="2">
        <v>0</v>
      </c>
      <c r="M215">
        <v>0</v>
      </c>
      <c r="N215" s="2">
        <v>1</v>
      </c>
      <c r="O215">
        <v>2.9910000000000001</v>
      </c>
      <c r="P215">
        <v>6.61</v>
      </c>
      <c r="Q215" s="1">
        <v>0.45716878402903816</v>
      </c>
      <c r="T215" t="b">
        <v>0</v>
      </c>
    </row>
    <row r="216" spans="1:20" x14ac:dyDescent="0.3">
      <c r="A216" t="s">
        <v>3651</v>
      </c>
      <c r="B216" t="s">
        <v>3652</v>
      </c>
      <c r="C216" s="2">
        <v>51040</v>
      </c>
      <c r="E216" t="s">
        <v>3648</v>
      </c>
      <c r="F216" t="s">
        <v>3649</v>
      </c>
      <c r="G216">
        <v>433</v>
      </c>
      <c r="H216" t="s">
        <v>3650</v>
      </c>
      <c r="I216">
        <v>433</v>
      </c>
      <c r="J216">
        <v>0</v>
      </c>
      <c r="K216" t="s">
        <v>20</v>
      </c>
      <c r="L216" s="2">
        <v>0</v>
      </c>
      <c r="M216">
        <v>0</v>
      </c>
      <c r="O216">
        <v>1.752</v>
      </c>
      <c r="P216">
        <v>3.4</v>
      </c>
      <c r="Q216" s="1">
        <v>0.38091872791519438</v>
      </c>
      <c r="T216" t="b">
        <v>0</v>
      </c>
    </row>
    <row r="217" spans="1:20" x14ac:dyDescent="0.3">
      <c r="A217" t="s">
        <v>3651</v>
      </c>
      <c r="B217" t="s">
        <v>3652</v>
      </c>
      <c r="C217" s="2">
        <v>51041</v>
      </c>
      <c r="E217" t="s">
        <v>3674</v>
      </c>
      <c r="F217" t="s">
        <v>3675</v>
      </c>
      <c r="G217">
        <v>433</v>
      </c>
      <c r="H217" t="s">
        <v>3650</v>
      </c>
      <c r="I217">
        <v>433</v>
      </c>
      <c r="J217">
        <v>0</v>
      </c>
      <c r="K217" t="s">
        <v>20</v>
      </c>
      <c r="L217" s="2">
        <v>0</v>
      </c>
      <c r="M217">
        <v>0</v>
      </c>
      <c r="O217">
        <v>2.6789999999999998</v>
      </c>
      <c r="P217">
        <v>4.9000000000000004</v>
      </c>
      <c r="Q217" s="1">
        <v>0.34338235294117647</v>
      </c>
      <c r="T217" t="b">
        <v>0</v>
      </c>
    </row>
    <row r="218" spans="1:20" x14ac:dyDescent="0.3">
      <c r="A218" t="s">
        <v>3982</v>
      </c>
      <c r="B218" t="s">
        <v>3983</v>
      </c>
      <c r="C218" s="2">
        <v>78343</v>
      </c>
      <c r="E218" t="s">
        <v>3980</v>
      </c>
      <c r="F218" t="s">
        <v>3981</v>
      </c>
      <c r="G218">
        <v>436</v>
      </c>
      <c r="H218" t="s">
        <v>534</v>
      </c>
      <c r="I218">
        <v>436</v>
      </c>
      <c r="J218">
        <v>0</v>
      </c>
      <c r="K218" t="s">
        <v>20</v>
      </c>
      <c r="L218" s="2">
        <v>0</v>
      </c>
      <c r="M218">
        <v>0</v>
      </c>
      <c r="N218" s="2">
        <v>2</v>
      </c>
      <c r="O218">
        <v>4.0739999999999998</v>
      </c>
      <c r="P218">
        <v>10.65</v>
      </c>
      <c r="Q218" s="1">
        <v>0.54121621621621618</v>
      </c>
      <c r="T218" t="b">
        <v>0</v>
      </c>
    </row>
    <row r="219" spans="1:20" x14ac:dyDescent="0.3">
      <c r="A219" t="s">
        <v>3986</v>
      </c>
      <c r="B219" t="s">
        <v>3987</v>
      </c>
      <c r="C219" s="2">
        <v>53087</v>
      </c>
      <c r="E219" t="s">
        <v>3984</v>
      </c>
      <c r="F219" t="s">
        <v>3985</v>
      </c>
      <c r="G219">
        <v>439</v>
      </c>
      <c r="H219" t="s">
        <v>2367</v>
      </c>
      <c r="I219">
        <v>439</v>
      </c>
      <c r="J219">
        <v>0</v>
      </c>
      <c r="K219" t="s">
        <v>20</v>
      </c>
      <c r="L219" s="2">
        <v>0</v>
      </c>
      <c r="M219">
        <v>0</v>
      </c>
      <c r="O219">
        <v>5.4729999999999999</v>
      </c>
      <c r="P219">
        <v>9.99</v>
      </c>
      <c r="Q219" s="1">
        <v>0.34297719087635054</v>
      </c>
      <c r="T219" t="b">
        <v>0</v>
      </c>
    </row>
    <row r="220" spans="1:20" x14ac:dyDescent="0.3">
      <c r="A220" t="s">
        <v>3605</v>
      </c>
      <c r="B220" t="s">
        <v>3606</v>
      </c>
      <c r="C220" s="2">
        <v>58562</v>
      </c>
      <c r="E220" t="s">
        <v>3602</v>
      </c>
      <c r="F220" t="s">
        <v>3603</v>
      </c>
      <c r="G220">
        <v>440</v>
      </c>
      <c r="H220" t="s">
        <v>3604</v>
      </c>
      <c r="I220">
        <v>440</v>
      </c>
      <c r="J220">
        <v>0</v>
      </c>
      <c r="K220" t="s">
        <v>20</v>
      </c>
      <c r="L220" s="2">
        <v>0</v>
      </c>
      <c r="M220">
        <v>0</v>
      </c>
      <c r="N220" s="2">
        <v>16</v>
      </c>
      <c r="O220">
        <v>0</v>
      </c>
      <c r="P220">
        <v>7.07</v>
      </c>
      <c r="Q220" s="1">
        <v>1</v>
      </c>
      <c r="T220" t="b">
        <v>1</v>
      </c>
    </row>
    <row r="221" spans="1:20" x14ac:dyDescent="0.3">
      <c r="A221" t="s">
        <v>3605</v>
      </c>
      <c r="B221" t="s">
        <v>3606</v>
      </c>
      <c r="C221" s="2">
        <v>58563</v>
      </c>
      <c r="E221" t="s">
        <v>3623</v>
      </c>
      <c r="F221" t="s">
        <v>3624</v>
      </c>
      <c r="G221">
        <v>440</v>
      </c>
      <c r="H221" t="s">
        <v>3604</v>
      </c>
      <c r="I221">
        <v>440</v>
      </c>
      <c r="J221">
        <v>0</v>
      </c>
      <c r="K221" t="s">
        <v>20</v>
      </c>
      <c r="L221" s="2">
        <v>0</v>
      </c>
      <c r="M221">
        <v>0</v>
      </c>
      <c r="N221" s="2">
        <v>1</v>
      </c>
      <c r="O221">
        <v>0</v>
      </c>
      <c r="P221">
        <v>0</v>
      </c>
      <c r="Q221" s="1">
        <v>0</v>
      </c>
      <c r="T221" t="b">
        <v>1</v>
      </c>
    </row>
    <row r="222" spans="1:20" x14ac:dyDescent="0.3">
      <c r="A222" t="s">
        <v>3605</v>
      </c>
      <c r="B222" t="s">
        <v>3606</v>
      </c>
      <c r="C222" s="2">
        <v>58564</v>
      </c>
      <c r="E222" t="s">
        <v>3625</v>
      </c>
      <c r="F222" t="s">
        <v>3626</v>
      </c>
      <c r="G222">
        <v>440</v>
      </c>
      <c r="H222" t="s">
        <v>3604</v>
      </c>
      <c r="I222">
        <v>440</v>
      </c>
      <c r="J222">
        <v>0</v>
      </c>
      <c r="K222" t="s">
        <v>20</v>
      </c>
      <c r="L222" s="2">
        <v>0</v>
      </c>
      <c r="M222">
        <v>0</v>
      </c>
      <c r="N222" s="2">
        <v>3</v>
      </c>
      <c r="O222">
        <v>0</v>
      </c>
      <c r="P222">
        <v>7.07</v>
      </c>
      <c r="Q222" s="1">
        <v>1</v>
      </c>
      <c r="T222" t="b">
        <v>1</v>
      </c>
    </row>
    <row r="223" spans="1:20" x14ac:dyDescent="0.3">
      <c r="A223" t="s">
        <v>3605</v>
      </c>
      <c r="B223" t="s">
        <v>3606</v>
      </c>
      <c r="C223" s="2">
        <v>58565</v>
      </c>
      <c r="E223" t="s">
        <v>3627</v>
      </c>
      <c r="F223" t="s">
        <v>3628</v>
      </c>
      <c r="G223">
        <v>440</v>
      </c>
      <c r="H223" t="s">
        <v>3604</v>
      </c>
      <c r="I223">
        <v>440</v>
      </c>
      <c r="J223">
        <v>0</v>
      </c>
      <c r="K223" t="s">
        <v>20</v>
      </c>
      <c r="L223" s="2">
        <v>0</v>
      </c>
      <c r="M223">
        <v>0</v>
      </c>
      <c r="N223" s="2">
        <v>1</v>
      </c>
      <c r="O223">
        <v>2.8479999999999999</v>
      </c>
      <c r="P223">
        <v>7.43</v>
      </c>
      <c r="Q223" s="1">
        <v>0.53990306946688205</v>
      </c>
      <c r="T223" t="b">
        <v>0</v>
      </c>
    </row>
    <row r="224" spans="1:20" x14ac:dyDescent="0.3">
      <c r="A224" t="s">
        <v>1217</v>
      </c>
      <c r="B224" t="s">
        <v>1218</v>
      </c>
      <c r="C224" s="2">
        <v>62883</v>
      </c>
      <c r="E224" t="s">
        <v>3820</v>
      </c>
      <c r="F224" t="s">
        <v>3326</v>
      </c>
      <c r="G224">
        <v>449</v>
      </c>
      <c r="H224" t="s">
        <v>3821</v>
      </c>
      <c r="I224">
        <v>449</v>
      </c>
      <c r="J224">
        <v>0</v>
      </c>
      <c r="K224" t="s">
        <v>20</v>
      </c>
      <c r="L224" s="2">
        <v>0</v>
      </c>
      <c r="M224">
        <v>0</v>
      </c>
      <c r="N224" s="2">
        <v>15</v>
      </c>
      <c r="O224">
        <v>0</v>
      </c>
      <c r="P224">
        <v>10.32</v>
      </c>
      <c r="Q224" s="1">
        <v>1</v>
      </c>
      <c r="T224" t="b">
        <v>1</v>
      </c>
    </row>
    <row r="225" spans="1:20" x14ac:dyDescent="0.3">
      <c r="A225" t="s">
        <v>4240</v>
      </c>
      <c r="B225" t="s">
        <v>4241</v>
      </c>
      <c r="C225" s="2">
        <v>23970</v>
      </c>
      <c r="E225" t="s">
        <v>5576</v>
      </c>
      <c r="F225" t="s">
        <v>5577</v>
      </c>
      <c r="G225">
        <v>481</v>
      </c>
      <c r="H225" t="s">
        <v>5578</v>
      </c>
      <c r="I225">
        <v>481</v>
      </c>
      <c r="J225">
        <v>0</v>
      </c>
      <c r="K225" t="s">
        <v>20</v>
      </c>
      <c r="L225" s="2">
        <v>0</v>
      </c>
      <c r="M225">
        <v>0</v>
      </c>
      <c r="O225">
        <v>1.758</v>
      </c>
      <c r="P225">
        <v>3.39</v>
      </c>
      <c r="Q225" s="1">
        <v>0.37879858657243815</v>
      </c>
      <c r="T225" t="b">
        <v>0</v>
      </c>
    </row>
    <row r="226" spans="1:20" x14ac:dyDescent="0.3">
      <c r="A226" t="s">
        <v>4240</v>
      </c>
      <c r="B226" t="s">
        <v>4241</v>
      </c>
      <c r="C226" s="2">
        <v>23971</v>
      </c>
      <c r="E226" t="s">
        <v>5579</v>
      </c>
      <c r="F226" t="s">
        <v>5580</v>
      </c>
      <c r="G226">
        <v>481</v>
      </c>
      <c r="H226" t="s">
        <v>5578</v>
      </c>
      <c r="I226">
        <v>481</v>
      </c>
      <c r="J226">
        <v>0</v>
      </c>
      <c r="K226" t="s">
        <v>20</v>
      </c>
      <c r="L226" s="2">
        <v>0</v>
      </c>
      <c r="M226">
        <v>0</v>
      </c>
      <c r="O226">
        <v>1.758</v>
      </c>
      <c r="P226">
        <v>3.39</v>
      </c>
      <c r="Q226" s="1">
        <v>0.37879858657243815</v>
      </c>
      <c r="T226" t="b">
        <v>0</v>
      </c>
    </row>
    <row r="227" spans="1:20" x14ac:dyDescent="0.3">
      <c r="A227" t="s">
        <v>4240</v>
      </c>
      <c r="B227" t="s">
        <v>4241</v>
      </c>
      <c r="C227" s="2">
        <v>23972</v>
      </c>
      <c r="E227" t="s">
        <v>5581</v>
      </c>
      <c r="F227" t="s">
        <v>5582</v>
      </c>
      <c r="G227">
        <v>481</v>
      </c>
      <c r="H227" t="s">
        <v>5578</v>
      </c>
      <c r="I227">
        <v>481</v>
      </c>
      <c r="J227">
        <v>0</v>
      </c>
      <c r="K227" t="s">
        <v>20</v>
      </c>
      <c r="L227" s="2">
        <v>0</v>
      </c>
      <c r="M227">
        <v>0</v>
      </c>
      <c r="O227">
        <v>1.758</v>
      </c>
      <c r="P227">
        <v>3.39</v>
      </c>
      <c r="Q227" s="1">
        <v>0.37879858657243815</v>
      </c>
      <c r="T227" t="b">
        <v>0</v>
      </c>
    </row>
    <row r="228" spans="1:20" x14ac:dyDescent="0.3">
      <c r="A228" t="s">
        <v>4240</v>
      </c>
      <c r="B228" t="s">
        <v>4241</v>
      </c>
      <c r="C228" s="2">
        <v>23974</v>
      </c>
      <c r="E228" t="s">
        <v>5686</v>
      </c>
      <c r="F228" t="s">
        <v>5687</v>
      </c>
      <c r="G228">
        <v>481</v>
      </c>
      <c r="H228" t="s">
        <v>5578</v>
      </c>
      <c r="I228">
        <v>481</v>
      </c>
      <c r="J228">
        <v>0</v>
      </c>
      <c r="K228" t="s">
        <v>20</v>
      </c>
      <c r="L228" s="2">
        <v>0</v>
      </c>
      <c r="M228">
        <v>0</v>
      </c>
      <c r="O228">
        <v>1.758</v>
      </c>
      <c r="P228">
        <v>3.39</v>
      </c>
      <c r="Q228" s="1">
        <v>0.37879858657243815</v>
      </c>
      <c r="T228" t="b">
        <v>0</v>
      </c>
    </row>
    <row r="229" spans="1:20" x14ac:dyDescent="0.3">
      <c r="A229" t="s">
        <v>4295</v>
      </c>
      <c r="B229" t="s">
        <v>4296</v>
      </c>
      <c r="C229" s="2">
        <v>5773</v>
      </c>
      <c r="E229" t="s">
        <v>5336</v>
      </c>
      <c r="F229" t="s">
        <v>5337</v>
      </c>
      <c r="G229">
        <v>482</v>
      </c>
      <c r="H229" t="s">
        <v>5338</v>
      </c>
      <c r="I229">
        <v>482</v>
      </c>
      <c r="J229">
        <v>0</v>
      </c>
      <c r="K229" t="s">
        <v>20</v>
      </c>
      <c r="L229" s="2">
        <v>0</v>
      </c>
      <c r="M229">
        <v>0</v>
      </c>
      <c r="O229">
        <v>3.7410000000000001</v>
      </c>
      <c r="P229">
        <v>7.9</v>
      </c>
      <c r="Q229" s="1">
        <v>0.43145896656534954</v>
      </c>
      <c r="T229" t="b">
        <v>0</v>
      </c>
    </row>
    <row r="230" spans="1:20" x14ac:dyDescent="0.3">
      <c r="A230" t="s">
        <v>4295</v>
      </c>
      <c r="B230" t="s">
        <v>4296</v>
      </c>
      <c r="C230" s="2">
        <v>5774</v>
      </c>
      <c r="E230" t="s">
        <v>5339</v>
      </c>
      <c r="F230" t="s">
        <v>5340</v>
      </c>
      <c r="G230">
        <v>482</v>
      </c>
      <c r="H230" t="s">
        <v>5338</v>
      </c>
      <c r="I230">
        <v>482</v>
      </c>
      <c r="J230">
        <v>0</v>
      </c>
      <c r="K230" t="s">
        <v>20</v>
      </c>
      <c r="L230" s="2">
        <v>0</v>
      </c>
      <c r="M230">
        <v>0</v>
      </c>
      <c r="O230">
        <v>3.7410000000000001</v>
      </c>
      <c r="P230">
        <v>7.9</v>
      </c>
      <c r="Q230" s="1">
        <v>0.43145896656534954</v>
      </c>
      <c r="T230" t="b">
        <v>0</v>
      </c>
    </row>
    <row r="231" spans="1:20" x14ac:dyDescent="0.3">
      <c r="A231" t="s">
        <v>4295</v>
      </c>
      <c r="B231" t="s">
        <v>4296</v>
      </c>
      <c r="C231" s="2">
        <v>5775</v>
      </c>
      <c r="E231" t="s">
        <v>5401</v>
      </c>
      <c r="F231" t="s">
        <v>5402</v>
      </c>
      <c r="G231">
        <v>482</v>
      </c>
      <c r="H231" t="s">
        <v>5338</v>
      </c>
      <c r="I231">
        <v>482</v>
      </c>
      <c r="J231">
        <v>0</v>
      </c>
      <c r="K231" t="s">
        <v>20</v>
      </c>
      <c r="L231" s="2">
        <v>0</v>
      </c>
      <c r="M231">
        <v>0</v>
      </c>
      <c r="O231">
        <v>3.7410000000000001</v>
      </c>
      <c r="P231">
        <v>7.9</v>
      </c>
      <c r="Q231" s="1">
        <v>0.43145896656534954</v>
      </c>
      <c r="T231" t="b">
        <v>0</v>
      </c>
    </row>
    <row r="232" spans="1:20" x14ac:dyDescent="0.3">
      <c r="A232" t="s">
        <v>4295</v>
      </c>
      <c r="B232" t="s">
        <v>4296</v>
      </c>
      <c r="C232" s="2">
        <v>5776</v>
      </c>
      <c r="E232" t="s">
        <v>5403</v>
      </c>
      <c r="F232" t="s">
        <v>5404</v>
      </c>
      <c r="G232">
        <v>482</v>
      </c>
      <c r="H232" t="s">
        <v>5338</v>
      </c>
      <c r="I232">
        <v>482</v>
      </c>
      <c r="J232">
        <v>0</v>
      </c>
      <c r="K232" t="s">
        <v>20</v>
      </c>
      <c r="L232" s="2">
        <v>0</v>
      </c>
      <c r="M232">
        <v>0</v>
      </c>
      <c r="O232">
        <v>3.7410000000000001</v>
      </c>
      <c r="P232">
        <v>7.9</v>
      </c>
      <c r="Q232" s="1">
        <v>0.43145896656534954</v>
      </c>
      <c r="T232" t="b">
        <v>0</v>
      </c>
    </row>
    <row r="233" spans="1:20" x14ac:dyDescent="0.3">
      <c r="A233" t="s">
        <v>4240</v>
      </c>
      <c r="B233" t="s">
        <v>4241</v>
      </c>
      <c r="C233" s="2">
        <v>5777</v>
      </c>
      <c r="E233" t="s">
        <v>5471</v>
      </c>
      <c r="F233" t="s">
        <v>5472</v>
      </c>
      <c r="G233">
        <v>482</v>
      </c>
      <c r="H233" t="s">
        <v>5338</v>
      </c>
      <c r="I233">
        <v>482</v>
      </c>
      <c r="J233">
        <v>0</v>
      </c>
      <c r="K233" t="s">
        <v>20</v>
      </c>
      <c r="L233" s="2">
        <v>0</v>
      </c>
      <c r="M233">
        <v>0</v>
      </c>
      <c r="O233">
        <v>2.1240000000000001</v>
      </c>
      <c r="P233">
        <v>5.2</v>
      </c>
      <c r="Q233" s="1">
        <v>0.50946882217090073</v>
      </c>
      <c r="T233" t="b">
        <v>0</v>
      </c>
    </row>
    <row r="234" spans="1:20" x14ac:dyDescent="0.3">
      <c r="A234" t="s">
        <v>4240</v>
      </c>
      <c r="B234" t="s">
        <v>4241</v>
      </c>
      <c r="C234" s="2">
        <v>5778</v>
      </c>
      <c r="E234" t="s">
        <v>5473</v>
      </c>
      <c r="F234" t="s">
        <v>5474</v>
      </c>
      <c r="G234">
        <v>482</v>
      </c>
      <c r="H234" t="s">
        <v>5338</v>
      </c>
      <c r="I234">
        <v>482</v>
      </c>
      <c r="J234">
        <v>0</v>
      </c>
      <c r="K234" t="s">
        <v>20</v>
      </c>
      <c r="L234" s="2">
        <v>0</v>
      </c>
      <c r="M234">
        <v>0</v>
      </c>
      <c r="O234">
        <v>2.1240000000000001</v>
      </c>
      <c r="P234">
        <v>5.2</v>
      </c>
      <c r="Q234" s="1">
        <v>0.50946882217090073</v>
      </c>
      <c r="T234" t="b">
        <v>0</v>
      </c>
    </row>
    <row r="235" spans="1:20" x14ac:dyDescent="0.3">
      <c r="A235" t="s">
        <v>4240</v>
      </c>
      <c r="B235" t="s">
        <v>4241</v>
      </c>
      <c r="C235" s="2">
        <v>5779</v>
      </c>
      <c r="E235" t="s">
        <v>5488</v>
      </c>
      <c r="F235" t="s">
        <v>5489</v>
      </c>
      <c r="G235">
        <v>482</v>
      </c>
      <c r="H235" t="s">
        <v>5338</v>
      </c>
      <c r="I235">
        <v>482</v>
      </c>
      <c r="J235">
        <v>0</v>
      </c>
      <c r="K235" t="s">
        <v>20</v>
      </c>
      <c r="L235" s="2">
        <v>0</v>
      </c>
      <c r="M235">
        <v>0</v>
      </c>
      <c r="O235">
        <v>2.1240000000000001</v>
      </c>
      <c r="P235">
        <v>5.2</v>
      </c>
      <c r="Q235" s="1">
        <v>0.50946882217090073</v>
      </c>
      <c r="T235" t="b">
        <v>0</v>
      </c>
    </row>
    <row r="236" spans="1:20" x14ac:dyDescent="0.3">
      <c r="A236" t="s">
        <v>4240</v>
      </c>
      <c r="B236" t="s">
        <v>4241</v>
      </c>
      <c r="C236" s="2">
        <v>5780</v>
      </c>
      <c r="E236" t="s">
        <v>5550</v>
      </c>
      <c r="F236" t="s">
        <v>5551</v>
      </c>
      <c r="G236">
        <v>482</v>
      </c>
      <c r="H236" t="s">
        <v>5338</v>
      </c>
      <c r="I236">
        <v>482</v>
      </c>
      <c r="J236">
        <v>0</v>
      </c>
      <c r="K236" t="s">
        <v>20</v>
      </c>
      <c r="L236" s="2">
        <v>0</v>
      </c>
      <c r="M236">
        <v>0</v>
      </c>
      <c r="O236">
        <v>2.1240000000000001</v>
      </c>
      <c r="P236">
        <v>5.2</v>
      </c>
      <c r="Q236" s="1">
        <v>0.50946882217090073</v>
      </c>
      <c r="T236" t="b">
        <v>0</v>
      </c>
    </row>
    <row r="237" spans="1:20" x14ac:dyDescent="0.3">
      <c r="A237" t="s">
        <v>4240</v>
      </c>
      <c r="B237" t="s">
        <v>4241</v>
      </c>
      <c r="C237" s="2">
        <v>9027</v>
      </c>
      <c r="E237" t="s">
        <v>5552</v>
      </c>
      <c r="F237" t="s">
        <v>5553</v>
      </c>
      <c r="G237">
        <v>482</v>
      </c>
      <c r="H237" t="s">
        <v>5338</v>
      </c>
      <c r="I237">
        <v>482</v>
      </c>
      <c r="J237">
        <v>0</v>
      </c>
      <c r="K237" t="s">
        <v>20</v>
      </c>
      <c r="L237" s="2">
        <v>0</v>
      </c>
      <c r="M237">
        <v>0</v>
      </c>
      <c r="O237">
        <v>2.5369999999999999</v>
      </c>
      <c r="P237">
        <v>5.2</v>
      </c>
      <c r="Q237" s="1">
        <v>0.41408775981524248</v>
      </c>
      <c r="T237" t="b">
        <v>0</v>
      </c>
    </row>
    <row r="238" spans="1:20" x14ac:dyDescent="0.3">
      <c r="A238" t="s">
        <v>4295</v>
      </c>
      <c r="B238" t="s">
        <v>4296</v>
      </c>
      <c r="C238" s="2">
        <v>9030</v>
      </c>
      <c r="E238" t="s">
        <v>5405</v>
      </c>
      <c r="F238" t="s">
        <v>5406</v>
      </c>
      <c r="G238">
        <v>482</v>
      </c>
      <c r="H238" t="s">
        <v>5338</v>
      </c>
      <c r="I238">
        <v>482</v>
      </c>
      <c r="J238">
        <v>0</v>
      </c>
      <c r="K238" t="s">
        <v>20</v>
      </c>
      <c r="L238" s="2">
        <v>0</v>
      </c>
      <c r="M238">
        <v>0</v>
      </c>
      <c r="O238">
        <v>3.2570000000000001</v>
      </c>
      <c r="P238">
        <v>5.9</v>
      </c>
      <c r="Q238" s="1">
        <v>0.33800813008130082</v>
      </c>
      <c r="T238" t="b">
        <v>0</v>
      </c>
    </row>
    <row r="239" spans="1:20" x14ac:dyDescent="0.3">
      <c r="A239" t="s">
        <v>4240</v>
      </c>
      <c r="B239" t="s">
        <v>4241</v>
      </c>
      <c r="C239" s="2">
        <v>9811</v>
      </c>
      <c r="E239" t="s">
        <v>5573</v>
      </c>
      <c r="F239" t="s">
        <v>5574</v>
      </c>
      <c r="G239">
        <v>484</v>
      </c>
      <c r="H239" t="s">
        <v>5575</v>
      </c>
      <c r="I239">
        <v>484</v>
      </c>
      <c r="J239">
        <v>0</v>
      </c>
      <c r="K239" t="s">
        <v>20</v>
      </c>
      <c r="L239" s="2">
        <v>0</v>
      </c>
      <c r="M239">
        <v>0</v>
      </c>
      <c r="O239">
        <v>1.758</v>
      </c>
      <c r="P239">
        <v>3.39</v>
      </c>
      <c r="Q239" s="1">
        <v>0.37879858657243815</v>
      </c>
      <c r="T239" t="b">
        <v>0</v>
      </c>
    </row>
    <row r="240" spans="1:20" x14ac:dyDescent="0.3">
      <c r="A240" t="s">
        <v>4295</v>
      </c>
      <c r="B240" t="s">
        <v>4296</v>
      </c>
      <c r="C240" s="2">
        <v>49094</v>
      </c>
      <c r="E240" t="s">
        <v>5413</v>
      </c>
      <c r="F240" t="s">
        <v>5414</v>
      </c>
      <c r="G240">
        <v>485</v>
      </c>
      <c r="H240" t="s">
        <v>4293</v>
      </c>
      <c r="I240">
        <v>485</v>
      </c>
      <c r="J240">
        <v>0</v>
      </c>
      <c r="K240" t="s">
        <v>20</v>
      </c>
      <c r="L240" s="2">
        <v>0</v>
      </c>
      <c r="M240">
        <v>0</v>
      </c>
      <c r="O240">
        <v>2.0270000000000001</v>
      </c>
      <c r="P240">
        <v>6.9</v>
      </c>
      <c r="Q240" s="1">
        <v>0.64747826086956517</v>
      </c>
      <c r="T240" t="b">
        <v>0</v>
      </c>
    </row>
    <row r="241" spans="1:20" x14ac:dyDescent="0.3">
      <c r="A241" t="s">
        <v>4295</v>
      </c>
      <c r="B241" t="s">
        <v>4296</v>
      </c>
      <c r="C241" s="2">
        <v>66177</v>
      </c>
      <c r="E241" t="s">
        <v>5469</v>
      </c>
      <c r="F241" t="s">
        <v>5470</v>
      </c>
      <c r="G241">
        <v>485</v>
      </c>
      <c r="H241" t="s">
        <v>4293</v>
      </c>
      <c r="I241">
        <v>485</v>
      </c>
      <c r="J241">
        <v>0</v>
      </c>
      <c r="K241" t="s">
        <v>20</v>
      </c>
      <c r="L241" s="2">
        <v>0</v>
      </c>
      <c r="M241">
        <v>0</v>
      </c>
      <c r="O241">
        <v>2.2410000000000001</v>
      </c>
      <c r="P241">
        <v>5.5</v>
      </c>
      <c r="Q241" s="1">
        <v>0.51069868995633194</v>
      </c>
      <c r="T241" t="b">
        <v>0</v>
      </c>
    </row>
    <row r="242" spans="1:20" x14ac:dyDescent="0.3">
      <c r="A242" t="s">
        <v>4240</v>
      </c>
      <c r="B242" t="s">
        <v>4241</v>
      </c>
      <c r="C242" s="2">
        <v>25803</v>
      </c>
      <c r="E242" t="s">
        <v>5698</v>
      </c>
      <c r="F242" t="s">
        <v>5699</v>
      </c>
      <c r="G242">
        <v>499</v>
      </c>
      <c r="H242" t="s">
        <v>5700</v>
      </c>
      <c r="I242">
        <v>499</v>
      </c>
      <c r="J242">
        <v>0</v>
      </c>
      <c r="K242" t="s">
        <v>20</v>
      </c>
      <c r="L242" s="2">
        <v>0</v>
      </c>
      <c r="M242">
        <v>0</v>
      </c>
      <c r="O242">
        <v>3.5870000000000002</v>
      </c>
      <c r="P242">
        <v>7.1</v>
      </c>
      <c r="Q242" s="1">
        <v>0.39408783783783785</v>
      </c>
      <c r="T242" t="b">
        <v>0</v>
      </c>
    </row>
    <row r="243" spans="1:20" x14ac:dyDescent="0.3">
      <c r="A243" t="s">
        <v>4240</v>
      </c>
      <c r="B243" t="s">
        <v>4241</v>
      </c>
      <c r="C243" s="2">
        <v>84360</v>
      </c>
      <c r="E243" t="s">
        <v>5701</v>
      </c>
      <c r="F243" t="s">
        <v>5702</v>
      </c>
      <c r="G243">
        <v>499</v>
      </c>
      <c r="H243" t="s">
        <v>5700</v>
      </c>
      <c r="I243">
        <v>499</v>
      </c>
      <c r="J243">
        <v>0</v>
      </c>
      <c r="K243" t="s">
        <v>20</v>
      </c>
      <c r="L243" s="2">
        <v>0</v>
      </c>
      <c r="M243">
        <v>0</v>
      </c>
      <c r="O243">
        <v>1.4630000000000001</v>
      </c>
      <c r="P243">
        <v>3.39</v>
      </c>
      <c r="Q243" s="1">
        <v>0.48303886925795059</v>
      </c>
      <c r="T243" t="b">
        <v>0</v>
      </c>
    </row>
    <row r="244" spans="1:20" x14ac:dyDescent="0.3">
      <c r="A244" t="s">
        <v>41</v>
      </c>
      <c r="B244" t="s">
        <v>42</v>
      </c>
      <c r="C244" s="2">
        <v>38741</v>
      </c>
      <c r="E244" t="s">
        <v>38</v>
      </c>
      <c r="F244" t="s">
        <v>39</v>
      </c>
      <c r="G244">
        <v>520</v>
      </c>
      <c r="H244" t="s">
        <v>40</v>
      </c>
      <c r="I244">
        <v>520</v>
      </c>
      <c r="J244">
        <v>0</v>
      </c>
      <c r="K244" t="s">
        <v>20</v>
      </c>
      <c r="L244" s="2">
        <v>0</v>
      </c>
      <c r="M244">
        <v>0</v>
      </c>
      <c r="O244">
        <v>2.2269999999999999</v>
      </c>
      <c r="P244">
        <v>3.9</v>
      </c>
      <c r="Q244" s="1">
        <v>0.3147692307692308</v>
      </c>
      <c r="T244" t="b">
        <v>0</v>
      </c>
    </row>
    <row r="245" spans="1:20" x14ac:dyDescent="0.3">
      <c r="A245" t="s">
        <v>41</v>
      </c>
      <c r="B245" t="s">
        <v>42</v>
      </c>
      <c r="C245" s="2">
        <v>40829</v>
      </c>
      <c r="E245" t="s">
        <v>43</v>
      </c>
      <c r="F245" t="s">
        <v>44</v>
      </c>
      <c r="G245">
        <v>520</v>
      </c>
      <c r="H245" t="s">
        <v>40</v>
      </c>
      <c r="I245">
        <v>520</v>
      </c>
      <c r="J245">
        <v>0</v>
      </c>
      <c r="K245" t="s">
        <v>20</v>
      </c>
      <c r="L245" s="2">
        <v>0</v>
      </c>
      <c r="M245">
        <v>0</v>
      </c>
      <c r="O245">
        <v>2.028</v>
      </c>
      <c r="P245">
        <v>3.99</v>
      </c>
      <c r="Q245" s="1">
        <v>0.39099099099099099</v>
      </c>
      <c r="T245" t="b">
        <v>0</v>
      </c>
    </row>
    <row r="246" spans="1:20" x14ac:dyDescent="0.3">
      <c r="A246" t="s">
        <v>139</v>
      </c>
      <c r="B246" t="s">
        <v>140</v>
      </c>
      <c r="C246" s="2">
        <v>43080</v>
      </c>
      <c r="E246" t="s">
        <v>137</v>
      </c>
      <c r="F246" t="s">
        <v>138</v>
      </c>
      <c r="G246">
        <v>520</v>
      </c>
      <c r="H246" t="s">
        <v>40</v>
      </c>
      <c r="I246">
        <v>520</v>
      </c>
      <c r="J246">
        <v>0</v>
      </c>
      <c r="K246" t="s">
        <v>20</v>
      </c>
      <c r="L246" s="2">
        <v>0</v>
      </c>
      <c r="M246">
        <v>0</v>
      </c>
      <c r="O246">
        <v>1.3620000000000001</v>
      </c>
      <c r="P246">
        <v>3.9</v>
      </c>
      <c r="Q246" s="1">
        <v>0.58092307692307688</v>
      </c>
      <c r="T246" t="b">
        <v>0</v>
      </c>
    </row>
    <row r="247" spans="1:20" x14ac:dyDescent="0.3">
      <c r="A247" t="s">
        <v>41</v>
      </c>
      <c r="B247" t="s">
        <v>42</v>
      </c>
      <c r="C247" s="2">
        <v>43954</v>
      </c>
      <c r="E247" t="s">
        <v>66</v>
      </c>
      <c r="F247" t="s">
        <v>67</v>
      </c>
      <c r="G247">
        <v>520</v>
      </c>
      <c r="H247" t="s">
        <v>40</v>
      </c>
      <c r="I247">
        <v>520</v>
      </c>
      <c r="J247">
        <v>0</v>
      </c>
      <c r="K247" t="s">
        <v>20</v>
      </c>
      <c r="L247" s="2">
        <v>0</v>
      </c>
      <c r="M247">
        <v>0</v>
      </c>
      <c r="O247">
        <v>1.7949999999999999</v>
      </c>
      <c r="P247">
        <v>3.99</v>
      </c>
      <c r="Q247" s="1">
        <v>0.46096096096096095</v>
      </c>
      <c r="T247" t="b">
        <v>0</v>
      </c>
    </row>
    <row r="248" spans="1:20" x14ac:dyDescent="0.3">
      <c r="A248" t="s">
        <v>41</v>
      </c>
      <c r="B248" t="s">
        <v>42</v>
      </c>
      <c r="C248" s="2">
        <v>43955</v>
      </c>
      <c r="E248" t="s">
        <v>68</v>
      </c>
      <c r="F248" t="s">
        <v>69</v>
      </c>
      <c r="G248">
        <v>520</v>
      </c>
      <c r="H248" t="s">
        <v>40</v>
      </c>
      <c r="I248">
        <v>520</v>
      </c>
      <c r="J248">
        <v>0</v>
      </c>
      <c r="K248" t="s">
        <v>20</v>
      </c>
      <c r="L248" s="2">
        <v>0</v>
      </c>
      <c r="M248">
        <v>0</v>
      </c>
      <c r="O248">
        <v>2.028</v>
      </c>
      <c r="P248">
        <v>3.9</v>
      </c>
      <c r="Q248" s="1">
        <v>0.376</v>
      </c>
      <c r="T248" t="b">
        <v>0</v>
      </c>
    </row>
    <row r="249" spans="1:20" x14ac:dyDescent="0.3">
      <c r="A249" t="s">
        <v>41</v>
      </c>
      <c r="B249" t="s">
        <v>42</v>
      </c>
      <c r="C249" s="2">
        <v>45328</v>
      </c>
      <c r="E249" t="s">
        <v>70</v>
      </c>
      <c r="F249" t="s">
        <v>71</v>
      </c>
      <c r="G249">
        <v>520</v>
      </c>
      <c r="H249" t="s">
        <v>40</v>
      </c>
      <c r="I249">
        <v>520</v>
      </c>
      <c r="J249">
        <v>0</v>
      </c>
      <c r="K249" t="s">
        <v>20</v>
      </c>
      <c r="L249" s="2">
        <v>0</v>
      </c>
      <c r="M249">
        <v>0</v>
      </c>
      <c r="O249">
        <v>2.7080000000000002</v>
      </c>
      <c r="P249">
        <v>5.9</v>
      </c>
      <c r="Q249" s="1">
        <v>0.44959349593495934</v>
      </c>
      <c r="T249" t="b">
        <v>0</v>
      </c>
    </row>
    <row r="250" spans="1:20" x14ac:dyDescent="0.3">
      <c r="A250" t="s">
        <v>41</v>
      </c>
      <c r="B250" t="s">
        <v>42</v>
      </c>
      <c r="C250" s="2">
        <v>51010</v>
      </c>
      <c r="E250" t="s">
        <v>72</v>
      </c>
      <c r="F250" t="s">
        <v>73</v>
      </c>
      <c r="G250">
        <v>520</v>
      </c>
      <c r="H250" t="s">
        <v>40</v>
      </c>
      <c r="I250">
        <v>520</v>
      </c>
      <c r="J250">
        <v>0</v>
      </c>
      <c r="K250" t="s">
        <v>20</v>
      </c>
      <c r="L250" s="2">
        <v>0</v>
      </c>
      <c r="M250">
        <v>0</v>
      </c>
      <c r="O250">
        <v>1.804</v>
      </c>
      <c r="P250">
        <v>3.2</v>
      </c>
      <c r="Q250" s="1">
        <v>0.32434456928838951</v>
      </c>
      <c r="T250" t="b">
        <v>0</v>
      </c>
    </row>
    <row r="251" spans="1:20" x14ac:dyDescent="0.3">
      <c r="A251" t="s">
        <v>41</v>
      </c>
      <c r="B251" t="s">
        <v>42</v>
      </c>
      <c r="C251" s="2">
        <v>52409</v>
      </c>
      <c r="E251" t="s">
        <v>102</v>
      </c>
      <c r="F251" t="s">
        <v>103</v>
      </c>
      <c r="G251">
        <v>520</v>
      </c>
      <c r="H251" t="s">
        <v>40</v>
      </c>
      <c r="I251">
        <v>520</v>
      </c>
      <c r="J251">
        <v>0</v>
      </c>
      <c r="K251" t="s">
        <v>20</v>
      </c>
      <c r="L251" s="2">
        <v>0</v>
      </c>
      <c r="M251">
        <v>0</v>
      </c>
      <c r="O251">
        <v>1.5720000000000001</v>
      </c>
      <c r="P251">
        <v>2.99</v>
      </c>
      <c r="Q251" s="1">
        <v>0.36867469879518072</v>
      </c>
      <c r="T251" t="b">
        <v>0</v>
      </c>
    </row>
    <row r="252" spans="1:20" x14ac:dyDescent="0.3">
      <c r="A252" t="s">
        <v>41</v>
      </c>
      <c r="B252" t="s">
        <v>42</v>
      </c>
      <c r="C252" s="2">
        <v>52427</v>
      </c>
      <c r="E252" t="s">
        <v>117</v>
      </c>
      <c r="F252" t="s">
        <v>118</v>
      </c>
      <c r="G252">
        <v>520</v>
      </c>
      <c r="H252" t="s">
        <v>40</v>
      </c>
      <c r="I252">
        <v>520</v>
      </c>
      <c r="J252">
        <v>0</v>
      </c>
      <c r="K252" t="s">
        <v>20</v>
      </c>
      <c r="L252" s="2">
        <v>0</v>
      </c>
      <c r="M252">
        <v>0</v>
      </c>
      <c r="O252">
        <v>1.71</v>
      </c>
      <c r="P252">
        <v>3.2</v>
      </c>
      <c r="Q252" s="1">
        <v>0.35955056179775285</v>
      </c>
      <c r="T252" t="b">
        <v>0</v>
      </c>
    </row>
    <row r="253" spans="1:20" x14ac:dyDescent="0.3">
      <c r="A253" t="s">
        <v>41</v>
      </c>
      <c r="B253" t="s">
        <v>42</v>
      </c>
      <c r="C253" s="2">
        <v>52511</v>
      </c>
      <c r="E253" t="s">
        <v>119</v>
      </c>
      <c r="F253" t="s">
        <v>120</v>
      </c>
      <c r="G253">
        <v>520</v>
      </c>
      <c r="H253" t="s">
        <v>40</v>
      </c>
      <c r="I253">
        <v>520</v>
      </c>
      <c r="J253">
        <v>0</v>
      </c>
      <c r="K253" t="s">
        <v>20</v>
      </c>
      <c r="L253" s="2">
        <v>0</v>
      </c>
      <c r="M253">
        <v>0</v>
      </c>
      <c r="O253">
        <v>2.3170000000000002</v>
      </c>
      <c r="P253">
        <v>5.9</v>
      </c>
      <c r="Q253" s="1">
        <v>0.52906504065040649</v>
      </c>
      <c r="T253" t="b">
        <v>0</v>
      </c>
    </row>
    <row r="254" spans="1:20" x14ac:dyDescent="0.3">
      <c r="A254" t="s">
        <v>139</v>
      </c>
      <c r="B254" t="s">
        <v>140</v>
      </c>
      <c r="C254" s="2">
        <v>54921</v>
      </c>
      <c r="E254" t="s">
        <v>199</v>
      </c>
      <c r="F254" t="s">
        <v>200</v>
      </c>
      <c r="G254">
        <v>520</v>
      </c>
      <c r="H254" t="s">
        <v>40</v>
      </c>
      <c r="I254">
        <v>520</v>
      </c>
      <c r="J254">
        <v>0</v>
      </c>
      <c r="K254" t="s">
        <v>20</v>
      </c>
      <c r="L254" s="2">
        <v>0</v>
      </c>
      <c r="M254">
        <v>0</v>
      </c>
      <c r="O254">
        <v>1.355</v>
      </c>
      <c r="P254">
        <v>4.9000000000000004</v>
      </c>
      <c r="Q254" s="1">
        <v>0.66789215686274506</v>
      </c>
      <c r="T254" t="b">
        <v>0</v>
      </c>
    </row>
    <row r="255" spans="1:20" x14ac:dyDescent="0.3">
      <c r="A255" t="s">
        <v>139</v>
      </c>
      <c r="B255" t="s">
        <v>140</v>
      </c>
      <c r="C255" s="2">
        <v>54922</v>
      </c>
      <c r="E255" t="s">
        <v>201</v>
      </c>
      <c r="F255" t="s">
        <v>202</v>
      </c>
      <c r="G255">
        <v>520</v>
      </c>
      <c r="H255" t="s">
        <v>40</v>
      </c>
      <c r="I255">
        <v>520</v>
      </c>
      <c r="J255">
        <v>0</v>
      </c>
      <c r="K255" t="s">
        <v>20</v>
      </c>
      <c r="L255" s="2">
        <v>0</v>
      </c>
      <c r="M255">
        <v>0</v>
      </c>
      <c r="O255">
        <v>1.609</v>
      </c>
      <c r="P255">
        <v>3.5</v>
      </c>
      <c r="Q255" s="1">
        <v>0.448972602739726</v>
      </c>
      <c r="T255" t="b">
        <v>0</v>
      </c>
    </row>
    <row r="256" spans="1:20" x14ac:dyDescent="0.3">
      <c r="A256" t="s">
        <v>226</v>
      </c>
      <c r="B256" t="s">
        <v>227</v>
      </c>
      <c r="C256" s="2">
        <v>3372</v>
      </c>
      <c r="E256" t="s">
        <v>224</v>
      </c>
      <c r="F256" t="s">
        <v>225</v>
      </c>
      <c r="G256">
        <v>522</v>
      </c>
      <c r="H256" t="s">
        <v>205</v>
      </c>
      <c r="I256">
        <v>522</v>
      </c>
      <c r="J256">
        <v>0</v>
      </c>
      <c r="K256" t="s">
        <v>20</v>
      </c>
      <c r="L256" s="2">
        <v>0</v>
      </c>
      <c r="M256">
        <v>0</v>
      </c>
      <c r="N256" s="2">
        <v>2</v>
      </c>
      <c r="O256">
        <v>2.6110000000000002</v>
      </c>
      <c r="P256">
        <v>5.21</v>
      </c>
      <c r="Q256" s="1">
        <v>0.39838709677419354</v>
      </c>
      <c r="T256" t="b">
        <v>0</v>
      </c>
    </row>
    <row r="257" spans="1:20" x14ac:dyDescent="0.3">
      <c r="A257" t="s">
        <v>319</v>
      </c>
      <c r="B257" t="s">
        <v>320</v>
      </c>
      <c r="C257" s="2">
        <v>3377</v>
      </c>
      <c r="E257" t="s">
        <v>317</v>
      </c>
      <c r="F257" t="s">
        <v>318</v>
      </c>
      <c r="G257">
        <v>522</v>
      </c>
      <c r="H257" t="s">
        <v>205</v>
      </c>
      <c r="I257">
        <v>522</v>
      </c>
      <c r="J257">
        <v>0</v>
      </c>
      <c r="K257" t="s">
        <v>20</v>
      </c>
      <c r="L257" s="2">
        <v>0</v>
      </c>
      <c r="M257">
        <v>0</v>
      </c>
      <c r="N257" s="2">
        <v>5</v>
      </c>
      <c r="O257">
        <v>3.0819999999999999</v>
      </c>
      <c r="P257">
        <v>6.38</v>
      </c>
      <c r="Q257" s="1">
        <v>0.42067669172932332</v>
      </c>
      <c r="T257" t="b">
        <v>0</v>
      </c>
    </row>
    <row r="258" spans="1:20" x14ac:dyDescent="0.3">
      <c r="A258" t="s">
        <v>331</v>
      </c>
      <c r="B258" t="s">
        <v>332</v>
      </c>
      <c r="C258" s="2">
        <v>3379</v>
      </c>
      <c r="E258" t="s">
        <v>329</v>
      </c>
      <c r="F258" t="s">
        <v>330</v>
      </c>
      <c r="G258">
        <v>522</v>
      </c>
      <c r="H258" t="s">
        <v>205</v>
      </c>
      <c r="I258">
        <v>522</v>
      </c>
      <c r="J258">
        <v>0</v>
      </c>
      <c r="K258" t="s">
        <v>20</v>
      </c>
      <c r="L258" s="2">
        <v>0</v>
      </c>
      <c r="M258">
        <v>0</v>
      </c>
      <c r="O258">
        <v>3.1749999999999998</v>
      </c>
      <c r="P258">
        <v>6.58</v>
      </c>
      <c r="Q258" s="1">
        <v>0.42062043795620441</v>
      </c>
      <c r="T258" t="b">
        <v>0</v>
      </c>
    </row>
    <row r="259" spans="1:20" x14ac:dyDescent="0.3">
      <c r="A259" t="s">
        <v>206</v>
      </c>
      <c r="B259" t="s">
        <v>207</v>
      </c>
      <c r="C259" s="2">
        <v>6960</v>
      </c>
      <c r="E259" t="s">
        <v>203</v>
      </c>
      <c r="F259" t="s">
        <v>204</v>
      </c>
      <c r="G259">
        <v>522</v>
      </c>
      <c r="H259" t="s">
        <v>205</v>
      </c>
      <c r="I259">
        <v>522</v>
      </c>
      <c r="J259">
        <v>0</v>
      </c>
      <c r="K259" t="s">
        <v>20</v>
      </c>
      <c r="L259" s="2">
        <v>0</v>
      </c>
      <c r="M259">
        <v>0</v>
      </c>
      <c r="N259" s="2">
        <v>11</v>
      </c>
      <c r="O259">
        <v>2.5419999999999998</v>
      </c>
      <c r="P259">
        <v>4.92</v>
      </c>
      <c r="Q259" s="1">
        <v>0.38</v>
      </c>
      <c r="T259" t="b">
        <v>0</v>
      </c>
    </row>
    <row r="260" spans="1:20" x14ac:dyDescent="0.3">
      <c r="A260" t="s">
        <v>336</v>
      </c>
      <c r="B260" t="s">
        <v>337</v>
      </c>
      <c r="C260" s="2">
        <v>38565</v>
      </c>
      <c r="E260" t="s">
        <v>333</v>
      </c>
      <c r="F260" t="s">
        <v>334</v>
      </c>
      <c r="G260">
        <v>524</v>
      </c>
      <c r="H260" t="s">
        <v>335</v>
      </c>
      <c r="I260">
        <v>524</v>
      </c>
      <c r="J260">
        <v>0</v>
      </c>
      <c r="K260" t="s">
        <v>20</v>
      </c>
      <c r="L260" s="2">
        <v>0</v>
      </c>
      <c r="M260">
        <v>0</v>
      </c>
      <c r="O260">
        <v>2.6789999999999998</v>
      </c>
      <c r="P260">
        <v>5.54</v>
      </c>
      <c r="Q260" s="1">
        <v>0.42012987012987019</v>
      </c>
      <c r="T260" t="b">
        <v>0</v>
      </c>
    </row>
    <row r="261" spans="1:20" x14ac:dyDescent="0.3">
      <c r="A261" t="s">
        <v>336</v>
      </c>
      <c r="B261" t="s">
        <v>337</v>
      </c>
      <c r="C261" s="2">
        <v>43138</v>
      </c>
      <c r="E261" t="s">
        <v>338</v>
      </c>
      <c r="F261" t="s">
        <v>339</v>
      </c>
      <c r="G261">
        <v>524</v>
      </c>
      <c r="H261" t="s">
        <v>335</v>
      </c>
      <c r="I261">
        <v>524</v>
      </c>
      <c r="J261">
        <v>0</v>
      </c>
      <c r="K261" t="s">
        <v>20</v>
      </c>
      <c r="L261" s="2">
        <v>0</v>
      </c>
      <c r="M261">
        <v>0</v>
      </c>
      <c r="O261">
        <v>6.2489999999999997</v>
      </c>
      <c r="P261">
        <v>12.47</v>
      </c>
      <c r="Q261" s="1">
        <v>0.39855630413859483</v>
      </c>
      <c r="T261" t="b">
        <v>0</v>
      </c>
    </row>
    <row r="262" spans="1:20" x14ac:dyDescent="0.3">
      <c r="A262" t="s">
        <v>354</v>
      </c>
      <c r="B262" t="s">
        <v>355</v>
      </c>
      <c r="C262" s="2">
        <v>34612</v>
      </c>
      <c r="E262" t="s">
        <v>351</v>
      </c>
      <c r="F262" t="s">
        <v>352</v>
      </c>
      <c r="G262">
        <v>526</v>
      </c>
      <c r="H262" t="s">
        <v>353</v>
      </c>
      <c r="I262">
        <v>526</v>
      </c>
      <c r="J262">
        <v>0</v>
      </c>
      <c r="K262" t="s">
        <v>20</v>
      </c>
      <c r="L262" s="2">
        <v>0</v>
      </c>
      <c r="M262">
        <v>0</v>
      </c>
      <c r="O262">
        <v>10.851000000000001</v>
      </c>
      <c r="P262">
        <v>29.9</v>
      </c>
      <c r="Q262" s="1">
        <v>0.56456661316211876</v>
      </c>
      <c r="T262" t="b">
        <v>0</v>
      </c>
    </row>
    <row r="263" spans="1:20" x14ac:dyDescent="0.3">
      <c r="A263" t="s">
        <v>354</v>
      </c>
      <c r="B263" t="s">
        <v>355</v>
      </c>
      <c r="C263" s="2">
        <v>34614</v>
      </c>
      <c r="E263" t="s">
        <v>356</v>
      </c>
      <c r="F263" t="s">
        <v>357</v>
      </c>
      <c r="G263">
        <v>526</v>
      </c>
      <c r="H263" t="s">
        <v>353</v>
      </c>
      <c r="I263">
        <v>526</v>
      </c>
      <c r="J263">
        <v>0</v>
      </c>
      <c r="K263" t="s">
        <v>20</v>
      </c>
      <c r="L263" s="2">
        <v>0</v>
      </c>
      <c r="M263">
        <v>0</v>
      </c>
      <c r="O263">
        <v>9.7929999999999993</v>
      </c>
      <c r="P263">
        <v>29.9</v>
      </c>
      <c r="Q263" s="1">
        <v>0.60702247191011227</v>
      </c>
      <c r="T263" t="b">
        <v>0</v>
      </c>
    </row>
    <row r="264" spans="1:20" x14ac:dyDescent="0.3">
      <c r="A264" t="s">
        <v>354</v>
      </c>
      <c r="B264" t="s">
        <v>355</v>
      </c>
      <c r="C264" s="2">
        <v>49522</v>
      </c>
      <c r="E264" t="s">
        <v>379</v>
      </c>
      <c r="F264" t="s">
        <v>380</v>
      </c>
      <c r="G264">
        <v>526</v>
      </c>
      <c r="H264" t="s">
        <v>353</v>
      </c>
      <c r="I264">
        <v>526</v>
      </c>
      <c r="J264">
        <v>0</v>
      </c>
      <c r="K264" t="s">
        <v>20</v>
      </c>
      <c r="L264" s="2">
        <v>0</v>
      </c>
      <c r="M264">
        <v>0</v>
      </c>
      <c r="O264">
        <v>13.708</v>
      </c>
      <c r="P264">
        <v>32.5</v>
      </c>
      <c r="Q264" s="1">
        <v>0.49379615952732642</v>
      </c>
      <c r="T264" t="b">
        <v>0</v>
      </c>
    </row>
    <row r="265" spans="1:20" x14ac:dyDescent="0.3">
      <c r="A265" t="s">
        <v>384</v>
      </c>
      <c r="B265" t="s">
        <v>385</v>
      </c>
      <c r="C265" s="2">
        <v>36145</v>
      </c>
      <c r="E265" t="s">
        <v>381</v>
      </c>
      <c r="F265" t="s">
        <v>382</v>
      </c>
      <c r="G265">
        <v>527</v>
      </c>
      <c r="H265" t="s">
        <v>383</v>
      </c>
      <c r="I265">
        <v>527</v>
      </c>
      <c r="J265">
        <v>0</v>
      </c>
      <c r="K265" t="s">
        <v>20</v>
      </c>
      <c r="L265" s="2">
        <v>0</v>
      </c>
      <c r="M265">
        <v>0</v>
      </c>
      <c r="N265" s="2">
        <v>2</v>
      </c>
      <c r="O265">
        <v>0.68899999999999995</v>
      </c>
      <c r="P265">
        <v>1.79</v>
      </c>
      <c r="Q265" s="1">
        <v>0.53758389261744965</v>
      </c>
      <c r="T265" t="b">
        <v>0</v>
      </c>
    </row>
    <row r="266" spans="1:20" x14ac:dyDescent="0.3">
      <c r="A266" t="s">
        <v>384</v>
      </c>
      <c r="B266" t="s">
        <v>385</v>
      </c>
      <c r="C266" s="2">
        <v>36146</v>
      </c>
      <c r="E266" t="s">
        <v>386</v>
      </c>
      <c r="F266" t="s">
        <v>387</v>
      </c>
      <c r="G266">
        <v>527</v>
      </c>
      <c r="H266" t="s">
        <v>383</v>
      </c>
      <c r="I266">
        <v>527</v>
      </c>
      <c r="J266">
        <v>0</v>
      </c>
      <c r="K266" t="s">
        <v>20</v>
      </c>
      <c r="L266" s="2">
        <v>0</v>
      </c>
      <c r="M266">
        <v>0</v>
      </c>
      <c r="N266" s="2">
        <v>3</v>
      </c>
      <c r="O266">
        <v>0.77</v>
      </c>
      <c r="P266">
        <v>1.92</v>
      </c>
      <c r="Q266" s="1">
        <v>0.51875000000000004</v>
      </c>
      <c r="T266" t="b">
        <v>0</v>
      </c>
    </row>
    <row r="267" spans="1:20" x14ac:dyDescent="0.3">
      <c r="A267" t="s">
        <v>384</v>
      </c>
      <c r="B267" t="s">
        <v>385</v>
      </c>
      <c r="C267" s="2">
        <v>36148</v>
      </c>
      <c r="E267" t="s">
        <v>388</v>
      </c>
      <c r="F267" t="s">
        <v>389</v>
      </c>
      <c r="G267">
        <v>527</v>
      </c>
      <c r="H267" t="s">
        <v>383</v>
      </c>
      <c r="I267">
        <v>527</v>
      </c>
      <c r="J267">
        <v>0</v>
      </c>
      <c r="K267" t="s">
        <v>20</v>
      </c>
      <c r="L267" s="2">
        <v>0</v>
      </c>
      <c r="M267">
        <v>0</v>
      </c>
      <c r="N267" s="2">
        <v>3</v>
      </c>
      <c r="O267">
        <v>1.1659999999999999</v>
      </c>
      <c r="P267">
        <v>3.27</v>
      </c>
      <c r="Q267" s="1">
        <v>0.57289377289377286</v>
      </c>
      <c r="T267" t="b">
        <v>0</v>
      </c>
    </row>
    <row r="268" spans="1:20" x14ac:dyDescent="0.3">
      <c r="A268" t="s">
        <v>384</v>
      </c>
      <c r="B268" t="s">
        <v>385</v>
      </c>
      <c r="C268" s="2">
        <v>36149</v>
      </c>
      <c r="E268" t="s">
        <v>473</v>
      </c>
      <c r="F268" t="s">
        <v>474</v>
      </c>
      <c r="G268">
        <v>527</v>
      </c>
      <c r="H268" t="s">
        <v>383</v>
      </c>
      <c r="I268">
        <v>527</v>
      </c>
      <c r="J268">
        <v>0</v>
      </c>
      <c r="K268" t="s">
        <v>20</v>
      </c>
      <c r="L268" s="2">
        <v>0</v>
      </c>
      <c r="M268">
        <v>0</v>
      </c>
      <c r="N268" s="2">
        <v>1</v>
      </c>
      <c r="O268">
        <v>1.399</v>
      </c>
      <c r="P268">
        <v>3.8</v>
      </c>
      <c r="Q268" s="1">
        <v>0.5586750788643533</v>
      </c>
      <c r="T268" t="b">
        <v>0</v>
      </c>
    </row>
    <row r="269" spans="1:20" x14ac:dyDescent="0.3">
      <c r="A269" t="s">
        <v>478</v>
      </c>
      <c r="B269" t="s">
        <v>479</v>
      </c>
      <c r="C269" s="2">
        <v>42561</v>
      </c>
      <c r="E269" t="s">
        <v>475</v>
      </c>
      <c r="F269" t="s">
        <v>476</v>
      </c>
      <c r="G269">
        <v>552</v>
      </c>
      <c r="H269" t="s">
        <v>477</v>
      </c>
      <c r="I269">
        <v>552</v>
      </c>
      <c r="J269">
        <v>0</v>
      </c>
      <c r="K269" t="s">
        <v>20</v>
      </c>
      <c r="L269" s="2">
        <v>0</v>
      </c>
      <c r="M269">
        <v>0</v>
      </c>
      <c r="O269">
        <v>6.5350000000000001</v>
      </c>
      <c r="P269">
        <v>16.899999999999999</v>
      </c>
      <c r="Q269" s="1">
        <v>0.53586647727272729</v>
      </c>
      <c r="T269" t="b">
        <v>0</v>
      </c>
    </row>
    <row r="270" spans="1:20" x14ac:dyDescent="0.3">
      <c r="A270" t="s">
        <v>478</v>
      </c>
      <c r="B270" t="s">
        <v>479</v>
      </c>
      <c r="C270" s="2">
        <v>85378</v>
      </c>
      <c r="E270" t="s">
        <v>480</v>
      </c>
      <c r="F270" t="s">
        <v>481</v>
      </c>
      <c r="G270">
        <v>552</v>
      </c>
      <c r="H270" t="s">
        <v>477</v>
      </c>
      <c r="I270">
        <v>552</v>
      </c>
      <c r="J270">
        <v>0</v>
      </c>
      <c r="K270" t="s">
        <v>20</v>
      </c>
      <c r="L270" s="2">
        <v>0</v>
      </c>
      <c r="M270">
        <v>0</v>
      </c>
      <c r="O270">
        <v>4.3129999999999997</v>
      </c>
      <c r="P270">
        <v>7.5</v>
      </c>
      <c r="Q270" s="1">
        <v>0.30991999999999997</v>
      </c>
      <c r="T270" t="b">
        <v>0</v>
      </c>
    </row>
    <row r="271" spans="1:20" x14ac:dyDescent="0.3">
      <c r="A271" t="s">
        <v>485</v>
      </c>
      <c r="B271" t="s">
        <v>486</v>
      </c>
      <c r="C271" s="2">
        <v>42035</v>
      </c>
      <c r="E271" t="s">
        <v>482</v>
      </c>
      <c r="F271" t="s">
        <v>483</v>
      </c>
      <c r="G271">
        <v>553</v>
      </c>
      <c r="H271" t="s">
        <v>484</v>
      </c>
      <c r="I271">
        <v>553</v>
      </c>
      <c r="J271">
        <v>0</v>
      </c>
      <c r="K271" t="s">
        <v>20</v>
      </c>
      <c r="L271" s="2">
        <v>0</v>
      </c>
      <c r="M271">
        <v>0</v>
      </c>
      <c r="O271">
        <v>6.1550000000000002</v>
      </c>
      <c r="P271">
        <v>13.9</v>
      </c>
      <c r="Q271" s="1">
        <v>0.46848013816925738</v>
      </c>
      <c r="T271" t="b">
        <v>0</v>
      </c>
    </row>
    <row r="272" spans="1:20" x14ac:dyDescent="0.3">
      <c r="A272" t="s">
        <v>485</v>
      </c>
      <c r="B272" t="s">
        <v>486</v>
      </c>
      <c r="C272" s="2">
        <v>42036</v>
      </c>
      <c r="E272" t="s">
        <v>487</v>
      </c>
      <c r="F272" t="s">
        <v>488</v>
      </c>
      <c r="G272">
        <v>553</v>
      </c>
      <c r="H272" t="s">
        <v>484</v>
      </c>
      <c r="I272">
        <v>553</v>
      </c>
      <c r="J272">
        <v>0</v>
      </c>
      <c r="K272" t="s">
        <v>20</v>
      </c>
      <c r="L272" s="2">
        <v>0</v>
      </c>
      <c r="M272">
        <v>0</v>
      </c>
      <c r="O272">
        <v>6.1550000000000002</v>
      </c>
      <c r="P272">
        <v>12.5</v>
      </c>
      <c r="Q272" s="1">
        <v>0.4093090211132438</v>
      </c>
      <c r="T272" t="b">
        <v>0</v>
      </c>
    </row>
    <row r="273" spans="1:20" x14ac:dyDescent="0.3">
      <c r="A273" t="s">
        <v>5103</v>
      </c>
      <c r="B273" t="s">
        <v>5104</v>
      </c>
      <c r="C273" s="2">
        <v>70539</v>
      </c>
      <c r="E273" t="s">
        <v>7068</v>
      </c>
      <c r="F273" t="s">
        <v>7069</v>
      </c>
      <c r="G273">
        <v>571</v>
      </c>
      <c r="H273" t="s">
        <v>5101</v>
      </c>
      <c r="I273">
        <v>571</v>
      </c>
      <c r="J273">
        <v>0</v>
      </c>
      <c r="K273" t="s">
        <v>20</v>
      </c>
      <c r="L273" s="2">
        <v>0</v>
      </c>
      <c r="M273">
        <v>0</v>
      </c>
      <c r="O273">
        <v>2.8079999999999998</v>
      </c>
      <c r="P273">
        <v>9.9</v>
      </c>
      <c r="Q273" s="1">
        <v>0.65963636363636369</v>
      </c>
      <c r="T273" t="b">
        <v>0</v>
      </c>
    </row>
    <row r="274" spans="1:20" x14ac:dyDescent="0.3">
      <c r="A274" t="s">
        <v>5841</v>
      </c>
      <c r="B274" t="s">
        <v>5842</v>
      </c>
      <c r="C274" s="2">
        <v>27874</v>
      </c>
      <c r="E274" t="s">
        <v>5843</v>
      </c>
      <c r="F274" t="s">
        <v>5844</v>
      </c>
      <c r="G274">
        <v>672</v>
      </c>
      <c r="H274" t="s">
        <v>5845</v>
      </c>
      <c r="I274">
        <v>672</v>
      </c>
      <c r="J274">
        <v>0</v>
      </c>
      <c r="K274" t="s">
        <v>20</v>
      </c>
      <c r="L274" s="2">
        <v>0</v>
      </c>
      <c r="M274">
        <v>0</v>
      </c>
      <c r="O274">
        <v>0</v>
      </c>
      <c r="P274">
        <v>59.5</v>
      </c>
      <c r="Q274" s="1">
        <v>1</v>
      </c>
      <c r="T274" t="b">
        <v>0</v>
      </c>
    </row>
    <row r="275" spans="1:20" x14ac:dyDescent="0.3">
      <c r="A275" t="s">
        <v>5361</v>
      </c>
      <c r="B275" t="s">
        <v>5362</v>
      </c>
      <c r="C275" s="2">
        <v>15041</v>
      </c>
      <c r="E275" t="s">
        <v>5895</v>
      </c>
      <c r="F275" t="s">
        <v>5896</v>
      </c>
      <c r="G275">
        <v>679</v>
      </c>
      <c r="H275" t="s">
        <v>5365</v>
      </c>
      <c r="I275">
        <v>679</v>
      </c>
      <c r="J275">
        <v>0</v>
      </c>
      <c r="K275" t="s">
        <v>20</v>
      </c>
      <c r="L275" s="2">
        <v>0</v>
      </c>
      <c r="M275">
        <v>0</v>
      </c>
      <c r="N275" s="2">
        <v>3</v>
      </c>
      <c r="O275">
        <v>1.0529999999999999</v>
      </c>
      <c r="P275">
        <v>3.96</v>
      </c>
      <c r="Q275" s="1">
        <v>0.68090909090909091</v>
      </c>
      <c r="T275" t="b">
        <v>0</v>
      </c>
    </row>
    <row r="276" spans="1:20" x14ac:dyDescent="0.3">
      <c r="A276" t="s">
        <v>5361</v>
      </c>
      <c r="B276" t="s">
        <v>5362</v>
      </c>
      <c r="C276" s="2">
        <v>15042</v>
      </c>
      <c r="E276" t="s">
        <v>5903</v>
      </c>
      <c r="F276" t="s">
        <v>5904</v>
      </c>
      <c r="G276">
        <v>679</v>
      </c>
      <c r="H276" t="s">
        <v>5365</v>
      </c>
      <c r="I276">
        <v>679</v>
      </c>
      <c r="J276">
        <v>0</v>
      </c>
      <c r="K276" t="s">
        <v>20</v>
      </c>
      <c r="L276" s="2">
        <v>0</v>
      </c>
      <c r="M276">
        <v>0</v>
      </c>
      <c r="N276" s="2">
        <v>2</v>
      </c>
      <c r="O276">
        <v>1.028</v>
      </c>
      <c r="P276">
        <v>3.86</v>
      </c>
      <c r="Q276" s="1">
        <v>0.68074534161490685</v>
      </c>
      <c r="T276" t="b">
        <v>0</v>
      </c>
    </row>
    <row r="277" spans="1:20" x14ac:dyDescent="0.3">
      <c r="A277" t="s">
        <v>3134</v>
      </c>
      <c r="B277" t="s">
        <v>3135</v>
      </c>
      <c r="C277" s="2">
        <v>2737</v>
      </c>
      <c r="E277" t="s">
        <v>5836</v>
      </c>
      <c r="F277" t="s">
        <v>5837</v>
      </c>
      <c r="G277">
        <v>999</v>
      </c>
      <c r="H277" t="s">
        <v>5838</v>
      </c>
      <c r="I277">
        <v>999</v>
      </c>
      <c r="J277">
        <v>0</v>
      </c>
      <c r="K277" t="s">
        <v>20</v>
      </c>
      <c r="L277" s="2">
        <v>0</v>
      </c>
      <c r="M277">
        <v>0</v>
      </c>
      <c r="O277">
        <v>2.887</v>
      </c>
      <c r="P277">
        <v>5.89</v>
      </c>
      <c r="Q277" s="1">
        <v>0.41201629327902239</v>
      </c>
      <c r="T277" t="b">
        <v>0</v>
      </c>
    </row>
    <row r="278" spans="1:20" x14ac:dyDescent="0.3">
      <c r="A278" t="s">
        <v>220</v>
      </c>
      <c r="B278" t="s">
        <v>221</v>
      </c>
      <c r="C278" s="2">
        <v>1738</v>
      </c>
      <c r="E278" t="s">
        <v>217</v>
      </c>
      <c r="F278" t="s">
        <v>218</v>
      </c>
      <c r="G278">
        <v>0</v>
      </c>
      <c r="H278" t="s">
        <v>20</v>
      </c>
      <c r="I278">
        <v>0</v>
      </c>
      <c r="J278">
        <v>4</v>
      </c>
      <c r="K278" t="s">
        <v>219</v>
      </c>
      <c r="L278" s="2">
        <v>4</v>
      </c>
      <c r="M278">
        <v>4</v>
      </c>
      <c r="O278">
        <v>7.53</v>
      </c>
      <c r="P278">
        <v>11.9</v>
      </c>
      <c r="Q278" s="1">
        <v>0.33244680851063829</v>
      </c>
      <c r="T278" t="b">
        <v>0</v>
      </c>
    </row>
    <row r="279" spans="1:20" x14ac:dyDescent="0.3">
      <c r="A279" t="s">
        <v>220</v>
      </c>
      <c r="B279" t="s">
        <v>221</v>
      </c>
      <c r="C279" s="2">
        <v>1739</v>
      </c>
      <c r="E279" t="s">
        <v>222</v>
      </c>
      <c r="F279" t="s">
        <v>223</v>
      </c>
      <c r="G279">
        <v>0</v>
      </c>
      <c r="H279" t="s">
        <v>20</v>
      </c>
      <c r="I279">
        <v>0</v>
      </c>
      <c r="J279">
        <v>4</v>
      </c>
      <c r="K279" t="s">
        <v>219</v>
      </c>
      <c r="L279" s="2">
        <v>4</v>
      </c>
      <c r="M279">
        <v>4</v>
      </c>
      <c r="O279">
        <v>8.8000000000000007</v>
      </c>
      <c r="P279">
        <v>13.9</v>
      </c>
      <c r="Q279" s="1">
        <v>0.33232169954476481</v>
      </c>
      <c r="T279" t="b">
        <v>0</v>
      </c>
    </row>
    <row r="280" spans="1:20" x14ac:dyDescent="0.3">
      <c r="A280" t="s">
        <v>220</v>
      </c>
      <c r="B280" t="s">
        <v>221</v>
      </c>
      <c r="C280" s="2">
        <v>4591</v>
      </c>
      <c r="E280" t="s">
        <v>917</v>
      </c>
      <c r="F280" t="s">
        <v>918</v>
      </c>
      <c r="G280">
        <v>0</v>
      </c>
      <c r="H280" t="s">
        <v>20</v>
      </c>
      <c r="I280">
        <v>0</v>
      </c>
      <c r="J280">
        <v>4</v>
      </c>
      <c r="K280" t="s">
        <v>219</v>
      </c>
      <c r="L280" s="2">
        <v>4</v>
      </c>
      <c r="M280">
        <v>4</v>
      </c>
      <c r="O280">
        <v>19.98</v>
      </c>
      <c r="P280">
        <v>24.8</v>
      </c>
      <c r="Q280" s="1">
        <v>0.15014887282007658</v>
      </c>
      <c r="T280" t="b">
        <v>0</v>
      </c>
    </row>
    <row r="281" spans="1:20" x14ac:dyDescent="0.3">
      <c r="A281" t="s">
        <v>220</v>
      </c>
      <c r="B281" t="s">
        <v>221</v>
      </c>
      <c r="C281" s="2">
        <v>12148</v>
      </c>
      <c r="E281" t="s">
        <v>2163</v>
      </c>
      <c r="F281" t="s">
        <v>2164</v>
      </c>
      <c r="G281">
        <v>0</v>
      </c>
      <c r="H281" t="s">
        <v>20</v>
      </c>
      <c r="I281">
        <v>0</v>
      </c>
      <c r="J281">
        <v>4</v>
      </c>
      <c r="K281" t="s">
        <v>219</v>
      </c>
      <c r="L281" s="2">
        <v>4</v>
      </c>
      <c r="M281">
        <v>4</v>
      </c>
      <c r="O281">
        <v>10.57</v>
      </c>
      <c r="P281">
        <v>13.9</v>
      </c>
      <c r="Q281" s="1">
        <v>0.19802731411229135</v>
      </c>
      <c r="T281" t="b">
        <v>0</v>
      </c>
    </row>
    <row r="282" spans="1:20" x14ac:dyDescent="0.3">
      <c r="A282" t="s">
        <v>220</v>
      </c>
      <c r="B282" t="s">
        <v>221</v>
      </c>
      <c r="C282" s="2">
        <v>12149</v>
      </c>
      <c r="E282" t="s">
        <v>2165</v>
      </c>
      <c r="F282" t="s">
        <v>2166</v>
      </c>
      <c r="G282">
        <v>0</v>
      </c>
      <c r="H282" t="s">
        <v>20</v>
      </c>
      <c r="I282">
        <v>0</v>
      </c>
      <c r="J282">
        <v>4</v>
      </c>
      <c r="K282" t="s">
        <v>219</v>
      </c>
      <c r="L282" s="2">
        <v>4</v>
      </c>
      <c r="M282">
        <v>4</v>
      </c>
      <c r="O282">
        <v>11.32</v>
      </c>
      <c r="P282">
        <v>15.9</v>
      </c>
      <c r="Q282" s="1">
        <v>0.24883875248838752</v>
      </c>
      <c r="T282" t="b">
        <v>0</v>
      </c>
    </row>
    <row r="283" spans="1:20" x14ac:dyDescent="0.3">
      <c r="A283" t="s">
        <v>220</v>
      </c>
      <c r="B283" t="s">
        <v>221</v>
      </c>
      <c r="C283" s="2">
        <v>12150</v>
      </c>
      <c r="E283" t="s">
        <v>2167</v>
      </c>
      <c r="F283" t="s">
        <v>2168</v>
      </c>
      <c r="G283">
        <v>0</v>
      </c>
      <c r="H283" t="s">
        <v>20</v>
      </c>
      <c r="I283">
        <v>0</v>
      </c>
      <c r="J283">
        <v>4</v>
      </c>
      <c r="K283" t="s">
        <v>219</v>
      </c>
      <c r="L283" s="2">
        <v>4</v>
      </c>
      <c r="M283">
        <v>4</v>
      </c>
      <c r="O283">
        <v>10.57</v>
      </c>
      <c r="P283">
        <v>14.9</v>
      </c>
      <c r="Q283" s="1">
        <v>0.25141643059490082</v>
      </c>
      <c r="T283" t="b">
        <v>0</v>
      </c>
    </row>
    <row r="284" spans="1:20" x14ac:dyDescent="0.3">
      <c r="A284" t="s">
        <v>220</v>
      </c>
      <c r="B284" t="s">
        <v>221</v>
      </c>
      <c r="C284" s="2">
        <v>16405</v>
      </c>
      <c r="E284" t="s">
        <v>2829</v>
      </c>
      <c r="F284" t="s">
        <v>2830</v>
      </c>
      <c r="G284">
        <v>0</v>
      </c>
      <c r="H284" t="s">
        <v>20</v>
      </c>
      <c r="I284">
        <v>0</v>
      </c>
      <c r="J284">
        <v>4</v>
      </c>
      <c r="K284" t="s">
        <v>219</v>
      </c>
      <c r="L284" s="2">
        <v>4</v>
      </c>
      <c r="M284">
        <v>4</v>
      </c>
      <c r="O284">
        <v>9.1969999999999992</v>
      </c>
      <c r="P284">
        <v>0</v>
      </c>
      <c r="Q284" s="1">
        <v>0</v>
      </c>
      <c r="T284" t="b">
        <v>0</v>
      </c>
    </row>
    <row r="285" spans="1:20" x14ac:dyDescent="0.3">
      <c r="A285" t="s">
        <v>220</v>
      </c>
      <c r="B285" t="s">
        <v>221</v>
      </c>
      <c r="C285" s="2">
        <v>27367</v>
      </c>
      <c r="E285" t="s">
        <v>3782</v>
      </c>
      <c r="F285" t="s">
        <v>3783</v>
      </c>
      <c r="G285">
        <v>0</v>
      </c>
      <c r="H285" t="s">
        <v>20</v>
      </c>
      <c r="I285">
        <v>0</v>
      </c>
      <c r="J285">
        <v>4</v>
      </c>
      <c r="K285" t="s">
        <v>219</v>
      </c>
      <c r="L285" s="2">
        <v>4</v>
      </c>
      <c r="M285">
        <v>4</v>
      </c>
      <c r="O285">
        <v>5.9980000000000002</v>
      </c>
      <c r="P285">
        <v>9</v>
      </c>
      <c r="Q285" s="1">
        <v>0.29683470105509963</v>
      </c>
      <c r="T285" t="b">
        <v>0</v>
      </c>
    </row>
    <row r="286" spans="1:20" x14ac:dyDescent="0.3">
      <c r="A286" t="s">
        <v>220</v>
      </c>
      <c r="B286" t="s">
        <v>221</v>
      </c>
      <c r="C286" s="2">
        <v>34804</v>
      </c>
      <c r="E286" t="s">
        <v>4518</v>
      </c>
      <c r="F286" t="s">
        <v>4519</v>
      </c>
      <c r="G286">
        <v>0</v>
      </c>
      <c r="H286" t="s">
        <v>20</v>
      </c>
      <c r="I286">
        <v>0</v>
      </c>
      <c r="J286">
        <v>4</v>
      </c>
      <c r="K286" t="s">
        <v>219</v>
      </c>
      <c r="L286" s="2">
        <v>4</v>
      </c>
      <c r="M286">
        <v>4</v>
      </c>
      <c r="O286">
        <v>10.419</v>
      </c>
      <c r="P286">
        <v>17.899999999999999</v>
      </c>
      <c r="Q286" s="1">
        <v>0.38603417796110784</v>
      </c>
      <c r="T286" t="b">
        <v>0</v>
      </c>
    </row>
    <row r="287" spans="1:20" x14ac:dyDescent="0.3">
      <c r="A287" t="s">
        <v>220</v>
      </c>
      <c r="B287" t="s">
        <v>221</v>
      </c>
      <c r="C287" s="2">
        <v>35845</v>
      </c>
      <c r="E287" t="s">
        <v>4638</v>
      </c>
      <c r="F287" t="s">
        <v>4639</v>
      </c>
      <c r="G287">
        <v>0</v>
      </c>
      <c r="H287" t="s">
        <v>20</v>
      </c>
      <c r="I287">
        <v>0</v>
      </c>
      <c r="J287">
        <v>4</v>
      </c>
      <c r="K287" t="s">
        <v>219</v>
      </c>
      <c r="L287" s="2">
        <v>4</v>
      </c>
      <c r="M287">
        <v>4</v>
      </c>
      <c r="O287">
        <v>11.173999999999999</v>
      </c>
      <c r="P287">
        <v>16.899999999999999</v>
      </c>
      <c r="Q287" s="1">
        <v>0.30249687890137333</v>
      </c>
      <c r="T287" t="b">
        <v>0</v>
      </c>
    </row>
    <row r="288" spans="1:20" x14ac:dyDescent="0.3">
      <c r="A288" t="s">
        <v>2474</v>
      </c>
      <c r="B288" t="s">
        <v>2475</v>
      </c>
      <c r="C288" s="2">
        <v>14284</v>
      </c>
      <c r="E288" t="s">
        <v>2471</v>
      </c>
      <c r="F288" t="s">
        <v>2472</v>
      </c>
      <c r="G288">
        <v>0</v>
      </c>
      <c r="H288" t="s">
        <v>20</v>
      </c>
      <c r="I288">
        <v>0</v>
      </c>
      <c r="J288">
        <v>12</v>
      </c>
      <c r="K288" t="s">
        <v>2473</v>
      </c>
      <c r="L288" s="2">
        <v>12</v>
      </c>
      <c r="M288">
        <v>12</v>
      </c>
      <c r="O288">
        <v>6.9720000000000004</v>
      </c>
      <c r="P288">
        <v>15.9</v>
      </c>
      <c r="Q288" s="1">
        <v>0.47381132075471699</v>
      </c>
      <c r="T288" t="b">
        <v>0</v>
      </c>
    </row>
    <row r="289" spans="1:20" x14ac:dyDescent="0.3">
      <c r="A289" t="s">
        <v>807</v>
      </c>
      <c r="B289" t="s">
        <v>808</v>
      </c>
      <c r="C289" s="2">
        <v>65889</v>
      </c>
      <c r="E289" t="s">
        <v>6203</v>
      </c>
      <c r="F289" t="s">
        <v>6204</v>
      </c>
      <c r="G289">
        <v>0</v>
      </c>
      <c r="H289" t="s">
        <v>20</v>
      </c>
      <c r="I289">
        <v>0</v>
      </c>
      <c r="J289">
        <v>13</v>
      </c>
      <c r="K289" t="s">
        <v>6205</v>
      </c>
      <c r="L289" s="2">
        <v>13</v>
      </c>
      <c r="M289">
        <v>13</v>
      </c>
      <c r="O289">
        <v>13.814</v>
      </c>
      <c r="P289">
        <v>28.93</v>
      </c>
      <c r="Q289" s="1">
        <v>0.42704272086271255</v>
      </c>
      <c r="T289" t="b">
        <v>0</v>
      </c>
    </row>
    <row r="290" spans="1:20" x14ac:dyDescent="0.3">
      <c r="A290" t="s">
        <v>807</v>
      </c>
      <c r="B290" t="s">
        <v>808</v>
      </c>
      <c r="C290" s="2">
        <v>65890</v>
      </c>
      <c r="E290" t="s">
        <v>6206</v>
      </c>
      <c r="F290" t="s">
        <v>6207</v>
      </c>
      <c r="G290">
        <v>0</v>
      </c>
      <c r="H290" t="s">
        <v>20</v>
      </c>
      <c r="I290">
        <v>0</v>
      </c>
      <c r="J290">
        <v>13</v>
      </c>
      <c r="K290" t="s">
        <v>6205</v>
      </c>
      <c r="L290" s="2">
        <v>13</v>
      </c>
      <c r="M290">
        <v>13</v>
      </c>
      <c r="O290">
        <v>13.814</v>
      </c>
      <c r="P290">
        <v>28.93</v>
      </c>
      <c r="Q290" s="1">
        <v>0.42704272086271255</v>
      </c>
      <c r="T290" t="b">
        <v>0</v>
      </c>
    </row>
    <row r="291" spans="1:20" x14ac:dyDescent="0.3">
      <c r="A291" t="s">
        <v>144</v>
      </c>
      <c r="B291" t="s">
        <v>145</v>
      </c>
      <c r="C291" s="2">
        <v>86336</v>
      </c>
      <c r="E291" t="s">
        <v>7524</v>
      </c>
      <c r="F291" t="s">
        <v>7525</v>
      </c>
      <c r="G291">
        <v>0</v>
      </c>
      <c r="H291" t="s">
        <v>20</v>
      </c>
      <c r="I291">
        <v>0</v>
      </c>
      <c r="J291">
        <v>14</v>
      </c>
      <c r="K291" t="s">
        <v>7526</v>
      </c>
      <c r="L291" s="2">
        <v>14</v>
      </c>
      <c r="M291">
        <v>14</v>
      </c>
      <c r="N291" s="2">
        <v>1</v>
      </c>
      <c r="O291">
        <v>8.0190000000000001</v>
      </c>
      <c r="P291">
        <v>16.2</v>
      </c>
      <c r="Q291" s="1">
        <v>0.40600000000000003</v>
      </c>
      <c r="T291" t="b">
        <v>0</v>
      </c>
    </row>
    <row r="292" spans="1:20" x14ac:dyDescent="0.3">
      <c r="A292" t="s">
        <v>1630</v>
      </c>
      <c r="B292" t="s">
        <v>1631</v>
      </c>
      <c r="C292" s="2">
        <v>84460</v>
      </c>
      <c r="E292" t="s">
        <v>7235</v>
      </c>
      <c r="F292" t="s">
        <v>7236</v>
      </c>
      <c r="G292">
        <v>0</v>
      </c>
      <c r="H292" t="s">
        <v>20</v>
      </c>
      <c r="I292">
        <v>0</v>
      </c>
      <c r="J292">
        <v>15</v>
      </c>
      <c r="K292" t="s">
        <v>7237</v>
      </c>
      <c r="L292" s="2">
        <v>15</v>
      </c>
      <c r="M292">
        <v>15</v>
      </c>
      <c r="O292">
        <v>12.712999999999999</v>
      </c>
      <c r="P292">
        <v>26.01</v>
      </c>
      <c r="Q292" s="1">
        <v>0.41360701107011072</v>
      </c>
      <c r="T292" t="b">
        <v>0</v>
      </c>
    </row>
    <row r="293" spans="1:20" x14ac:dyDescent="0.3">
      <c r="A293" t="s">
        <v>237</v>
      </c>
      <c r="B293" t="s">
        <v>238</v>
      </c>
      <c r="C293" s="2">
        <v>3713</v>
      </c>
      <c r="E293" t="s">
        <v>624</v>
      </c>
      <c r="F293" t="s">
        <v>625</v>
      </c>
      <c r="G293">
        <v>0</v>
      </c>
      <c r="H293" t="s">
        <v>20</v>
      </c>
      <c r="I293">
        <v>0</v>
      </c>
      <c r="J293">
        <v>18</v>
      </c>
      <c r="K293" t="s">
        <v>626</v>
      </c>
      <c r="L293" s="2">
        <v>18</v>
      </c>
      <c r="M293">
        <v>18</v>
      </c>
      <c r="O293">
        <v>12.010999999999999</v>
      </c>
      <c r="P293">
        <v>25.01</v>
      </c>
      <c r="Q293" s="1">
        <v>0.42365642994241842</v>
      </c>
      <c r="T293" t="b">
        <v>0</v>
      </c>
    </row>
    <row r="294" spans="1:20" x14ac:dyDescent="0.3">
      <c r="A294" t="s">
        <v>237</v>
      </c>
      <c r="B294" t="s">
        <v>238</v>
      </c>
      <c r="C294" s="2">
        <v>3714</v>
      </c>
      <c r="E294" t="s">
        <v>627</v>
      </c>
      <c r="F294" t="s">
        <v>628</v>
      </c>
      <c r="G294">
        <v>0</v>
      </c>
      <c r="H294" t="s">
        <v>20</v>
      </c>
      <c r="I294">
        <v>0</v>
      </c>
      <c r="J294">
        <v>18</v>
      </c>
      <c r="K294" t="s">
        <v>626</v>
      </c>
      <c r="L294" s="2">
        <v>18</v>
      </c>
      <c r="M294">
        <v>18</v>
      </c>
      <c r="O294">
        <v>12.010999999999999</v>
      </c>
      <c r="P294">
        <v>25.01</v>
      </c>
      <c r="Q294" s="1">
        <v>0.42365642994241842</v>
      </c>
      <c r="T294" t="b">
        <v>0</v>
      </c>
    </row>
    <row r="295" spans="1:20" x14ac:dyDescent="0.3">
      <c r="A295" t="s">
        <v>237</v>
      </c>
      <c r="B295" t="s">
        <v>238</v>
      </c>
      <c r="C295" s="2">
        <v>3715</v>
      </c>
      <c r="E295" t="s">
        <v>629</v>
      </c>
      <c r="F295" t="s">
        <v>630</v>
      </c>
      <c r="G295">
        <v>0</v>
      </c>
      <c r="H295" t="s">
        <v>20</v>
      </c>
      <c r="I295">
        <v>0</v>
      </c>
      <c r="J295">
        <v>18</v>
      </c>
      <c r="K295" t="s">
        <v>626</v>
      </c>
      <c r="L295" s="2">
        <v>18</v>
      </c>
      <c r="M295">
        <v>18</v>
      </c>
      <c r="O295">
        <v>12.010999999999999</v>
      </c>
      <c r="P295">
        <v>25.01</v>
      </c>
      <c r="Q295" s="1">
        <v>0.42365642994241842</v>
      </c>
      <c r="T295" t="b">
        <v>0</v>
      </c>
    </row>
    <row r="296" spans="1:20" x14ac:dyDescent="0.3">
      <c r="A296" t="s">
        <v>237</v>
      </c>
      <c r="B296" t="s">
        <v>238</v>
      </c>
      <c r="C296" s="2">
        <v>3716</v>
      </c>
      <c r="E296" t="s">
        <v>631</v>
      </c>
      <c r="F296" t="s">
        <v>632</v>
      </c>
      <c r="G296">
        <v>0</v>
      </c>
      <c r="H296" t="s">
        <v>20</v>
      </c>
      <c r="I296">
        <v>0</v>
      </c>
      <c r="J296">
        <v>18</v>
      </c>
      <c r="K296" t="s">
        <v>626</v>
      </c>
      <c r="L296" s="2">
        <v>18</v>
      </c>
      <c r="M296">
        <v>18</v>
      </c>
      <c r="O296">
        <v>12.010999999999999</v>
      </c>
      <c r="P296">
        <v>25.01</v>
      </c>
      <c r="Q296" s="1">
        <v>0.42365642994241842</v>
      </c>
      <c r="T296" t="b">
        <v>0</v>
      </c>
    </row>
    <row r="297" spans="1:20" x14ac:dyDescent="0.3">
      <c r="A297" t="s">
        <v>1630</v>
      </c>
      <c r="B297" t="s">
        <v>1631</v>
      </c>
      <c r="C297" s="2">
        <v>12099</v>
      </c>
      <c r="E297" t="s">
        <v>2139</v>
      </c>
      <c r="F297" t="s">
        <v>2140</v>
      </c>
      <c r="G297">
        <v>0</v>
      </c>
      <c r="H297" t="s">
        <v>20</v>
      </c>
      <c r="I297">
        <v>0</v>
      </c>
      <c r="J297">
        <v>19</v>
      </c>
      <c r="K297" t="s">
        <v>2141</v>
      </c>
      <c r="L297" s="2">
        <v>19</v>
      </c>
      <c r="M297">
        <v>19</v>
      </c>
      <c r="O297">
        <v>5.92</v>
      </c>
      <c r="P297">
        <v>12.9</v>
      </c>
      <c r="Q297" s="1">
        <v>0.44930232558139532</v>
      </c>
      <c r="T297" t="b">
        <v>0</v>
      </c>
    </row>
    <row r="298" spans="1:20" x14ac:dyDescent="0.3">
      <c r="A298" t="s">
        <v>1630</v>
      </c>
      <c r="B298" t="s">
        <v>1631</v>
      </c>
      <c r="C298" s="2">
        <v>12100</v>
      </c>
      <c r="E298" t="s">
        <v>2142</v>
      </c>
      <c r="F298" t="s">
        <v>2143</v>
      </c>
      <c r="G298">
        <v>0</v>
      </c>
      <c r="H298" t="s">
        <v>20</v>
      </c>
      <c r="I298">
        <v>0</v>
      </c>
      <c r="J298">
        <v>19</v>
      </c>
      <c r="K298" t="s">
        <v>2141</v>
      </c>
      <c r="L298" s="2">
        <v>19</v>
      </c>
      <c r="M298">
        <v>19</v>
      </c>
      <c r="O298">
        <v>4.9980000000000002</v>
      </c>
      <c r="P298">
        <v>11.31</v>
      </c>
      <c r="Q298" s="1">
        <v>0.46998939554612934</v>
      </c>
      <c r="T298" t="b">
        <v>0</v>
      </c>
    </row>
    <row r="299" spans="1:20" x14ac:dyDescent="0.3">
      <c r="A299" t="s">
        <v>1630</v>
      </c>
      <c r="B299" t="s">
        <v>1631</v>
      </c>
      <c r="C299" s="2">
        <v>81127</v>
      </c>
      <c r="E299" t="s">
        <v>7035</v>
      </c>
      <c r="F299" t="s">
        <v>7036</v>
      </c>
      <c r="G299">
        <v>0</v>
      </c>
      <c r="H299" t="s">
        <v>20</v>
      </c>
      <c r="I299">
        <v>0</v>
      </c>
      <c r="J299">
        <v>19</v>
      </c>
      <c r="K299" t="s">
        <v>2141</v>
      </c>
      <c r="L299" s="2">
        <v>19</v>
      </c>
      <c r="M299">
        <v>19</v>
      </c>
      <c r="O299">
        <v>7.7569999999999997</v>
      </c>
      <c r="P299">
        <v>15.2</v>
      </c>
      <c r="Q299" s="1">
        <v>0.38776637726913971</v>
      </c>
      <c r="T299" t="b">
        <v>0</v>
      </c>
    </row>
    <row r="300" spans="1:20" x14ac:dyDescent="0.3">
      <c r="A300" t="s">
        <v>720</v>
      </c>
      <c r="B300" t="s">
        <v>721</v>
      </c>
      <c r="C300" s="2">
        <v>12285</v>
      </c>
      <c r="E300" t="s">
        <v>2213</v>
      </c>
      <c r="F300" t="s">
        <v>2214</v>
      </c>
      <c r="G300">
        <v>0</v>
      </c>
      <c r="H300" t="s">
        <v>20</v>
      </c>
      <c r="I300">
        <v>0</v>
      </c>
      <c r="J300">
        <v>23</v>
      </c>
      <c r="K300" t="s">
        <v>2215</v>
      </c>
      <c r="L300" s="2">
        <v>23</v>
      </c>
      <c r="M300">
        <v>23</v>
      </c>
      <c r="O300">
        <v>11.757</v>
      </c>
      <c r="P300">
        <v>21.89</v>
      </c>
      <c r="Q300" s="1">
        <v>0.35542763157894741</v>
      </c>
      <c r="T300" t="b">
        <v>0</v>
      </c>
    </row>
    <row r="301" spans="1:20" x14ac:dyDescent="0.3">
      <c r="A301" t="s">
        <v>720</v>
      </c>
      <c r="B301" t="s">
        <v>721</v>
      </c>
      <c r="C301" s="2">
        <v>30984</v>
      </c>
      <c r="E301" t="s">
        <v>4183</v>
      </c>
      <c r="F301" t="s">
        <v>4184</v>
      </c>
      <c r="G301">
        <v>0</v>
      </c>
      <c r="H301" t="s">
        <v>20</v>
      </c>
      <c r="I301">
        <v>0</v>
      </c>
      <c r="J301">
        <v>23</v>
      </c>
      <c r="K301" t="s">
        <v>2215</v>
      </c>
      <c r="L301" s="2">
        <v>23</v>
      </c>
      <c r="M301">
        <v>23</v>
      </c>
      <c r="O301">
        <v>11.757</v>
      </c>
      <c r="P301">
        <v>21.99</v>
      </c>
      <c r="Q301" s="1">
        <v>0.35859247135842881</v>
      </c>
      <c r="T301" t="b">
        <v>0</v>
      </c>
    </row>
    <row r="302" spans="1:20" x14ac:dyDescent="0.3">
      <c r="A302" t="s">
        <v>807</v>
      </c>
      <c r="B302" t="s">
        <v>808</v>
      </c>
      <c r="C302" s="2">
        <v>26798</v>
      </c>
      <c r="E302" t="s">
        <v>3655</v>
      </c>
      <c r="F302" t="s">
        <v>3656</v>
      </c>
      <c r="G302">
        <v>0</v>
      </c>
      <c r="H302" t="s">
        <v>20</v>
      </c>
      <c r="I302">
        <v>0</v>
      </c>
      <c r="J302">
        <v>24</v>
      </c>
      <c r="K302" t="s">
        <v>3657</v>
      </c>
      <c r="L302" s="2">
        <v>24</v>
      </c>
      <c r="M302">
        <v>24</v>
      </c>
      <c r="O302">
        <v>5.5430000000000001</v>
      </c>
      <c r="P302">
        <v>13.62</v>
      </c>
      <c r="Q302" s="1">
        <v>0.51162995594713656</v>
      </c>
      <c r="T302" t="b">
        <v>0</v>
      </c>
    </row>
    <row r="303" spans="1:20" x14ac:dyDescent="0.3">
      <c r="A303" t="s">
        <v>807</v>
      </c>
      <c r="B303" t="s">
        <v>808</v>
      </c>
      <c r="C303" s="2">
        <v>28041</v>
      </c>
      <c r="E303" t="s">
        <v>3874</v>
      </c>
      <c r="F303" t="s">
        <v>3875</v>
      </c>
      <c r="G303">
        <v>0</v>
      </c>
      <c r="H303" t="s">
        <v>20</v>
      </c>
      <c r="I303">
        <v>0</v>
      </c>
      <c r="J303">
        <v>24</v>
      </c>
      <c r="K303" t="s">
        <v>3657</v>
      </c>
      <c r="L303" s="2">
        <v>24</v>
      </c>
      <c r="M303">
        <v>24</v>
      </c>
      <c r="O303">
        <v>8.3079999999999998</v>
      </c>
      <c r="P303">
        <v>18.18</v>
      </c>
      <c r="Q303" s="1">
        <v>0.45161716171617167</v>
      </c>
      <c r="T303" t="b">
        <v>0</v>
      </c>
    </row>
    <row r="304" spans="1:20" x14ac:dyDescent="0.3">
      <c r="A304" t="s">
        <v>807</v>
      </c>
      <c r="B304" t="s">
        <v>808</v>
      </c>
      <c r="C304" s="2">
        <v>31847</v>
      </c>
      <c r="E304" t="s">
        <v>4218</v>
      </c>
      <c r="F304" t="s">
        <v>4219</v>
      </c>
      <c r="G304">
        <v>0</v>
      </c>
      <c r="H304" t="s">
        <v>20</v>
      </c>
      <c r="I304">
        <v>0</v>
      </c>
      <c r="J304">
        <v>24</v>
      </c>
      <c r="K304" t="s">
        <v>3657</v>
      </c>
      <c r="L304" s="2">
        <v>24</v>
      </c>
      <c r="M304">
        <v>24</v>
      </c>
      <c r="O304">
        <v>5.5430000000000001</v>
      </c>
      <c r="P304">
        <v>13.62</v>
      </c>
      <c r="Q304" s="1">
        <v>0.51162995594713656</v>
      </c>
      <c r="T304" t="b">
        <v>0</v>
      </c>
    </row>
    <row r="305" spans="1:20" x14ac:dyDescent="0.3">
      <c r="A305" t="s">
        <v>799</v>
      </c>
      <c r="B305" t="s">
        <v>800</v>
      </c>
      <c r="C305" s="2">
        <v>23359</v>
      </c>
      <c r="E305" t="s">
        <v>3351</v>
      </c>
      <c r="F305" t="s">
        <v>3352</v>
      </c>
      <c r="G305">
        <v>0</v>
      </c>
      <c r="H305" t="s">
        <v>20</v>
      </c>
      <c r="I305">
        <v>0</v>
      </c>
      <c r="J305">
        <v>25</v>
      </c>
      <c r="K305" t="s">
        <v>3353</v>
      </c>
      <c r="L305" s="2">
        <v>25</v>
      </c>
      <c r="M305">
        <v>25</v>
      </c>
      <c r="O305">
        <v>15.694000000000001</v>
      </c>
      <c r="P305">
        <v>31.67</v>
      </c>
      <c r="Q305" s="1">
        <v>0.40530503978779842</v>
      </c>
      <c r="T305" t="b">
        <v>0</v>
      </c>
    </row>
    <row r="306" spans="1:20" x14ac:dyDescent="0.3">
      <c r="A306" t="s">
        <v>794</v>
      </c>
      <c r="B306" t="s">
        <v>795</v>
      </c>
      <c r="C306" s="2">
        <v>26795</v>
      </c>
      <c r="E306" t="s">
        <v>3653</v>
      </c>
      <c r="F306" t="s">
        <v>3654</v>
      </c>
      <c r="G306">
        <v>0</v>
      </c>
      <c r="H306" t="s">
        <v>20</v>
      </c>
      <c r="I306">
        <v>0</v>
      </c>
      <c r="J306">
        <v>25</v>
      </c>
      <c r="K306" t="s">
        <v>3353</v>
      </c>
      <c r="L306" s="2">
        <v>25</v>
      </c>
      <c r="M306">
        <v>25</v>
      </c>
      <c r="O306">
        <v>5.5430000000000001</v>
      </c>
      <c r="P306">
        <v>12.46</v>
      </c>
      <c r="Q306" s="1">
        <v>0.4659922928709056</v>
      </c>
      <c r="T306" t="b">
        <v>0</v>
      </c>
    </row>
    <row r="307" spans="1:20" x14ac:dyDescent="0.3">
      <c r="A307" t="s">
        <v>807</v>
      </c>
      <c r="B307" t="s">
        <v>808</v>
      </c>
      <c r="C307" s="2">
        <v>4339</v>
      </c>
      <c r="E307" t="s">
        <v>857</v>
      </c>
      <c r="F307" t="s">
        <v>858</v>
      </c>
      <c r="G307">
        <v>0</v>
      </c>
      <c r="H307" t="s">
        <v>20</v>
      </c>
      <c r="I307">
        <v>0</v>
      </c>
      <c r="J307">
        <v>37</v>
      </c>
      <c r="K307" t="s">
        <v>859</v>
      </c>
      <c r="L307" s="2">
        <v>37</v>
      </c>
      <c r="M307">
        <v>37</v>
      </c>
      <c r="O307">
        <v>13.584</v>
      </c>
      <c r="P307">
        <v>27.33</v>
      </c>
      <c r="Q307" s="1">
        <v>0.40368744512730464</v>
      </c>
      <c r="T307" t="b">
        <v>0</v>
      </c>
    </row>
    <row r="308" spans="1:20" x14ac:dyDescent="0.3">
      <c r="A308" t="s">
        <v>807</v>
      </c>
      <c r="B308" t="s">
        <v>808</v>
      </c>
      <c r="C308" s="2">
        <v>9567</v>
      </c>
      <c r="E308" t="s">
        <v>1490</v>
      </c>
      <c r="F308" t="s">
        <v>1491</v>
      </c>
      <c r="G308">
        <v>0</v>
      </c>
      <c r="H308" t="s">
        <v>20</v>
      </c>
      <c r="I308">
        <v>0</v>
      </c>
      <c r="J308">
        <v>37</v>
      </c>
      <c r="K308" t="s">
        <v>859</v>
      </c>
      <c r="L308" s="2">
        <v>37</v>
      </c>
      <c r="M308">
        <v>37</v>
      </c>
      <c r="O308">
        <v>13.584</v>
      </c>
      <c r="P308">
        <v>27.33</v>
      </c>
      <c r="Q308" s="1">
        <v>0.40368744512730464</v>
      </c>
      <c r="T308" t="b">
        <v>0</v>
      </c>
    </row>
    <row r="309" spans="1:20" x14ac:dyDescent="0.3">
      <c r="A309" t="s">
        <v>807</v>
      </c>
      <c r="B309" t="s">
        <v>808</v>
      </c>
      <c r="C309" s="2">
        <v>28043</v>
      </c>
      <c r="E309" t="s">
        <v>3876</v>
      </c>
      <c r="F309" t="s">
        <v>3877</v>
      </c>
      <c r="G309">
        <v>0</v>
      </c>
      <c r="H309" t="s">
        <v>20</v>
      </c>
      <c r="I309">
        <v>0</v>
      </c>
      <c r="J309">
        <v>37</v>
      </c>
      <c r="K309" t="s">
        <v>859</v>
      </c>
      <c r="L309" s="2">
        <v>37</v>
      </c>
      <c r="M309">
        <v>37</v>
      </c>
      <c r="O309">
        <v>8.3079999999999998</v>
      </c>
      <c r="P309">
        <v>18.18</v>
      </c>
      <c r="Q309" s="1">
        <v>0.45161716171617167</v>
      </c>
      <c r="T309" t="b">
        <v>0</v>
      </c>
    </row>
    <row r="310" spans="1:20" x14ac:dyDescent="0.3">
      <c r="A310" t="s">
        <v>807</v>
      </c>
      <c r="B310" t="s">
        <v>808</v>
      </c>
      <c r="C310" s="2">
        <v>28040</v>
      </c>
      <c r="E310" t="s">
        <v>3871</v>
      </c>
      <c r="F310" t="s">
        <v>3872</v>
      </c>
      <c r="G310">
        <v>0</v>
      </c>
      <c r="H310" t="s">
        <v>20</v>
      </c>
      <c r="I310">
        <v>0</v>
      </c>
      <c r="J310">
        <v>38</v>
      </c>
      <c r="K310" t="s">
        <v>3873</v>
      </c>
      <c r="L310" s="2">
        <v>38</v>
      </c>
      <c r="M310">
        <v>38</v>
      </c>
      <c r="O310">
        <v>8.3079999999999998</v>
      </c>
      <c r="P310">
        <v>18.18</v>
      </c>
      <c r="Q310" s="1">
        <v>0.45161716171617167</v>
      </c>
      <c r="T310" t="b">
        <v>0</v>
      </c>
    </row>
    <row r="311" spans="1:20" x14ac:dyDescent="0.3">
      <c r="A311" t="s">
        <v>695</v>
      </c>
      <c r="B311" t="s">
        <v>696</v>
      </c>
      <c r="C311" s="2">
        <v>6855</v>
      </c>
      <c r="E311" t="s">
        <v>1196</v>
      </c>
      <c r="F311" t="s">
        <v>1197</v>
      </c>
      <c r="G311">
        <v>0</v>
      </c>
      <c r="H311" t="s">
        <v>20</v>
      </c>
      <c r="I311">
        <v>0</v>
      </c>
      <c r="J311">
        <v>41</v>
      </c>
      <c r="K311" t="s">
        <v>1198</v>
      </c>
      <c r="L311" s="2">
        <v>41</v>
      </c>
      <c r="M311">
        <v>41</v>
      </c>
      <c r="O311">
        <v>5.9740000000000002</v>
      </c>
      <c r="P311">
        <v>12.97</v>
      </c>
      <c r="Q311" s="1">
        <v>0.44736355226641999</v>
      </c>
      <c r="T311" t="b">
        <v>0</v>
      </c>
    </row>
    <row r="312" spans="1:20" x14ac:dyDescent="0.3">
      <c r="A312" t="s">
        <v>695</v>
      </c>
      <c r="B312" t="s">
        <v>696</v>
      </c>
      <c r="C312" s="2">
        <v>6856</v>
      </c>
      <c r="E312" t="s">
        <v>1199</v>
      </c>
      <c r="F312" t="s">
        <v>1200</v>
      </c>
      <c r="G312">
        <v>0</v>
      </c>
      <c r="H312" t="s">
        <v>20</v>
      </c>
      <c r="I312">
        <v>0</v>
      </c>
      <c r="J312">
        <v>41</v>
      </c>
      <c r="K312" t="s">
        <v>1198</v>
      </c>
      <c r="L312" s="2">
        <v>41</v>
      </c>
      <c r="M312">
        <v>41</v>
      </c>
      <c r="O312">
        <v>5.9740000000000002</v>
      </c>
      <c r="P312">
        <v>12.97</v>
      </c>
      <c r="Q312" s="1">
        <v>0.44736355226641999</v>
      </c>
      <c r="T312" t="b">
        <v>0</v>
      </c>
    </row>
    <row r="313" spans="1:20" x14ac:dyDescent="0.3">
      <c r="A313" t="s">
        <v>695</v>
      </c>
      <c r="B313" t="s">
        <v>696</v>
      </c>
      <c r="C313" s="2">
        <v>11991</v>
      </c>
      <c r="E313" t="s">
        <v>2094</v>
      </c>
      <c r="F313" t="s">
        <v>2095</v>
      </c>
      <c r="G313">
        <v>0</v>
      </c>
      <c r="H313" t="s">
        <v>20</v>
      </c>
      <c r="I313">
        <v>0</v>
      </c>
      <c r="J313">
        <v>41</v>
      </c>
      <c r="K313" t="s">
        <v>1198</v>
      </c>
      <c r="L313" s="2">
        <v>41</v>
      </c>
      <c r="M313">
        <v>41</v>
      </c>
      <c r="O313">
        <v>5.9740000000000002</v>
      </c>
      <c r="P313">
        <v>12.97</v>
      </c>
      <c r="Q313" s="1">
        <v>0.44736355226641999</v>
      </c>
      <c r="T313" t="b">
        <v>0</v>
      </c>
    </row>
    <row r="314" spans="1:20" x14ac:dyDescent="0.3">
      <c r="A314" t="s">
        <v>695</v>
      </c>
      <c r="B314" t="s">
        <v>696</v>
      </c>
      <c r="C314" s="2">
        <v>11992</v>
      </c>
      <c r="E314" t="s">
        <v>2096</v>
      </c>
      <c r="F314" t="s">
        <v>2097</v>
      </c>
      <c r="G314">
        <v>0</v>
      </c>
      <c r="H314" t="s">
        <v>20</v>
      </c>
      <c r="I314">
        <v>0</v>
      </c>
      <c r="J314">
        <v>41</v>
      </c>
      <c r="K314" t="s">
        <v>1198</v>
      </c>
      <c r="L314" s="2">
        <v>41</v>
      </c>
      <c r="M314">
        <v>41</v>
      </c>
      <c r="O314">
        <v>5.9740000000000002</v>
      </c>
      <c r="P314">
        <v>12.97</v>
      </c>
      <c r="Q314" s="1">
        <v>0.44736355226641999</v>
      </c>
      <c r="T314" t="b">
        <v>0</v>
      </c>
    </row>
    <row r="315" spans="1:20" x14ac:dyDescent="0.3">
      <c r="A315" t="s">
        <v>695</v>
      </c>
      <c r="B315" t="s">
        <v>696</v>
      </c>
      <c r="C315" s="2">
        <v>11996</v>
      </c>
      <c r="E315" t="s">
        <v>2106</v>
      </c>
      <c r="F315" t="s">
        <v>2107</v>
      </c>
      <c r="G315">
        <v>0</v>
      </c>
      <c r="H315" t="s">
        <v>20</v>
      </c>
      <c r="I315">
        <v>0</v>
      </c>
      <c r="J315">
        <v>41</v>
      </c>
      <c r="K315" t="s">
        <v>1198</v>
      </c>
      <c r="L315" s="2">
        <v>41</v>
      </c>
      <c r="M315">
        <v>41</v>
      </c>
      <c r="O315">
        <v>5.9740000000000002</v>
      </c>
      <c r="P315">
        <v>12.97</v>
      </c>
      <c r="Q315" s="1">
        <v>0.44736355226641999</v>
      </c>
      <c r="T315" t="b">
        <v>0</v>
      </c>
    </row>
    <row r="316" spans="1:20" x14ac:dyDescent="0.3">
      <c r="A316" t="s">
        <v>695</v>
      </c>
      <c r="B316" t="s">
        <v>696</v>
      </c>
      <c r="C316" s="2">
        <v>11997</v>
      </c>
      <c r="E316" t="s">
        <v>2108</v>
      </c>
      <c r="F316" t="s">
        <v>2109</v>
      </c>
      <c r="G316">
        <v>0</v>
      </c>
      <c r="H316" t="s">
        <v>20</v>
      </c>
      <c r="I316">
        <v>0</v>
      </c>
      <c r="J316">
        <v>41</v>
      </c>
      <c r="K316" t="s">
        <v>1198</v>
      </c>
      <c r="L316" s="2">
        <v>41</v>
      </c>
      <c r="M316">
        <v>41</v>
      </c>
      <c r="O316">
        <v>5.9740000000000002</v>
      </c>
      <c r="P316">
        <v>12.97</v>
      </c>
      <c r="Q316" s="1">
        <v>0.44736355226641999</v>
      </c>
      <c r="T316" t="b">
        <v>0</v>
      </c>
    </row>
    <row r="317" spans="1:20" x14ac:dyDescent="0.3">
      <c r="A317" t="s">
        <v>695</v>
      </c>
      <c r="B317" t="s">
        <v>696</v>
      </c>
      <c r="C317" s="2">
        <v>9643</v>
      </c>
      <c r="E317" t="s">
        <v>1542</v>
      </c>
      <c r="F317" t="s">
        <v>1543</v>
      </c>
      <c r="G317">
        <v>0</v>
      </c>
      <c r="H317" t="s">
        <v>20</v>
      </c>
      <c r="I317">
        <v>0</v>
      </c>
      <c r="J317">
        <v>42</v>
      </c>
      <c r="K317" t="s">
        <v>1544</v>
      </c>
      <c r="L317" s="2">
        <v>42</v>
      </c>
      <c r="M317">
        <v>42</v>
      </c>
      <c r="O317">
        <v>6.8849999999999998</v>
      </c>
      <c r="P317">
        <v>12.59</v>
      </c>
      <c r="Q317" s="1">
        <v>0.34366062917063872</v>
      </c>
      <c r="T317" t="b">
        <v>0</v>
      </c>
    </row>
    <row r="318" spans="1:20" x14ac:dyDescent="0.3">
      <c r="A318" t="s">
        <v>972</v>
      </c>
      <c r="B318" t="s">
        <v>973</v>
      </c>
      <c r="C318" s="2">
        <v>30987</v>
      </c>
      <c r="E318" t="s">
        <v>4185</v>
      </c>
      <c r="F318" t="s">
        <v>4186</v>
      </c>
      <c r="G318">
        <v>0</v>
      </c>
      <c r="H318" t="s">
        <v>20</v>
      </c>
      <c r="I318">
        <v>0</v>
      </c>
      <c r="J318">
        <v>43</v>
      </c>
      <c r="K318" t="s">
        <v>4187</v>
      </c>
      <c r="L318" s="2">
        <v>43</v>
      </c>
      <c r="M318">
        <v>43</v>
      </c>
      <c r="O318">
        <v>11.504</v>
      </c>
      <c r="P318">
        <v>24.01</v>
      </c>
      <c r="Q318" s="1">
        <v>0.42508745627186406</v>
      </c>
      <c r="T318" t="b">
        <v>0</v>
      </c>
    </row>
    <row r="319" spans="1:20" x14ac:dyDescent="0.3">
      <c r="A319" t="s">
        <v>681</v>
      </c>
      <c r="B319" t="s">
        <v>682</v>
      </c>
      <c r="C319" s="2">
        <v>12084</v>
      </c>
      <c r="E319" t="s">
        <v>2136</v>
      </c>
      <c r="F319" t="s">
        <v>2137</v>
      </c>
      <c r="G319">
        <v>0</v>
      </c>
      <c r="H319" t="s">
        <v>20</v>
      </c>
      <c r="I319">
        <v>0</v>
      </c>
      <c r="J319">
        <v>45</v>
      </c>
      <c r="K319" t="s">
        <v>2138</v>
      </c>
      <c r="L319" s="2">
        <v>45</v>
      </c>
      <c r="M319">
        <v>45</v>
      </c>
      <c r="O319">
        <v>15.738</v>
      </c>
      <c r="P319">
        <v>26.33</v>
      </c>
      <c r="Q319" s="1">
        <v>0.2826800364630811</v>
      </c>
      <c r="T319" t="b">
        <v>0</v>
      </c>
    </row>
    <row r="320" spans="1:20" x14ac:dyDescent="0.3">
      <c r="A320" t="s">
        <v>681</v>
      </c>
      <c r="B320" t="s">
        <v>682</v>
      </c>
      <c r="C320" s="2">
        <v>63799</v>
      </c>
      <c r="E320" t="s">
        <v>5807</v>
      </c>
      <c r="F320" t="s">
        <v>5808</v>
      </c>
      <c r="G320">
        <v>0</v>
      </c>
      <c r="H320" t="s">
        <v>20</v>
      </c>
      <c r="I320">
        <v>0</v>
      </c>
      <c r="J320">
        <v>45</v>
      </c>
      <c r="K320" t="s">
        <v>2138</v>
      </c>
      <c r="L320" s="2">
        <v>45</v>
      </c>
      <c r="M320">
        <v>45</v>
      </c>
      <c r="O320">
        <v>6.0250000000000004</v>
      </c>
      <c r="P320">
        <v>0</v>
      </c>
      <c r="Q320" s="1">
        <v>0</v>
      </c>
      <c r="T320" t="b">
        <v>0</v>
      </c>
    </row>
    <row r="321" spans="1:20" x14ac:dyDescent="0.3">
      <c r="A321" t="s">
        <v>681</v>
      </c>
      <c r="B321" t="s">
        <v>682</v>
      </c>
      <c r="C321" s="2">
        <v>60131</v>
      </c>
      <c r="E321" t="s">
        <v>5653</v>
      </c>
      <c r="F321" t="s">
        <v>5654</v>
      </c>
      <c r="G321">
        <v>0</v>
      </c>
      <c r="H321" t="s">
        <v>20</v>
      </c>
      <c r="I321">
        <v>0</v>
      </c>
      <c r="J321">
        <v>46</v>
      </c>
      <c r="K321" t="s">
        <v>5655</v>
      </c>
      <c r="L321" s="2">
        <v>46</v>
      </c>
      <c r="M321">
        <v>46</v>
      </c>
      <c r="O321">
        <v>7.8739999999999997</v>
      </c>
      <c r="P321">
        <v>15.88</v>
      </c>
      <c r="Q321" s="1">
        <v>0.40483749055177626</v>
      </c>
      <c r="T321" t="b">
        <v>0</v>
      </c>
    </row>
    <row r="322" spans="1:20" x14ac:dyDescent="0.3">
      <c r="A322" t="s">
        <v>695</v>
      </c>
      <c r="B322" t="s">
        <v>696</v>
      </c>
      <c r="C322" s="2">
        <v>14744</v>
      </c>
      <c r="E322" t="s">
        <v>2571</v>
      </c>
      <c r="F322" t="s">
        <v>2572</v>
      </c>
      <c r="G322">
        <v>0</v>
      </c>
      <c r="H322" t="s">
        <v>20</v>
      </c>
      <c r="I322">
        <v>0</v>
      </c>
      <c r="J322">
        <v>47</v>
      </c>
      <c r="K322" t="s">
        <v>2573</v>
      </c>
      <c r="L322" s="2">
        <v>47</v>
      </c>
      <c r="M322">
        <v>47</v>
      </c>
      <c r="O322">
        <v>5.266</v>
      </c>
      <c r="P322">
        <v>13.13</v>
      </c>
      <c r="Q322" s="1">
        <v>0.51864716636197439</v>
      </c>
      <c r="T322" t="b">
        <v>0</v>
      </c>
    </row>
    <row r="323" spans="1:20" x14ac:dyDescent="0.3">
      <c r="A323" t="s">
        <v>681</v>
      </c>
      <c r="B323" t="s">
        <v>682</v>
      </c>
      <c r="C323" s="2">
        <v>22372</v>
      </c>
      <c r="E323" t="s">
        <v>3224</v>
      </c>
      <c r="F323" t="s">
        <v>3225</v>
      </c>
      <c r="G323">
        <v>0</v>
      </c>
      <c r="H323" t="s">
        <v>20</v>
      </c>
      <c r="I323">
        <v>0</v>
      </c>
      <c r="J323">
        <v>47</v>
      </c>
      <c r="K323" t="s">
        <v>2573</v>
      </c>
      <c r="L323" s="2">
        <v>47</v>
      </c>
      <c r="M323">
        <v>47</v>
      </c>
      <c r="O323">
        <v>8.3070000000000004</v>
      </c>
      <c r="P323">
        <v>12.49</v>
      </c>
      <c r="Q323" s="1">
        <v>0.20201729106628244</v>
      </c>
      <c r="T323" t="b">
        <v>0</v>
      </c>
    </row>
    <row r="324" spans="1:20" x14ac:dyDescent="0.3">
      <c r="A324" t="s">
        <v>695</v>
      </c>
      <c r="B324" t="s">
        <v>696</v>
      </c>
      <c r="C324" s="2">
        <v>34493</v>
      </c>
      <c r="E324" t="s">
        <v>4490</v>
      </c>
      <c r="F324" t="s">
        <v>4491</v>
      </c>
      <c r="G324">
        <v>734</v>
      </c>
      <c r="H324" t="s">
        <v>3734</v>
      </c>
      <c r="I324">
        <v>734</v>
      </c>
      <c r="J324">
        <v>47</v>
      </c>
      <c r="K324" t="s">
        <v>2573</v>
      </c>
      <c r="L324" s="2">
        <v>47</v>
      </c>
      <c r="M324">
        <v>47</v>
      </c>
      <c r="O324">
        <v>2.9380000000000002</v>
      </c>
      <c r="P324">
        <v>5.66</v>
      </c>
      <c r="Q324" s="1">
        <v>0.37754237288135589</v>
      </c>
      <c r="T324" t="b">
        <v>0</v>
      </c>
    </row>
    <row r="325" spans="1:20" x14ac:dyDescent="0.3">
      <c r="A325" t="s">
        <v>695</v>
      </c>
      <c r="B325" t="s">
        <v>696</v>
      </c>
      <c r="C325" s="2">
        <v>34497</v>
      </c>
      <c r="E325" t="s">
        <v>4492</v>
      </c>
      <c r="F325" t="s">
        <v>4493</v>
      </c>
      <c r="G325">
        <v>734</v>
      </c>
      <c r="H325" t="s">
        <v>3734</v>
      </c>
      <c r="I325">
        <v>734</v>
      </c>
      <c r="J325">
        <v>47</v>
      </c>
      <c r="K325" t="s">
        <v>2573</v>
      </c>
      <c r="L325" s="2">
        <v>47</v>
      </c>
      <c r="M325">
        <v>47</v>
      </c>
      <c r="O325">
        <v>0.76</v>
      </c>
      <c r="P325">
        <v>2.0099999999999998</v>
      </c>
      <c r="Q325" s="1">
        <v>0.54761904761904756</v>
      </c>
      <c r="T325" t="b">
        <v>0</v>
      </c>
    </row>
    <row r="326" spans="1:20" x14ac:dyDescent="0.3">
      <c r="A326" t="s">
        <v>695</v>
      </c>
      <c r="B326" t="s">
        <v>696</v>
      </c>
      <c r="C326" s="2">
        <v>34498</v>
      </c>
      <c r="E326" t="s">
        <v>4494</v>
      </c>
      <c r="F326" t="s">
        <v>4495</v>
      </c>
      <c r="G326">
        <v>734</v>
      </c>
      <c r="H326" t="s">
        <v>3734</v>
      </c>
      <c r="I326">
        <v>734</v>
      </c>
      <c r="J326">
        <v>47</v>
      </c>
      <c r="K326" t="s">
        <v>2573</v>
      </c>
      <c r="L326" s="2">
        <v>47</v>
      </c>
      <c r="M326">
        <v>47</v>
      </c>
      <c r="O326">
        <v>0.57499999999999996</v>
      </c>
      <c r="P326">
        <v>1.3</v>
      </c>
      <c r="Q326" s="1">
        <v>0.46759259259259256</v>
      </c>
      <c r="T326" t="b">
        <v>0</v>
      </c>
    </row>
    <row r="327" spans="1:20" x14ac:dyDescent="0.3">
      <c r="A327" t="s">
        <v>681</v>
      </c>
      <c r="B327" t="s">
        <v>682</v>
      </c>
      <c r="C327" s="2">
        <v>28375</v>
      </c>
      <c r="E327" t="s">
        <v>3960</v>
      </c>
      <c r="F327" t="s">
        <v>3961</v>
      </c>
      <c r="G327">
        <v>0</v>
      </c>
      <c r="H327" t="s">
        <v>20</v>
      </c>
      <c r="I327">
        <v>0</v>
      </c>
      <c r="J327">
        <v>48</v>
      </c>
      <c r="K327" t="s">
        <v>3962</v>
      </c>
      <c r="L327" s="2">
        <v>48</v>
      </c>
      <c r="M327">
        <v>48</v>
      </c>
      <c r="O327">
        <v>9.9009999999999998</v>
      </c>
      <c r="P327">
        <v>18.71</v>
      </c>
      <c r="Q327" s="1">
        <v>0.36491340602950612</v>
      </c>
      <c r="T327" t="b">
        <v>0</v>
      </c>
    </row>
    <row r="328" spans="1:20" x14ac:dyDescent="0.3">
      <c r="A328" t="s">
        <v>681</v>
      </c>
      <c r="B328" t="s">
        <v>682</v>
      </c>
      <c r="C328" s="2">
        <v>30389</v>
      </c>
      <c r="E328" t="s">
        <v>4134</v>
      </c>
      <c r="F328" t="s">
        <v>4135</v>
      </c>
      <c r="G328">
        <v>0</v>
      </c>
      <c r="H328" t="s">
        <v>20</v>
      </c>
      <c r="I328">
        <v>0</v>
      </c>
      <c r="J328">
        <v>48</v>
      </c>
      <c r="K328" t="s">
        <v>3962</v>
      </c>
      <c r="L328" s="2">
        <v>48</v>
      </c>
      <c r="M328">
        <v>48</v>
      </c>
      <c r="O328">
        <v>11.193</v>
      </c>
      <c r="P328">
        <v>22.58</v>
      </c>
      <c r="Q328" s="1">
        <v>0.40526036131774706</v>
      </c>
      <c r="T328" t="b">
        <v>0</v>
      </c>
    </row>
    <row r="329" spans="1:20" x14ac:dyDescent="0.3">
      <c r="A329" t="s">
        <v>681</v>
      </c>
      <c r="B329" t="s">
        <v>682</v>
      </c>
      <c r="C329" s="2">
        <v>66997</v>
      </c>
      <c r="E329" t="s">
        <v>6269</v>
      </c>
      <c r="F329" t="s">
        <v>6270</v>
      </c>
      <c r="G329">
        <v>0</v>
      </c>
      <c r="H329" t="s">
        <v>20</v>
      </c>
      <c r="I329">
        <v>0</v>
      </c>
      <c r="J329">
        <v>48</v>
      </c>
      <c r="K329" t="s">
        <v>3962</v>
      </c>
      <c r="L329" s="2">
        <v>48</v>
      </c>
      <c r="M329">
        <v>48</v>
      </c>
      <c r="O329">
        <v>11.195</v>
      </c>
      <c r="P329">
        <v>22.23</v>
      </c>
      <c r="Q329" s="1">
        <v>0.39584457636265519</v>
      </c>
      <c r="T329" t="b">
        <v>0</v>
      </c>
    </row>
    <row r="330" spans="1:20" x14ac:dyDescent="0.3">
      <c r="A330" t="s">
        <v>681</v>
      </c>
      <c r="B330" t="s">
        <v>682</v>
      </c>
      <c r="C330" s="2">
        <v>72197</v>
      </c>
      <c r="E330" t="s">
        <v>6539</v>
      </c>
      <c r="F330" t="s">
        <v>6540</v>
      </c>
      <c r="G330">
        <v>0</v>
      </c>
      <c r="H330" t="s">
        <v>20</v>
      </c>
      <c r="I330">
        <v>0</v>
      </c>
      <c r="J330">
        <v>48</v>
      </c>
      <c r="K330" t="s">
        <v>3962</v>
      </c>
      <c r="L330" s="2">
        <v>48</v>
      </c>
      <c r="M330">
        <v>48</v>
      </c>
      <c r="O330">
        <v>10.295</v>
      </c>
      <c r="P330">
        <v>21.69</v>
      </c>
      <c r="Q330" s="1">
        <v>0.43058628318584069</v>
      </c>
      <c r="T330" t="b">
        <v>0</v>
      </c>
    </row>
    <row r="331" spans="1:20" x14ac:dyDescent="0.3">
      <c r="A331" t="s">
        <v>681</v>
      </c>
      <c r="B331" t="s">
        <v>682</v>
      </c>
      <c r="C331" s="2">
        <v>82791</v>
      </c>
      <c r="E331" t="s">
        <v>7117</v>
      </c>
      <c r="F331" t="s">
        <v>7118</v>
      </c>
      <c r="G331">
        <v>0</v>
      </c>
      <c r="H331" t="s">
        <v>20</v>
      </c>
      <c r="I331">
        <v>0</v>
      </c>
      <c r="J331">
        <v>48</v>
      </c>
      <c r="K331" t="s">
        <v>3962</v>
      </c>
      <c r="L331" s="2">
        <v>48</v>
      </c>
      <c r="M331">
        <v>48</v>
      </c>
      <c r="O331">
        <v>10.801</v>
      </c>
      <c r="P331">
        <v>21.73</v>
      </c>
      <c r="Q331" s="1">
        <v>0.40358917725013804</v>
      </c>
      <c r="T331" t="b">
        <v>0</v>
      </c>
    </row>
    <row r="332" spans="1:20" x14ac:dyDescent="0.3">
      <c r="A332" t="s">
        <v>681</v>
      </c>
      <c r="B332" t="s">
        <v>682</v>
      </c>
      <c r="C332" s="2">
        <v>82792</v>
      </c>
      <c r="E332" t="s">
        <v>7119</v>
      </c>
      <c r="F332" t="s">
        <v>7120</v>
      </c>
      <c r="G332">
        <v>0</v>
      </c>
      <c r="H332" t="s">
        <v>20</v>
      </c>
      <c r="I332">
        <v>0</v>
      </c>
      <c r="J332">
        <v>48</v>
      </c>
      <c r="K332" t="s">
        <v>3962</v>
      </c>
      <c r="L332" s="2">
        <v>48</v>
      </c>
      <c r="M332">
        <v>48</v>
      </c>
      <c r="O332">
        <v>11.927</v>
      </c>
      <c r="P332">
        <v>23.88</v>
      </c>
      <c r="Q332" s="1">
        <v>0.40065326633165832</v>
      </c>
      <c r="T332" t="b">
        <v>0</v>
      </c>
    </row>
    <row r="333" spans="1:20" x14ac:dyDescent="0.3">
      <c r="A333" t="s">
        <v>681</v>
      </c>
      <c r="B333" t="s">
        <v>682</v>
      </c>
      <c r="C333" s="2">
        <v>65106</v>
      </c>
      <c r="E333" t="s">
        <v>6137</v>
      </c>
      <c r="F333" t="s">
        <v>6138</v>
      </c>
      <c r="G333">
        <v>734</v>
      </c>
      <c r="H333" t="s">
        <v>3734</v>
      </c>
      <c r="I333">
        <v>734</v>
      </c>
      <c r="J333">
        <v>48</v>
      </c>
      <c r="K333" t="s">
        <v>3962</v>
      </c>
      <c r="L333" s="2">
        <v>48</v>
      </c>
      <c r="M333">
        <v>48</v>
      </c>
      <c r="O333">
        <v>10.679</v>
      </c>
      <c r="P333">
        <v>18.07</v>
      </c>
      <c r="Q333" s="1">
        <v>0.29090305444887116</v>
      </c>
      <c r="T333" t="b">
        <v>0</v>
      </c>
    </row>
    <row r="334" spans="1:20" x14ac:dyDescent="0.3">
      <c r="A334" t="s">
        <v>681</v>
      </c>
      <c r="B334" t="s">
        <v>682</v>
      </c>
      <c r="C334" s="2">
        <v>4035</v>
      </c>
      <c r="E334" t="s">
        <v>697</v>
      </c>
      <c r="F334" t="s">
        <v>698</v>
      </c>
      <c r="G334">
        <v>0</v>
      </c>
      <c r="H334" t="s">
        <v>20</v>
      </c>
      <c r="I334">
        <v>0</v>
      </c>
      <c r="J334">
        <v>49</v>
      </c>
      <c r="K334" t="s">
        <v>699</v>
      </c>
      <c r="L334" s="2">
        <v>49</v>
      </c>
      <c r="M334">
        <v>49</v>
      </c>
      <c r="O334">
        <v>13.632</v>
      </c>
      <c r="P334">
        <v>29.08</v>
      </c>
      <c r="Q334" s="1">
        <v>0.43739166322740403</v>
      </c>
      <c r="T334" t="b">
        <v>0</v>
      </c>
    </row>
    <row r="335" spans="1:20" x14ac:dyDescent="0.3">
      <c r="A335" t="s">
        <v>681</v>
      </c>
      <c r="B335" t="s">
        <v>682</v>
      </c>
      <c r="C335" s="2">
        <v>22354</v>
      </c>
      <c r="E335" t="s">
        <v>3222</v>
      </c>
      <c r="F335" t="s">
        <v>3223</v>
      </c>
      <c r="G335">
        <v>0</v>
      </c>
      <c r="H335" t="s">
        <v>20</v>
      </c>
      <c r="I335">
        <v>0</v>
      </c>
      <c r="J335">
        <v>49</v>
      </c>
      <c r="K335" t="s">
        <v>699</v>
      </c>
      <c r="L335" s="2">
        <v>49</v>
      </c>
      <c r="M335">
        <v>49</v>
      </c>
      <c r="O335">
        <v>10.484</v>
      </c>
      <c r="P335">
        <v>20.22</v>
      </c>
      <c r="Q335" s="1">
        <v>0.37780415430267061</v>
      </c>
      <c r="T335" t="b">
        <v>0</v>
      </c>
    </row>
    <row r="336" spans="1:20" x14ac:dyDescent="0.3">
      <c r="A336" t="s">
        <v>681</v>
      </c>
      <c r="B336" t="s">
        <v>682</v>
      </c>
      <c r="C336" s="2">
        <v>22414</v>
      </c>
      <c r="E336" t="s">
        <v>3239</v>
      </c>
      <c r="F336" t="s">
        <v>3240</v>
      </c>
      <c r="G336">
        <v>0</v>
      </c>
      <c r="H336" t="s">
        <v>20</v>
      </c>
      <c r="I336">
        <v>0</v>
      </c>
      <c r="J336">
        <v>49</v>
      </c>
      <c r="K336" t="s">
        <v>699</v>
      </c>
      <c r="L336" s="2">
        <v>49</v>
      </c>
      <c r="M336">
        <v>49</v>
      </c>
      <c r="O336">
        <v>18.175999999999998</v>
      </c>
      <c r="P336">
        <v>37</v>
      </c>
      <c r="Q336" s="1">
        <v>0.41044437236457998</v>
      </c>
      <c r="T336" t="b">
        <v>0</v>
      </c>
    </row>
    <row r="337" spans="1:20" x14ac:dyDescent="0.3">
      <c r="A337" t="s">
        <v>681</v>
      </c>
      <c r="B337" t="s">
        <v>682</v>
      </c>
      <c r="C337" s="2">
        <v>27912</v>
      </c>
      <c r="E337" t="s">
        <v>3822</v>
      </c>
      <c r="F337" t="s">
        <v>3823</v>
      </c>
      <c r="G337">
        <v>0</v>
      </c>
      <c r="H337" t="s">
        <v>20</v>
      </c>
      <c r="I337">
        <v>0</v>
      </c>
      <c r="J337">
        <v>49</v>
      </c>
      <c r="K337" t="s">
        <v>699</v>
      </c>
      <c r="L337" s="2">
        <v>49</v>
      </c>
      <c r="M337">
        <v>49</v>
      </c>
      <c r="O337">
        <v>19.402000000000001</v>
      </c>
      <c r="P337">
        <v>37.96</v>
      </c>
      <c r="Q337" s="1">
        <v>0.38659500474233327</v>
      </c>
      <c r="T337" t="b">
        <v>0</v>
      </c>
    </row>
    <row r="338" spans="1:20" x14ac:dyDescent="0.3">
      <c r="A338" t="s">
        <v>695</v>
      </c>
      <c r="B338" t="s">
        <v>696</v>
      </c>
      <c r="C338" s="2">
        <v>28633</v>
      </c>
      <c r="E338" t="s">
        <v>3976</v>
      </c>
      <c r="F338" t="s">
        <v>3977</v>
      </c>
      <c r="G338">
        <v>0</v>
      </c>
      <c r="H338" t="s">
        <v>20</v>
      </c>
      <c r="I338">
        <v>0</v>
      </c>
      <c r="J338">
        <v>49</v>
      </c>
      <c r="K338" t="s">
        <v>699</v>
      </c>
      <c r="L338" s="2">
        <v>49</v>
      </c>
      <c r="M338">
        <v>49</v>
      </c>
      <c r="O338">
        <v>6.0389999999999997</v>
      </c>
      <c r="P338">
        <v>11.83</v>
      </c>
      <c r="Q338" s="1">
        <v>0.38752535496957402</v>
      </c>
      <c r="T338" t="b">
        <v>0</v>
      </c>
    </row>
    <row r="339" spans="1:20" x14ac:dyDescent="0.3">
      <c r="A339" t="s">
        <v>681</v>
      </c>
      <c r="B339" t="s">
        <v>682</v>
      </c>
      <c r="C339" s="2">
        <v>79719</v>
      </c>
      <c r="E339" t="s">
        <v>6930</v>
      </c>
      <c r="F339" t="s">
        <v>6931</v>
      </c>
      <c r="G339">
        <v>0</v>
      </c>
      <c r="H339" t="s">
        <v>20</v>
      </c>
      <c r="I339">
        <v>0</v>
      </c>
      <c r="J339">
        <v>49</v>
      </c>
      <c r="K339" t="s">
        <v>699</v>
      </c>
      <c r="L339" s="2">
        <v>49</v>
      </c>
      <c r="M339">
        <v>49</v>
      </c>
      <c r="O339">
        <v>9.516</v>
      </c>
      <c r="P339">
        <v>17.7</v>
      </c>
      <c r="Q339" s="1">
        <v>0.35484745762711867</v>
      </c>
      <c r="T339" t="b">
        <v>0</v>
      </c>
    </row>
    <row r="340" spans="1:20" x14ac:dyDescent="0.3">
      <c r="A340" t="s">
        <v>681</v>
      </c>
      <c r="B340" t="s">
        <v>682</v>
      </c>
      <c r="C340" s="2">
        <v>27204</v>
      </c>
      <c r="E340" t="s">
        <v>3732</v>
      </c>
      <c r="F340" t="s">
        <v>3733</v>
      </c>
      <c r="G340">
        <v>734</v>
      </c>
      <c r="H340" t="s">
        <v>3734</v>
      </c>
      <c r="I340">
        <v>734</v>
      </c>
      <c r="J340">
        <v>49</v>
      </c>
      <c r="K340" t="s">
        <v>699</v>
      </c>
      <c r="L340" s="2">
        <v>49</v>
      </c>
      <c r="M340">
        <v>49</v>
      </c>
      <c r="O340">
        <v>33.353999999999999</v>
      </c>
      <c r="P340">
        <v>58.73</v>
      </c>
      <c r="Q340" s="1">
        <v>0.31847159787494894</v>
      </c>
      <c r="T340" t="b">
        <v>0</v>
      </c>
    </row>
    <row r="341" spans="1:20" x14ac:dyDescent="0.3">
      <c r="A341" t="s">
        <v>1769</v>
      </c>
      <c r="B341" t="s">
        <v>1770</v>
      </c>
      <c r="C341" s="2">
        <v>12059</v>
      </c>
      <c r="E341" t="s">
        <v>2119</v>
      </c>
      <c r="F341" t="s">
        <v>2120</v>
      </c>
      <c r="G341">
        <v>0</v>
      </c>
      <c r="H341" t="s">
        <v>20</v>
      </c>
      <c r="I341">
        <v>0</v>
      </c>
      <c r="J341">
        <v>58</v>
      </c>
      <c r="K341" t="s">
        <v>2121</v>
      </c>
      <c r="L341" s="2">
        <v>58</v>
      </c>
      <c r="M341">
        <v>58</v>
      </c>
      <c r="O341">
        <v>14.967000000000001</v>
      </c>
      <c r="P341">
        <v>37.520000000000003</v>
      </c>
      <c r="Q341" s="1">
        <v>0.5213623281100096</v>
      </c>
      <c r="T341" t="b">
        <v>0</v>
      </c>
    </row>
    <row r="342" spans="1:20" x14ac:dyDescent="0.3">
      <c r="A342" t="s">
        <v>1619</v>
      </c>
      <c r="B342" t="s">
        <v>1620</v>
      </c>
      <c r="C342" s="2">
        <v>12213</v>
      </c>
      <c r="E342" t="s">
        <v>2182</v>
      </c>
      <c r="F342" t="s">
        <v>2183</v>
      </c>
      <c r="G342">
        <v>0</v>
      </c>
      <c r="H342" t="s">
        <v>20</v>
      </c>
      <c r="I342">
        <v>0</v>
      </c>
      <c r="J342">
        <v>59</v>
      </c>
      <c r="K342" t="s">
        <v>2184</v>
      </c>
      <c r="L342" s="2">
        <v>59</v>
      </c>
      <c r="M342">
        <v>59</v>
      </c>
      <c r="O342">
        <v>3.7429999999999999</v>
      </c>
      <c r="P342">
        <v>7.9</v>
      </c>
      <c r="Q342" s="1">
        <v>0.43115501519756838</v>
      </c>
      <c r="T342" t="b">
        <v>0</v>
      </c>
    </row>
    <row r="343" spans="1:20" x14ac:dyDescent="0.3">
      <c r="A343" t="s">
        <v>1619</v>
      </c>
      <c r="B343" t="s">
        <v>1620</v>
      </c>
      <c r="C343" s="2">
        <v>12215</v>
      </c>
      <c r="E343" t="s">
        <v>2185</v>
      </c>
      <c r="F343" t="s">
        <v>2186</v>
      </c>
      <c r="G343">
        <v>0</v>
      </c>
      <c r="H343" t="s">
        <v>20</v>
      </c>
      <c r="I343">
        <v>0</v>
      </c>
      <c r="J343">
        <v>59</v>
      </c>
      <c r="K343" t="s">
        <v>2184</v>
      </c>
      <c r="L343" s="2">
        <v>59</v>
      </c>
      <c r="M343">
        <v>59</v>
      </c>
      <c r="O343">
        <v>3.7429999999999999</v>
      </c>
      <c r="P343">
        <v>7.9</v>
      </c>
      <c r="Q343" s="1">
        <v>0.43115501519756838</v>
      </c>
      <c r="T343" t="b">
        <v>0</v>
      </c>
    </row>
    <row r="344" spans="1:20" x14ac:dyDescent="0.3">
      <c r="A344" t="s">
        <v>1619</v>
      </c>
      <c r="B344" t="s">
        <v>1620</v>
      </c>
      <c r="C344" s="2">
        <v>9980</v>
      </c>
      <c r="E344" t="s">
        <v>1616</v>
      </c>
      <c r="F344" t="s">
        <v>1617</v>
      </c>
      <c r="G344">
        <v>0</v>
      </c>
      <c r="H344" t="s">
        <v>20</v>
      </c>
      <c r="I344">
        <v>0</v>
      </c>
      <c r="J344">
        <v>60</v>
      </c>
      <c r="K344" t="s">
        <v>1618</v>
      </c>
      <c r="L344" s="2">
        <v>60</v>
      </c>
      <c r="M344">
        <v>60</v>
      </c>
      <c r="O344">
        <v>6.5540000000000003</v>
      </c>
      <c r="P344">
        <v>14.48</v>
      </c>
      <c r="Q344" s="1">
        <v>0.45700082850041424</v>
      </c>
      <c r="T344" t="b">
        <v>0</v>
      </c>
    </row>
    <row r="345" spans="1:20" x14ac:dyDescent="0.3">
      <c r="A345" t="s">
        <v>1619</v>
      </c>
      <c r="B345" t="s">
        <v>1620</v>
      </c>
      <c r="C345" s="2">
        <v>9983</v>
      </c>
      <c r="E345" t="s">
        <v>1621</v>
      </c>
      <c r="F345" t="s">
        <v>1622</v>
      </c>
      <c r="G345">
        <v>0</v>
      </c>
      <c r="H345" t="s">
        <v>20</v>
      </c>
      <c r="I345">
        <v>0</v>
      </c>
      <c r="J345">
        <v>60</v>
      </c>
      <c r="K345" t="s">
        <v>1618</v>
      </c>
      <c r="L345" s="2">
        <v>60</v>
      </c>
      <c r="M345">
        <v>60</v>
      </c>
      <c r="O345">
        <v>6.5540000000000003</v>
      </c>
      <c r="P345">
        <v>14.48</v>
      </c>
      <c r="Q345" s="1">
        <v>0.45700082850041424</v>
      </c>
      <c r="T345" t="b">
        <v>0</v>
      </c>
    </row>
    <row r="346" spans="1:20" x14ac:dyDescent="0.3">
      <c r="A346" t="s">
        <v>1619</v>
      </c>
      <c r="B346" t="s">
        <v>1620</v>
      </c>
      <c r="C346" s="2">
        <v>9984</v>
      </c>
      <c r="E346" t="s">
        <v>1623</v>
      </c>
      <c r="F346" t="s">
        <v>1624</v>
      </c>
      <c r="G346">
        <v>0</v>
      </c>
      <c r="H346" t="s">
        <v>20</v>
      </c>
      <c r="I346">
        <v>0</v>
      </c>
      <c r="J346">
        <v>60</v>
      </c>
      <c r="K346" t="s">
        <v>1618</v>
      </c>
      <c r="L346" s="2">
        <v>60</v>
      </c>
      <c r="M346">
        <v>60</v>
      </c>
      <c r="O346">
        <v>6.5540000000000003</v>
      </c>
      <c r="P346">
        <v>14.48</v>
      </c>
      <c r="Q346" s="1">
        <v>0.45700082850041424</v>
      </c>
      <c r="T346" t="b">
        <v>0</v>
      </c>
    </row>
    <row r="347" spans="1:20" x14ac:dyDescent="0.3">
      <c r="A347" t="s">
        <v>1619</v>
      </c>
      <c r="B347" t="s">
        <v>1620</v>
      </c>
      <c r="C347" s="2">
        <v>9985</v>
      </c>
      <c r="E347" t="s">
        <v>1625</v>
      </c>
      <c r="F347" t="s">
        <v>1626</v>
      </c>
      <c r="G347">
        <v>0</v>
      </c>
      <c r="H347" t="s">
        <v>20</v>
      </c>
      <c r="I347">
        <v>0</v>
      </c>
      <c r="J347">
        <v>60</v>
      </c>
      <c r="K347" t="s">
        <v>1618</v>
      </c>
      <c r="L347" s="2">
        <v>60</v>
      </c>
      <c r="M347">
        <v>60</v>
      </c>
      <c r="O347">
        <v>6.5540000000000003</v>
      </c>
      <c r="P347">
        <v>14.48</v>
      </c>
      <c r="Q347" s="1">
        <v>0.45700082850041424</v>
      </c>
      <c r="T347" t="b">
        <v>0</v>
      </c>
    </row>
    <row r="348" spans="1:20" x14ac:dyDescent="0.3">
      <c r="A348" t="s">
        <v>1619</v>
      </c>
      <c r="B348" t="s">
        <v>1620</v>
      </c>
      <c r="C348" s="2">
        <v>12217</v>
      </c>
      <c r="E348" t="s">
        <v>2187</v>
      </c>
      <c r="F348" t="s">
        <v>2188</v>
      </c>
      <c r="G348">
        <v>0</v>
      </c>
      <c r="H348" t="s">
        <v>20</v>
      </c>
      <c r="I348">
        <v>0</v>
      </c>
      <c r="J348">
        <v>60</v>
      </c>
      <c r="K348" t="s">
        <v>1618</v>
      </c>
      <c r="L348" s="2">
        <v>60</v>
      </c>
      <c r="M348">
        <v>60</v>
      </c>
      <c r="O348">
        <v>9.3580000000000005</v>
      </c>
      <c r="P348">
        <v>0</v>
      </c>
      <c r="Q348" s="1">
        <v>0</v>
      </c>
      <c r="T348" t="b">
        <v>0</v>
      </c>
    </row>
    <row r="349" spans="1:20" x14ac:dyDescent="0.3">
      <c r="A349" t="s">
        <v>1619</v>
      </c>
      <c r="B349" t="s">
        <v>1620</v>
      </c>
      <c r="C349" s="2">
        <v>85764</v>
      </c>
      <c r="E349" t="s">
        <v>7330</v>
      </c>
      <c r="F349" t="s">
        <v>7331</v>
      </c>
      <c r="G349">
        <v>0</v>
      </c>
      <c r="H349" t="s">
        <v>20</v>
      </c>
      <c r="I349">
        <v>0</v>
      </c>
      <c r="J349">
        <v>60</v>
      </c>
      <c r="K349" t="s">
        <v>1618</v>
      </c>
      <c r="L349" s="2">
        <v>60</v>
      </c>
      <c r="M349">
        <v>60</v>
      </c>
      <c r="O349">
        <v>8.282</v>
      </c>
      <c r="P349">
        <v>19.899999999999999</v>
      </c>
      <c r="Q349" s="1">
        <v>0.50048250904704461</v>
      </c>
      <c r="T349" t="b">
        <v>0</v>
      </c>
    </row>
    <row r="350" spans="1:20" x14ac:dyDescent="0.3">
      <c r="A350" t="s">
        <v>1619</v>
      </c>
      <c r="B350" t="s">
        <v>1620</v>
      </c>
      <c r="C350" s="2">
        <v>28145</v>
      </c>
      <c r="E350" t="s">
        <v>3904</v>
      </c>
      <c r="F350" t="s">
        <v>3905</v>
      </c>
      <c r="G350">
        <v>0</v>
      </c>
      <c r="H350" t="s">
        <v>20</v>
      </c>
      <c r="I350">
        <v>0</v>
      </c>
      <c r="J350">
        <v>61</v>
      </c>
      <c r="K350" t="s">
        <v>3906</v>
      </c>
      <c r="L350" s="2">
        <v>61</v>
      </c>
      <c r="M350">
        <v>61</v>
      </c>
      <c r="O350">
        <v>3.1709999999999998</v>
      </c>
      <c r="P350">
        <v>6.47</v>
      </c>
      <c r="Q350" s="1">
        <v>0.41168831168831166</v>
      </c>
      <c r="T350" t="b">
        <v>0</v>
      </c>
    </row>
    <row r="351" spans="1:20" x14ac:dyDescent="0.3">
      <c r="A351" t="s">
        <v>1619</v>
      </c>
      <c r="B351" t="s">
        <v>1620</v>
      </c>
      <c r="C351" s="2">
        <v>32614</v>
      </c>
      <c r="E351" t="s">
        <v>4336</v>
      </c>
      <c r="F351" t="s">
        <v>4337</v>
      </c>
      <c r="G351">
        <v>0</v>
      </c>
      <c r="H351" t="s">
        <v>20</v>
      </c>
      <c r="I351">
        <v>0</v>
      </c>
      <c r="J351">
        <v>61</v>
      </c>
      <c r="K351" t="s">
        <v>3906</v>
      </c>
      <c r="L351" s="2">
        <v>61</v>
      </c>
      <c r="M351">
        <v>61</v>
      </c>
      <c r="O351">
        <v>4.2539999999999996</v>
      </c>
      <c r="P351">
        <v>0</v>
      </c>
      <c r="Q351" s="1">
        <v>0</v>
      </c>
      <c r="T351" t="b">
        <v>0</v>
      </c>
    </row>
    <row r="352" spans="1:20" x14ac:dyDescent="0.3">
      <c r="A352" t="s">
        <v>1619</v>
      </c>
      <c r="B352" t="s">
        <v>1620</v>
      </c>
      <c r="C352" s="2">
        <v>78364</v>
      </c>
      <c r="E352" t="s">
        <v>6850</v>
      </c>
      <c r="F352" t="s">
        <v>6851</v>
      </c>
      <c r="G352">
        <v>0</v>
      </c>
      <c r="H352" t="s">
        <v>20</v>
      </c>
      <c r="I352">
        <v>0</v>
      </c>
      <c r="J352">
        <v>61</v>
      </c>
      <c r="K352" t="s">
        <v>3906</v>
      </c>
      <c r="L352" s="2">
        <v>61</v>
      </c>
      <c r="M352">
        <v>61</v>
      </c>
      <c r="O352">
        <v>8.2759999999999998</v>
      </c>
      <c r="P352">
        <v>0</v>
      </c>
      <c r="Q352" s="1">
        <v>0</v>
      </c>
      <c r="T352" t="b">
        <v>0</v>
      </c>
    </row>
    <row r="353" spans="1:20" x14ac:dyDescent="0.3">
      <c r="A353" t="s">
        <v>1619</v>
      </c>
      <c r="B353" t="s">
        <v>1620</v>
      </c>
      <c r="C353" s="2">
        <v>84022</v>
      </c>
      <c r="E353" t="s">
        <v>7188</v>
      </c>
      <c r="F353" t="s">
        <v>7189</v>
      </c>
      <c r="G353">
        <v>0</v>
      </c>
      <c r="H353" t="s">
        <v>20</v>
      </c>
      <c r="I353">
        <v>0</v>
      </c>
      <c r="J353">
        <v>61</v>
      </c>
      <c r="K353" t="s">
        <v>3906</v>
      </c>
      <c r="L353" s="2">
        <v>61</v>
      </c>
      <c r="M353">
        <v>61</v>
      </c>
      <c r="O353">
        <v>2.218</v>
      </c>
      <c r="P353">
        <v>0</v>
      </c>
      <c r="Q353" s="1">
        <v>0</v>
      </c>
      <c r="T353" t="b">
        <v>0</v>
      </c>
    </row>
    <row r="354" spans="1:20" x14ac:dyDescent="0.3">
      <c r="A354" t="s">
        <v>1619</v>
      </c>
      <c r="B354" t="s">
        <v>1620</v>
      </c>
      <c r="C354" s="2">
        <v>84023</v>
      </c>
      <c r="E354" t="s">
        <v>7190</v>
      </c>
      <c r="F354" t="s">
        <v>7191</v>
      </c>
      <c r="G354">
        <v>0</v>
      </c>
      <c r="H354" t="s">
        <v>20</v>
      </c>
      <c r="I354">
        <v>0</v>
      </c>
      <c r="J354">
        <v>61</v>
      </c>
      <c r="K354" t="s">
        <v>3906</v>
      </c>
      <c r="L354" s="2">
        <v>61</v>
      </c>
      <c r="M354">
        <v>61</v>
      </c>
      <c r="O354">
        <v>2.5299999999999998</v>
      </c>
      <c r="P354">
        <v>5.36</v>
      </c>
      <c r="Q354" s="1">
        <v>0.43400447427293065</v>
      </c>
      <c r="T354" t="b">
        <v>0</v>
      </c>
    </row>
    <row r="355" spans="1:20" x14ac:dyDescent="0.3">
      <c r="A355" t="s">
        <v>1619</v>
      </c>
      <c r="B355" t="s">
        <v>1620</v>
      </c>
      <c r="C355" s="2">
        <v>84024</v>
      </c>
      <c r="E355" t="s">
        <v>7192</v>
      </c>
      <c r="F355" t="s">
        <v>7193</v>
      </c>
      <c r="G355">
        <v>0</v>
      </c>
      <c r="H355" t="s">
        <v>20</v>
      </c>
      <c r="I355">
        <v>0</v>
      </c>
      <c r="J355">
        <v>61</v>
      </c>
      <c r="K355" t="s">
        <v>3906</v>
      </c>
      <c r="L355" s="2">
        <v>61</v>
      </c>
      <c r="M355">
        <v>61</v>
      </c>
      <c r="O355">
        <v>2.6909999999999998</v>
      </c>
      <c r="P355">
        <v>5.3</v>
      </c>
      <c r="Q355" s="1">
        <v>0.39117647058823524</v>
      </c>
      <c r="T355" t="b">
        <v>0</v>
      </c>
    </row>
    <row r="356" spans="1:20" x14ac:dyDescent="0.3">
      <c r="A356" t="s">
        <v>1619</v>
      </c>
      <c r="B356" t="s">
        <v>1620</v>
      </c>
      <c r="C356" s="2">
        <v>85901</v>
      </c>
      <c r="E356" t="s">
        <v>7468</v>
      </c>
      <c r="F356" t="s">
        <v>7469</v>
      </c>
      <c r="G356">
        <v>0</v>
      </c>
      <c r="H356" t="s">
        <v>20</v>
      </c>
      <c r="I356">
        <v>0</v>
      </c>
      <c r="J356">
        <v>61</v>
      </c>
      <c r="K356" t="s">
        <v>3906</v>
      </c>
      <c r="L356" s="2">
        <v>61</v>
      </c>
      <c r="M356">
        <v>61</v>
      </c>
      <c r="O356">
        <v>3.8260000000000001</v>
      </c>
      <c r="P356">
        <v>8.5500000000000007</v>
      </c>
      <c r="Q356" s="1">
        <v>0.46339410939691444</v>
      </c>
      <c r="T356" t="b">
        <v>0</v>
      </c>
    </row>
    <row r="357" spans="1:20" x14ac:dyDescent="0.3">
      <c r="A357" t="s">
        <v>967</v>
      </c>
      <c r="B357" t="s">
        <v>968</v>
      </c>
      <c r="C357" s="2">
        <v>4787</v>
      </c>
      <c r="E357" t="s">
        <v>1017</v>
      </c>
      <c r="F357" t="s">
        <v>1018</v>
      </c>
      <c r="G357">
        <v>0</v>
      </c>
      <c r="H357" t="s">
        <v>20</v>
      </c>
      <c r="I357">
        <v>0</v>
      </c>
      <c r="J357">
        <v>62</v>
      </c>
      <c r="K357" t="s">
        <v>1019</v>
      </c>
      <c r="L357" s="2">
        <v>62</v>
      </c>
      <c r="M357">
        <v>62</v>
      </c>
      <c r="O357">
        <v>6.7690000000000001</v>
      </c>
      <c r="P357">
        <v>13.34</v>
      </c>
      <c r="Q357" s="1">
        <v>0.39127697841726616</v>
      </c>
      <c r="T357" t="b">
        <v>0</v>
      </c>
    </row>
    <row r="358" spans="1:20" x14ac:dyDescent="0.3">
      <c r="A358" t="s">
        <v>720</v>
      </c>
      <c r="B358" t="s">
        <v>721</v>
      </c>
      <c r="C358" s="2">
        <v>85730</v>
      </c>
      <c r="E358" t="s">
        <v>7308</v>
      </c>
      <c r="F358" t="s">
        <v>7309</v>
      </c>
      <c r="G358">
        <v>0</v>
      </c>
      <c r="H358" t="s">
        <v>20</v>
      </c>
      <c r="I358">
        <v>0</v>
      </c>
      <c r="J358">
        <v>63</v>
      </c>
      <c r="K358" t="s">
        <v>7310</v>
      </c>
      <c r="L358" s="2">
        <v>63</v>
      </c>
      <c r="M358">
        <v>63</v>
      </c>
      <c r="O358">
        <v>11.757</v>
      </c>
      <c r="P358">
        <v>21.89</v>
      </c>
      <c r="Q358" s="1">
        <v>0.35542763157894741</v>
      </c>
      <c r="T358" t="b">
        <v>0</v>
      </c>
    </row>
    <row r="359" spans="1:20" x14ac:dyDescent="0.3">
      <c r="A359" t="s">
        <v>972</v>
      </c>
      <c r="B359" t="s">
        <v>973</v>
      </c>
      <c r="C359" s="2">
        <v>85816</v>
      </c>
      <c r="E359" t="s">
        <v>7397</v>
      </c>
      <c r="F359" t="s">
        <v>7398</v>
      </c>
      <c r="G359">
        <v>0</v>
      </c>
      <c r="H359" t="s">
        <v>20</v>
      </c>
      <c r="I359">
        <v>0</v>
      </c>
      <c r="J359">
        <v>63</v>
      </c>
      <c r="K359" t="s">
        <v>7310</v>
      </c>
      <c r="L359" s="2">
        <v>63</v>
      </c>
      <c r="M359">
        <v>63</v>
      </c>
      <c r="O359">
        <v>7.35</v>
      </c>
      <c r="P359">
        <v>13.88</v>
      </c>
      <c r="Q359" s="1">
        <v>0.36473638720829732</v>
      </c>
      <c r="T359" t="b">
        <v>0</v>
      </c>
    </row>
    <row r="360" spans="1:20" x14ac:dyDescent="0.3">
      <c r="A360" t="s">
        <v>1769</v>
      </c>
      <c r="B360" t="s">
        <v>1770</v>
      </c>
      <c r="C360" s="2">
        <v>85818</v>
      </c>
      <c r="E360" t="s">
        <v>7401</v>
      </c>
      <c r="F360" t="s">
        <v>7402</v>
      </c>
      <c r="G360">
        <v>0</v>
      </c>
      <c r="H360" t="s">
        <v>20</v>
      </c>
      <c r="I360">
        <v>0</v>
      </c>
      <c r="J360">
        <v>63</v>
      </c>
      <c r="K360" t="s">
        <v>7310</v>
      </c>
      <c r="L360" s="2">
        <v>63</v>
      </c>
      <c r="M360">
        <v>63</v>
      </c>
      <c r="O360">
        <v>3.956</v>
      </c>
      <c r="P360">
        <v>8.5</v>
      </c>
      <c r="Q360" s="1">
        <v>0.44124293785310731</v>
      </c>
      <c r="T360" t="b">
        <v>0</v>
      </c>
    </row>
    <row r="361" spans="1:20" x14ac:dyDescent="0.3">
      <c r="A361" t="s">
        <v>967</v>
      </c>
      <c r="B361" t="s">
        <v>968</v>
      </c>
      <c r="C361" s="2">
        <v>11851</v>
      </c>
      <c r="E361" t="s">
        <v>2051</v>
      </c>
      <c r="F361" t="s">
        <v>2052</v>
      </c>
      <c r="G361">
        <v>0</v>
      </c>
      <c r="H361" t="s">
        <v>20</v>
      </c>
      <c r="I361">
        <v>0</v>
      </c>
      <c r="J361">
        <v>64</v>
      </c>
      <c r="K361" t="s">
        <v>2053</v>
      </c>
      <c r="L361" s="2">
        <v>64</v>
      </c>
      <c r="M361">
        <v>64</v>
      </c>
      <c r="O361">
        <v>5.5659999999999998</v>
      </c>
      <c r="P361">
        <v>10.99</v>
      </c>
      <c r="Q361" s="1">
        <v>0.39235807860262012</v>
      </c>
      <c r="T361" t="b">
        <v>0</v>
      </c>
    </row>
    <row r="362" spans="1:20" x14ac:dyDescent="0.3">
      <c r="A362" t="s">
        <v>1769</v>
      </c>
      <c r="B362" t="s">
        <v>1770</v>
      </c>
      <c r="C362" s="2">
        <v>14824</v>
      </c>
      <c r="E362" t="s">
        <v>2629</v>
      </c>
      <c r="F362" t="s">
        <v>2630</v>
      </c>
      <c r="G362">
        <v>0</v>
      </c>
      <c r="H362" t="s">
        <v>20</v>
      </c>
      <c r="I362">
        <v>0</v>
      </c>
      <c r="J362">
        <v>64</v>
      </c>
      <c r="K362" t="s">
        <v>2053</v>
      </c>
      <c r="L362" s="2">
        <v>64</v>
      </c>
      <c r="M362">
        <v>64</v>
      </c>
      <c r="O362">
        <v>10.925000000000001</v>
      </c>
      <c r="P362">
        <v>22.44</v>
      </c>
      <c r="Q362" s="1">
        <v>0.41577540106951871</v>
      </c>
      <c r="T362" t="b">
        <v>0</v>
      </c>
    </row>
    <row r="363" spans="1:20" x14ac:dyDescent="0.3">
      <c r="A363" t="s">
        <v>967</v>
      </c>
      <c r="B363" t="s">
        <v>968</v>
      </c>
      <c r="C363" s="2">
        <v>85902</v>
      </c>
      <c r="E363" t="s">
        <v>7470</v>
      </c>
      <c r="F363" t="s">
        <v>7471</v>
      </c>
      <c r="G363">
        <v>0</v>
      </c>
      <c r="H363" t="s">
        <v>20</v>
      </c>
      <c r="I363">
        <v>0</v>
      </c>
      <c r="J363">
        <v>64</v>
      </c>
      <c r="K363" t="s">
        <v>2053</v>
      </c>
      <c r="L363" s="2">
        <v>64</v>
      </c>
      <c r="M363">
        <v>64</v>
      </c>
      <c r="O363">
        <v>17.27</v>
      </c>
      <c r="P363">
        <v>32.35</v>
      </c>
      <c r="Q363" s="1">
        <v>0.35942136498516319</v>
      </c>
      <c r="T363" t="b">
        <v>0</v>
      </c>
    </row>
    <row r="364" spans="1:20" x14ac:dyDescent="0.3">
      <c r="A364" t="s">
        <v>1769</v>
      </c>
      <c r="B364" t="s">
        <v>1770</v>
      </c>
      <c r="C364" s="2">
        <v>10803</v>
      </c>
      <c r="E364" t="s">
        <v>1775</v>
      </c>
      <c r="F364" t="s">
        <v>1776</v>
      </c>
      <c r="G364">
        <v>0</v>
      </c>
      <c r="H364" t="s">
        <v>20</v>
      </c>
      <c r="I364">
        <v>0</v>
      </c>
      <c r="J364">
        <v>66</v>
      </c>
      <c r="K364" t="s">
        <v>1777</v>
      </c>
      <c r="L364" s="2">
        <v>66</v>
      </c>
      <c r="M364">
        <v>66</v>
      </c>
      <c r="O364">
        <v>15.75</v>
      </c>
      <c r="P364">
        <v>33.869999999999997</v>
      </c>
      <c r="Q364" s="1">
        <v>0.44208289054197664</v>
      </c>
      <c r="T364" t="b">
        <v>0</v>
      </c>
    </row>
    <row r="365" spans="1:20" x14ac:dyDescent="0.3">
      <c r="A365" t="s">
        <v>1769</v>
      </c>
      <c r="B365" t="s">
        <v>1770</v>
      </c>
      <c r="C365" s="2">
        <v>10804</v>
      </c>
      <c r="E365" t="s">
        <v>1778</v>
      </c>
      <c r="F365" t="s">
        <v>1779</v>
      </c>
      <c r="G365">
        <v>0</v>
      </c>
      <c r="H365" t="s">
        <v>20</v>
      </c>
      <c r="I365">
        <v>0</v>
      </c>
      <c r="J365">
        <v>66</v>
      </c>
      <c r="K365" t="s">
        <v>1777</v>
      </c>
      <c r="L365" s="2">
        <v>66</v>
      </c>
      <c r="M365">
        <v>66</v>
      </c>
      <c r="O365">
        <v>15.75</v>
      </c>
      <c r="P365">
        <v>33.869999999999997</v>
      </c>
      <c r="Q365" s="1">
        <v>0.44208289054197664</v>
      </c>
      <c r="T365" t="b">
        <v>0</v>
      </c>
    </row>
    <row r="366" spans="1:20" x14ac:dyDescent="0.3">
      <c r="A366" t="s">
        <v>1769</v>
      </c>
      <c r="B366" t="s">
        <v>1770</v>
      </c>
      <c r="C366" s="2">
        <v>10796</v>
      </c>
      <c r="E366" t="s">
        <v>1766</v>
      </c>
      <c r="F366" t="s">
        <v>1767</v>
      </c>
      <c r="G366">
        <v>0</v>
      </c>
      <c r="H366" t="s">
        <v>20</v>
      </c>
      <c r="I366">
        <v>0</v>
      </c>
      <c r="J366">
        <v>67</v>
      </c>
      <c r="K366" t="s">
        <v>1768</v>
      </c>
      <c r="L366" s="2">
        <v>67</v>
      </c>
      <c r="M366">
        <v>67</v>
      </c>
      <c r="O366">
        <v>14.063000000000001</v>
      </c>
      <c r="P366">
        <v>29.31</v>
      </c>
      <c r="Q366" s="1">
        <v>0.42435530085959883</v>
      </c>
      <c r="T366" t="b">
        <v>0</v>
      </c>
    </row>
    <row r="367" spans="1:20" x14ac:dyDescent="0.3">
      <c r="A367" t="s">
        <v>1769</v>
      </c>
      <c r="B367" t="s">
        <v>1770</v>
      </c>
      <c r="C367" s="2">
        <v>10799</v>
      </c>
      <c r="E367" t="s">
        <v>1771</v>
      </c>
      <c r="F367" t="s">
        <v>1772</v>
      </c>
      <c r="G367">
        <v>0</v>
      </c>
      <c r="H367" t="s">
        <v>20</v>
      </c>
      <c r="I367">
        <v>0</v>
      </c>
      <c r="J367">
        <v>67</v>
      </c>
      <c r="K367" t="s">
        <v>1768</v>
      </c>
      <c r="L367" s="2">
        <v>67</v>
      </c>
      <c r="M367">
        <v>67</v>
      </c>
      <c r="O367">
        <v>14.063000000000001</v>
      </c>
      <c r="P367">
        <v>29.31</v>
      </c>
      <c r="Q367" s="1">
        <v>0.42435530085959883</v>
      </c>
      <c r="T367" t="b">
        <v>0</v>
      </c>
    </row>
    <row r="368" spans="1:20" x14ac:dyDescent="0.3">
      <c r="A368" t="s">
        <v>1769</v>
      </c>
      <c r="B368" t="s">
        <v>1770</v>
      </c>
      <c r="C368" s="2">
        <v>10800</v>
      </c>
      <c r="E368" t="s">
        <v>1773</v>
      </c>
      <c r="F368" t="s">
        <v>1774</v>
      </c>
      <c r="G368">
        <v>0</v>
      </c>
      <c r="H368" t="s">
        <v>20</v>
      </c>
      <c r="I368">
        <v>0</v>
      </c>
      <c r="J368">
        <v>67</v>
      </c>
      <c r="K368" t="s">
        <v>1768</v>
      </c>
      <c r="L368" s="2">
        <v>67</v>
      </c>
      <c r="M368">
        <v>67</v>
      </c>
      <c r="O368">
        <v>20.024999999999999</v>
      </c>
      <c r="P368">
        <v>41.78</v>
      </c>
      <c r="Q368" s="1">
        <v>0.42489948305571512</v>
      </c>
      <c r="T368" t="b">
        <v>0</v>
      </c>
    </row>
    <row r="369" spans="1:20" x14ac:dyDescent="0.3">
      <c r="A369" t="s">
        <v>237</v>
      </c>
      <c r="B369" t="s">
        <v>238</v>
      </c>
      <c r="C369" s="2">
        <v>2084</v>
      </c>
      <c r="E369" t="s">
        <v>234</v>
      </c>
      <c r="F369" t="s">
        <v>235</v>
      </c>
      <c r="G369">
        <v>0</v>
      </c>
      <c r="H369" t="s">
        <v>20</v>
      </c>
      <c r="I369">
        <v>0</v>
      </c>
      <c r="J369">
        <v>68</v>
      </c>
      <c r="K369" t="s">
        <v>236</v>
      </c>
      <c r="L369" s="2">
        <v>68</v>
      </c>
      <c r="M369">
        <v>68</v>
      </c>
      <c r="O369">
        <v>20.701000000000001</v>
      </c>
      <c r="P369">
        <v>43.55</v>
      </c>
      <c r="Q369" s="1">
        <v>0.42956737393221273</v>
      </c>
      <c r="T369" t="b">
        <v>0</v>
      </c>
    </row>
    <row r="370" spans="1:20" x14ac:dyDescent="0.3">
      <c r="A370" t="s">
        <v>1769</v>
      </c>
      <c r="B370" t="s">
        <v>1770</v>
      </c>
      <c r="C370" s="2">
        <v>85817</v>
      </c>
      <c r="E370" t="s">
        <v>7399</v>
      </c>
      <c r="F370" t="s">
        <v>7400</v>
      </c>
      <c r="G370">
        <v>0</v>
      </c>
      <c r="H370" t="s">
        <v>20</v>
      </c>
      <c r="I370">
        <v>0</v>
      </c>
      <c r="J370">
        <v>68</v>
      </c>
      <c r="K370" t="s">
        <v>236</v>
      </c>
      <c r="L370" s="2">
        <v>68</v>
      </c>
      <c r="M370">
        <v>68</v>
      </c>
      <c r="O370">
        <v>9.6259999999999994</v>
      </c>
      <c r="P370">
        <v>19.5</v>
      </c>
      <c r="Q370" s="1">
        <v>0.40763076923076924</v>
      </c>
      <c r="T370" t="b">
        <v>0</v>
      </c>
    </row>
    <row r="371" spans="1:20" x14ac:dyDescent="0.3">
      <c r="A371" t="s">
        <v>1769</v>
      </c>
      <c r="B371" t="s">
        <v>1770</v>
      </c>
      <c r="C371" s="2">
        <v>10873</v>
      </c>
      <c r="E371" t="s">
        <v>1870</v>
      </c>
      <c r="F371" t="s">
        <v>1871</v>
      </c>
      <c r="G371">
        <v>0</v>
      </c>
      <c r="H371" t="s">
        <v>20</v>
      </c>
      <c r="I371">
        <v>0</v>
      </c>
      <c r="J371">
        <v>69</v>
      </c>
      <c r="K371" t="s">
        <v>1872</v>
      </c>
      <c r="L371" s="2">
        <v>69</v>
      </c>
      <c r="M371">
        <v>69</v>
      </c>
      <c r="O371">
        <v>7.62</v>
      </c>
      <c r="P371">
        <v>15.9</v>
      </c>
      <c r="Q371" s="1">
        <v>0.42490566037735844</v>
      </c>
      <c r="T371" t="b">
        <v>0</v>
      </c>
    </row>
    <row r="372" spans="1:20" x14ac:dyDescent="0.3">
      <c r="A372" t="s">
        <v>1769</v>
      </c>
      <c r="B372" t="s">
        <v>1770</v>
      </c>
      <c r="C372" s="2">
        <v>10874</v>
      </c>
      <c r="E372" t="s">
        <v>1873</v>
      </c>
      <c r="F372" t="s">
        <v>1874</v>
      </c>
      <c r="G372">
        <v>0</v>
      </c>
      <c r="H372" t="s">
        <v>20</v>
      </c>
      <c r="I372">
        <v>0</v>
      </c>
      <c r="J372">
        <v>69</v>
      </c>
      <c r="K372" t="s">
        <v>1872</v>
      </c>
      <c r="L372" s="2">
        <v>69</v>
      </c>
      <c r="M372">
        <v>69</v>
      </c>
      <c r="O372">
        <v>7.62</v>
      </c>
      <c r="P372">
        <v>15.9</v>
      </c>
      <c r="Q372" s="1">
        <v>0.42490566037735844</v>
      </c>
      <c r="T372" t="b">
        <v>0</v>
      </c>
    </row>
    <row r="373" spans="1:20" x14ac:dyDescent="0.3">
      <c r="A373" t="s">
        <v>967</v>
      </c>
      <c r="B373" t="s">
        <v>968</v>
      </c>
      <c r="C373" s="2">
        <v>11849</v>
      </c>
      <c r="E373" t="s">
        <v>2046</v>
      </c>
      <c r="F373" t="s">
        <v>2047</v>
      </c>
      <c r="G373">
        <v>0</v>
      </c>
      <c r="H373" t="s">
        <v>20</v>
      </c>
      <c r="I373">
        <v>0</v>
      </c>
      <c r="J373">
        <v>70</v>
      </c>
      <c r="K373" t="s">
        <v>2048</v>
      </c>
      <c r="L373" s="2">
        <v>70</v>
      </c>
      <c r="M373">
        <v>70</v>
      </c>
      <c r="O373">
        <v>6.4</v>
      </c>
      <c r="P373">
        <v>11.81</v>
      </c>
      <c r="Q373" s="1">
        <v>0.34959349593495936</v>
      </c>
      <c r="T373" t="b">
        <v>0</v>
      </c>
    </row>
    <row r="374" spans="1:20" x14ac:dyDescent="0.3">
      <c r="A374" t="s">
        <v>967</v>
      </c>
      <c r="B374" t="s">
        <v>968</v>
      </c>
      <c r="C374" s="2">
        <v>11850</v>
      </c>
      <c r="E374" t="s">
        <v>2049</v>
      </c>
      <c r="F374" t="s">
        <v>2050</v>
      </c>
      <c r="G374">
        <v>0</v>
      </c>
      <c r="H374" t="s">
        <v>20</v>
      </c>
      <c r="I374">
        <v>0</v>
      </c>
      <c r="J374">
        <v>70</v>
      </c>
      <c r="K374" t="s">
        <v>2048</v>
      </c>
      <c r="L374" s="2">
        <v>70</v>
      </c>
      <c r="M374">
        <v>70</v>
      </c>
      <c r="O374">
        <v>6.4</v>
      </c>
      <c r="P374">
        <v>11.81</v>
      </c>
      <c r="Q374" s="1">
        <v>0.34959349593495936</v>
      </c>
      <c r="T374" t="b">
        <v>0</v>
      </c>
    </row>
    <row r="375" spans="1:20" x14ac:dyDescent="0.3">
      <c r="A375" t="s">
        <v>1769</v>
      </c>
      <c r="B375" t="s">
        <v>1770</v>
      </c>
      <c r="C375" s="2">
        <v>12273</v>
      </c>
      <c r="E375" t="s">
        <v>2208</v>
      </c>
      <c r="F375" t="s">
        <v>2209</v>
      </c>
      <c r="G375">
        <v>0</v>
      </c>
      <c r="H375" t="s">
        <v>20</v>
      </c>
      <c r="I375">
        <v>0</v>
      </c>
      <c r="J375">
        <v>70</v>
      </c>
      <c r="K375" t="s">
        <v>2048</v>
      </c>
      <c r="L375" s="2">
        <v>70</v>
      </c>
      <c r="M375">
        <v>70</v>
      </c>
      <c r="O375">
        <v>11.284000000000001</v>
      </c>
      <c r="P375">
        <v>24.13</v>
      </c>
      <c r="Q375" s="1">
        <v>0.4388861263053207</v>
      </c>
      <c r="T375" t="b">
        <v>0</v>
      </c>
    </row>
    <row r="376" spans="1:20" x14ac:dyDescent="0.3">
      <c r="A376" t="s">
        <v>967</v>
      </c>
      <c r="B376" t="s">
        <v>968</v>
      </c>
      <c r="C376" s="2">
        <v>14782</v>
      </c>
      <c r="E376" t="s">
        <v>2587</v>
      </c>
      <c r="F376" t="s">
        <v>2588</v>
      </c>
      <c r="G376">
        <v>0</v>
      </c>
      <c r="H376" t="s">
        <v>20</v>
      </c>
      <c r="I376">
        <v>0</v>
      </c>
      <c r="J376">
        <v>71</v>
      </c>
      <c r="K376" t="s">
        <v>2589</v>
      </c>
      <c r="L376" s="2">
        <v>71</v>
      </c>
      <c r="M376">
        <v>71</v>
      </c>
      <c r="O376">
        <v>11.598000000000001</v>
      </c>
      <c r="P376">
        <v>22.9</v>
      </c>
      <c r="Q376" s="1">
        <v>0.39213836477987424</v>
      </c>
      <c r="T376" t="b">
        <v>0</v>
      </c>
    </row>
    <row r="377" spans="1:20" x14ac:dyDescent="0.3">
      <c r="A377" t="s">
        <v>967</v>
      </c>
      <c r="B377" t="s">
        <v>968</v>
      </c>
      <c r="C377" s="2">
        <v>25606</v>
      </c>
      <c r="E377" t="s">
        <v>3557</v>
      </c>
      <c r="F377" t="s">
        <v>3558</v>
      </c>
      <c r="G377">
        <v>0</v>
      </c>
      <c r="H377" t="s">
        <v>20</v>
      </c>
      <c r="I377">
        <v>0</v>
      </c>
      <c r="J377">
        <v>72</v>
      </c>
      <c r="K377" t="s">
        <v>3559</v>
      </c>
      <c r="L377" s="2">
        <v>72</v>
      </c>
      <c r="M377">
        <v>72</v>
      </c>
      <c r="O377">
        <v>12.601000000000001</v>
      </c>
      <c r="P377">
        <v>30.03</v>
      </c>
      <c r="Q377" s="1">
        <v>0.49656412305233721</v>
      </c>
      <c r="T377" t="b">
        <v>0</v>
      </c>
    </row>
    <row r="378" spans="1:20" x14ac:dyDescent="0.3">
      <c r="A378" t="s">
        <v>1619</v>
      </c>
      <c r="B378" t="s">
        <v>1620</v>
      </c>
      <c r="C378" s="2">
        <v>30977</v>
      </c>
      <c r="E378" t="s">
        <v>4181</v>
      </c>
      <c r="F378" t="s">
        <v>4182</v>
      </c>
      <c r="G378">
        <v>0</v>
      </c>
      <c r="H378" t="s">
        <v>20</v>
      </c>
      <c r="I378">
        <v>0</v>
      </c>
      <c r="J378">
        <v>72</v>
      </c>
      <c r="K378" t="s">
        <v>3559</v>
      </c>
      <c r="L378" s="2">
        <v>72</v>
      </c>
      <c r="M378">
        <v>72</v>
      </c>
      <c r="O378">
        <v>17.678000000000001</v>
      </c>
      <c r="P378">
        <v>0</v>
      </c>
      <c r="Q378" s="1">
        <v>0</v>
      </c>
      <c r="T378" t="b">
        <v>0</v>
      </c>
    </row>
    <row r="379" spans="1:20" x14ac:dyDescent="0.3">
      <c r="A379" t="s">
        <v>967</v>
      </c>
      <c r="B379" t="s">
        <v>968</v>
      </c>
      <c r="C379" s="2">
        <v>77831</v>
      </c>
      <c r="E379" t="s">
        <v>6834</v>
      </c>
      <c r="F379" t="s">
        <v>6835</v>
      </c>
      <c r="G379">
        <v>0</v>
      </c>
      <c r="H379" t="s">
        <v>20</v>
      </c>
      <c r="I379">
        <v>0</v>
      </c>
      <c r="J379">
        <v>72</v>
      </c>
      <c r="K379" t="s">
        <v>3559</v>
      </c>
      <c r="L379" s="2">
        <v>72</v>
      </c>
      <c r="M379">
        <v>72</v>
      </c>
      <c r="O379">
        <v>31.186</v>
      </c>
      <c r="P379">
        <v>72.88</v>
      </c>
      <c r="Q379" s="1">
        <v>0.48648114605631482</v>
      </c>
      <c r="T379" t="b">
        <v>0</v>
      </c>
    </row>
    <row r="380" spans="1:20" x14ac:dyDescent="0.3">
      <c r="A380" t="s">
        <v>967</v>
      </c>
      <c r="B380" t="s">
        <v>968</v>
      </c>
      <c r="C380" s="2">
        <v>25580</v>
      </c>
      <c r="E380" t="s">
        <v>3554</v>
      </c>
      <c r="F380" t="s">
        <v>3555</v>
      </c>
      <c r="G380">
        <v>0</v>
      </c>
      <c r="H380" t="s">
        <v>20</v>
      </c>
      <c r="I380">
        <v>0</v>
      </c>
      <c r="J380">
        <v>73</v>
      </c>
      <c r="K380" t="s">
        <v>3556</v>
      </c>
      <c r="L380" s="2">
        <v>73</v>
      </c>
      <c r="M380">
        <v>73</v>
      </c>
      <c r="O380">
        <v>13.896000000000001</v>
      </c>
      <c r="P380">
        <v>29.9</v>
      </c>
      <c r="Q380" s="1">
        <v>0.44237560192616371</v>
      </c>
      <c r="T380" t="b">
        <v>0</v>
      </c>
    </row>
    <row r="381" spans="1:20" x14ac:dyDescent="0.3">
      <c r="A381" t="s">
        <v>967</v>
      </c>
      <c r="B381" t="s">
        <v>968</v>
      </c>
      <c r="C381" s="2">
        <v>77830</v>
      </c>
      <c r="E381" t="s">
        <v>6832</v>
      </c>
      <c r="F381" t="s">
        <v>6833</v>
      </c>
      <c r="G381">
        <v>0</v>
      </c>
      <c r="H381" t="s">
        <v>20</v>
      </c>
      <c r="I381">
        <v>0</v>
      </c>
      <c r="J381">
        <v>73</v>
      </c>
      <c r="K381" t="s">
        <v>3556</v>
      </c>
      <c r="L381" s="2">
        <v>73</v>
      </c>
      <c r="M381">
        <v>73</v>
      </c>
      <c r="O381">
        <v>23.07</v>
      </c>
      <c r="P381">
        <v>50.86</v>
      </c>
      <c r="Q381" s="1">
        <v>0.45563945257196792</v>
      </c>
      <c r="T381" t="b">
        <v>0</v>
      </c>
    </row>
    <row r="382" spans="1:20" x14ac:dyDescent="0.3">
      <c r="A382" t="s">
        <v>967</v>
      </c>
      <c r="B382" t="s">
        <v>968</v>
      </c>
      <c r="C382" s="2">
        <v>4760</v>
      </c>
      <c r="E382" t="s">
        <v>964</v>
      </c>
      <c r="F382" t="s">
        <v>965</v>
      </c>
      <c r="G382">
        <v>0</v>
      </c>
      <c r="H382" t="s">
        <v>20</v>
      </c>
      <c r="I382">
        <v>0</v>
      </c>
      <c r="J382">
        <v>74</v>
      </c>
      <c r="K382" t="s">
        <v>966</v>
      </c>
      <c r="L382" s="2">
        <v>74</v>
      </c>
      <c r="M382">
        <v>74</v>
      </c>
      <c r="O382">
        <v>9.6999999999999993</v>
      </c>
      <c r="P382">
        <v>0</v>
      </c>
      <c r="Q382" s="1">
        <v>0</v>
      </c>
      <c r="T382" t="b">
        <v>0</v>
      </c>
    </row>
    <row r="383" spans="1:20" x14ac:dyDescent="0.3">
      <c r="A383" t="s">
        <v>967</v>
      </c>
      <c r="B383" t="s">
        <v>968</v>
      </c>
      <c r="C383" s="2">
        <v>14786</v>
      </c>
      <c r="E383" t="s">
        <v>2590</v>
      </c>
      <c r="F383" t="s">
        <v>2591</v>
      </c>
      <c r="G383">
        <v>0</v>
      </c>
      <c r="H383" t="s">
        <v>20</v>
      </c>
      <c r="I383">
        <v>0</v>
      </c>
      <c r="J383">
        <v>74</v>
      </c>
      <c r="K383" t="s">
        <v>966</v>
      </c>
      <c r="L383" s="2">
        <v>74</v>
      </c>
      <c r="M383">
        <v>74</v>
      </c>
      <c r="O383">
        <v>12.1</v>
      </c>
      <c r="P383">
        <v>0</v>
      </c>
      <c r="Q383" s="1">
        <v>0</v>
      </c>
      <c r="T383" t="b">
        <v>0</v>
      </c>
    </row>
    <row r="384" spans="1:20" x14ac:dyDescent="0.3">
      <c r="A384" t="s">
        <v>967</v>
      </c>
      <c r="B384" t="s">
        <v>968</v>
      </c>
      <c r="C384" s="2">
        <v>28154</v>
      </c>
      <c r="E384" t="s">
        <v>3907</v>
      </c>
      <c r="F384" t="s">
        <v>3908</v>
      </c>
      <c r="G384">
        <v>0</v>
      </c>
      <c r="H384" t="s">
        <v>20</v>
      </c>
      <c r="I384">
        <v>0</v>
      </c>
      <c r="J384">
        <v>74</v>
      </c>
      <c r="K384" t="s">
        <v>966</v>
      </c>
      <c r="L384" s="2">
        <v>74</v>
      </c>
      <c r="M384">
        <v>74</v>
      </c>
      <c r="O384">
        <v>9.7639999999999993</v>
      </c>
      <c r="P384">
        <v>26.86</v>
      </c>
      <c r="Q384" s="1">
        <v>0.56371760500446833</v>
      </c>
      <c r="T384" t="b">
        <v>0</v>
      </c>
    </row>
    <row r="385" spans="1:20" x14ac:dyDescent="0.3">
      <c r="A385" t="s">
        <v>967</v>
      </c>
      <c r="B385" t="s">
        <v>968</v>
      </c>
      <c r="C385" s="2">
        <v>83925</v>
      </c>
      <c r="E385" t="s">
        <v>7179</v>
      </c>
      <c r="F385" t="s">
        <v>7180</v>
      </c>
      <c r="G385">
        <v>0</v>
      </c>
      <c r="H385" t="s">
        <v>20</v>
      </c>
      <c r="I385">
        <v>0</v>
      </c>
      <c r="J385">
        <v>74</v>
      </c>
      <c r="K385" t="s">
        <v>966</v>
      </c>
      <c r="L385" s="2">
        <v>74</v>
      </c>
      <c r="M385">
        <v>74</v>
      </c>
      <c r="O385">
        <v>21.234999999999999</v>
      </c>
      <c r="P385">
        <v>43.95</v>
      </c>
      <c r="Q385" s="1">
        <v>0.42028392028392025</v>
      </c>
      <c r="T385" t="b">
        <v>0</v>
      </c>
    </row>
    <row r="386" spans="1:20" x14ac:dyDescent="0.3">
      <c r="A386" t="s">
        <v>967</v>
      </c>
      <c r="B386" t="s">
        <v>968</v>
      </c>
      <c r="C386" s="2">
        <v>84083</v>
      </c>
      <c r="E386" t="s">
        <v>7202</v>
      </c>
      <c r="F386" t="s">
        <v>7203</v>
      </c>
      <c r="G386">
        <v>0</v>
      </c>
      <c r="H386" t="s">
        <v>20</v>
      </c>
      <c r="I386">
        <v>0</v>
      </c>
      <c r="J386">
        <v>74</v>
      </c>
      <c r="K386" t="s">
        <v>966</v>
      </c>
      <c r="L386" s="2">
        <v>74</v>
      </c>
      <c r="M386">
        <v>74</v>
      </c>
      <c r="O386">
        <v>11.601000000000001</v>
      </c>
      <c r="P386">
        <v>24.9</v>
      </c>
      <c r="Q386" s="1">
        <v>0.44091566265060239</v>
      </c>
      <c r="T386" t="b">
        <v>0</v>
      </c>
    </row>
    <row r="387" spans="1:20" x14ac:dyDescent="0.3">
      <c r="A387" t="s">
        <v>967</v>
      </c>
      <c r="B387" t="s">
        <v>968</v>
      </c>
      <c r="C387" s="2">
        <v>84085</v>
      </c>
      <c r="E387" t="s">
        <v>7204</v>
      </c>
      <c r="F387" t="s">
        <v>7205</v>
      </c>
      <c r="G387">
        <v>0</v>
      </c>
      <c r="H387" t="s">
        <v>20</v>
      </c>
      <c r="I387">
        <v>0</v>
      </c>
      <c r="J387">
        <v>74</v>
      </c>
      <c r="K387" t="s">
        <v>966</v>
      </c>
      <c r="L387" s="2">
        <v>74</v>
      </c>
      <c r="M387">
        <v>74</v>
      </c>
      <c r="O387">
        <v>11.744999999999999</v>
      </c>
      <c r="P387">
        <v>0</v>
      </c>
      <c r="Q387" s="1">
        <v>0</v>
      </c>
      <c r="T387" t="b">
        <v>0</v>
      </c>
    </row>
    <row r="388" spans="1:20" x14ac:dyDescent="0.3">
      <c r="A388" t="s">
        <v>967</v>
      </c>
      <c r="B388" t="s">
        <v>968</v>
      </c>
      <c r="C388" s="2">
        <v>12236</v>
      </c>
      <c r="E388" t="s">
        <v>2196</v>
      </c>
      <c r="F388" t="s">
        <v>2197</v>
      </c>
      <c r="G388">
        <v>0</v>
      </c>
      <c r="H388" t="s">
        <v>20</v>
      </c>
      <c r="I388">
        <v>0</v>
      </c>
      <c r="J388">
        <v>75</v>
      </c>
      <c r="K388" t="s">
        <v>2198</v>
      </c>
      <c r="L388" s="2">
        <v>75</v>
      </c>
      <c r="M388">
        <v>75</v>
      </c>
      <c r="O388">
        <v>7.6360000000000001</v>
      </c>
      <c r="P388">
        <v>18.46</v>
      </c>
      <c r="Q388" s="1">
        <v>0.50351105331599477</v>
      </c>
      <c r="T388" t="b">
        <v>0</v>
      </c>
    </row>
    <row r="389" spans="1:20" x14ac:dyDescent="0.3">
      <c r="A389" t="s">
        <v>1630</v>
      </c>
      <c r="B389" t="s">
        <v>1631</v>
      </c>
      <c r="C389" s="2">
        <v>85765</v>
      </c>
      <c r="E389" t="s">
        <v>7332</v>
      </c>
      <c r="F389" t="s">
        <v>7333</v>
      </c>
      <c r="G389">
        <v>0</v>
      </c>
      <c r="H389" t="s">
        <v>20</v>
      </c>
      <c r="I389">
        <v>0</v>
      </c>
      <c r="J389">
        <v>76</v>
      </c>
      <c r="K389" t="s">
        <v>7334</v>
      </c>
      <c r="L389" s="2">
        <v>76</v>
      </c>
      <c r="M389">
        <v>76</v>
      </c>
      <c r="O389">
        <v>5.5069999999999997</v>
      </c>
      <c r="P389">
        <v>11.93</v>
      </c>
      <c r="Q389" s="1">
        <v>0.44597585513078469</v>
      </c>
      <c r="T389" t="b">
        <v>0</v>
      </c>
    </row>
    <row r="390" spans="1:20" x14ac:dyDescent="0.3">
      <c r="A390" t="s">
        <v>972</v>
      </c>
      <c r="B390" t="s">
        <v>973</v>
      </c>
      <c r="C390" s="2">
        <v>85847</v>
      </c>
      <c r="E390" t="s">
        <v>7432</v>
      </c>
      <c r="F390" t="s">
        <v>7433</v>
      </c>
      <c r="G390">
        <v>0</v>
      </c>
      <c r="H390" t="s">
        <v>20</v>
      </c>
      <c r="I390">
        <v>0</v>
      </c>
      <c r="J390">
        <v>76</v>
      </c>
      <c r="K390" t="s">
        <v>7334</v>
      </c>
      <c r="L390" s="2">
        <v>76</v>
      </c>
      <c r="M390">
        <v>76</v>
      </c>
      <c r="O390">
        <v>12.109</v>
      </c>
      <c r="P390">
        <v>25.04</v>
      </c>
      <c r="Q390" s="1">
        <v>0.41978917105893626</v>
      </c>
      <c r="T390" t="b">
        <v>0</v>
      </c>
    </row>
    <row r="391" spans="1:20" x14ac:dyDescent="0.3">
      <c r="A391" t="s">
        <v>1630</v>
      </c>
      <c r="B391" t="s">
        <v>1631</v>
      </c>
      <c r="C391" s="2">
        <v>11838</v>
      </c>
      <c r="E391" t="s">
        <v>2021</v>
      </c>
      <c r="F391" t="s">
        <v>2022</v>
      </c>
      <c r="G391">
        <v>0</v>
      </c>
      <c r="H391" t="s">
        <v>20</v>
      </c>
      <c r="I391">
        <v>0</v>
      </c>
      <c r="J391">
        <v>77</v>
      </c>
      <c r="K391" t="s">
        <v>2023</v>
      </c>
      <c r="L391" s="2">
        <v>77</v>
      </c>
      <c r="M391">
        <v>77</v>
      </c>
      <c r="O391">
        <v>13.827</v>
      </c>
      <c r="P391">
        <v>31.42</v>
      </c>
      <c r="Q391" s="1">
        <v>0.47184873949579831</v>
      </c>
      <c r="T391" t="b">
        <v>0</v>
      </c>
    </row>
    <row r="392" spans="1:20" x14ac:dyDescent="0.3">
      <c r="A392" t="s">
        <v>962</v>
      </c>
      <c r="B392" t="s">
        <v>963</v>
      </c>
      <c r="C392" s="2">
        <v>4758</v>
      </c>
      <c r="E392" t="s">
        <v>959</v>
      </c>
      <c r="F392" t="s">
        <v>960</v>
      </c>
      <c r="G392">
        <v>0</v>
      </c>
      <c r="H392" t="s">
        <v>20</v>
      </c>
      <c r="I392">
        <v>0</v>
      </c>
      <c r="J392">
        <v>78</v>
      </c>
      <c r="K392" t="s">
        <v>961</v>
      </c>
      <c r="L392" s="2">
        <v>78</v>
      </c>
      <c r="M392">
        <v>78</v>
      </c>
      <c r="O392">
        <v>31.715</v>
      </c>
      <c r="P392">
        <v>60.22</v>
      </c>
      <c r="Q392" s="1">
        <v>0.36797528895974491</v>
      </c>
      <c r="T392" t="b">
        <v>0</v>
      </c>
    </row>
    <row r="393" spans="1:20" x14ac:dyDescent="0.3">
      <c r="A393" t="s">
        <v>1808</v>
      </c>
      <c r="B393" t="s">
        <v>1809</v>
      </c>
      <c r="C393" s="2">
        <v>23368</v>
      </c>
      <c r="E393" t="s">
        <v>3354</v>
      </c>
      <c r="F393" t="s">
        <v>3355</v>
      </c>
      <c r="G393">
        <v>0</v>
      </c>
      <c r="H393" t="s">
        <v>20</v>
      </c>
      <c r="I393">
        <v>0</v>
      </c>
      <c r="J393">
        <v>78</v>
      </c>
      <c r="K393" t="s">
        <v>961</v>
      </c>
      <c r="L393" s="2">
        <v>78</v>
      </c>
      <c r="M393">
        <v>78</v>
      </c>
      <c r="O393">
        <v>8.2720000000000002</v>
      </c>
      <c r="P393">
        <v>19.5</v>
      </c>
      <c r="Q393" s="1">
        <v>0.49095384615384613</v>
      </c>
      <c r="T393" t="b">
        <v>0</v>
      </c>
    </row>
    <row r="394" spans="1:20" x14ac:dyDescent="0.3">
      <c r="A394" t="s">
        <v>962</v>
      </c>
      <c r="B394" t="s">
        <v>963</v>
      </c>
      <c r="C394" s="2">
        <v>85870</v>
      </c>
      <c r="E394" t="s">
        <v>7450</v>
      </c>
      <c r="F394" t="s">
        <v>7451</v>
      </c>
      <c r="G394">
        <v>0</v>
      </c>
      <c r="H394" t="s">
        <v>20</v>
      </c>
      <c r="I394">
        <v>0</v>
      </c>
      <c r="J394">
        <v>78</v>
      </c>
      <c r="K394" t="s">
        <v>961</v>
      </c>
      <c r="L394" s="2">
        <v>78</v>
      </c>
      <c r="M394">
        <v>78</v>
      </c>
      <c r="O394">
        <v>18.276</v>
      </c>
      <c r="P394">
        <v>40.71</v>
      </c>
      <c r="Q394" s="1">
        <v>0.46136162687886828</v>
      </c>
      <c r="T394" t="b">
        <v>0</v>
      </c>
    </row>
    <row r="395" spans="1:20" x14ac:dyDescent="0.3">
      <c r="A395" t="s">
        <v>962</v>
      </c>
      <c r="B395" t="s">
        <v>963</v>
      </c>
      <c r="C395" s="2">
        <v>14652</v>
      </c>
      <c r="E395" t="s">
        <v>2560</v>
      </c>
      <c r="F395" t="s">
        <v>2561</v>
      </c>
      <c r="G395">
        <v>0</v>
      </c>
      <c r="H395" t="s">
        <v>20</v>
      </c>
      <c r="I395">
        <v>0</v>
      </c>
      <c r="J395">
        <v>79</v>
      </c>
      <c r="K395" t="s">
        <v>2562</v>
      </c>
      <c r="L395" s="2">
        <v>79</v>
      </c>
      <c r="M395">
        <v>79</v>
      </c>
      <c r="O395">
        <v>36.546999999999997</v>
      </c>
      <c r="P395">
        <v>80.959999999999994</v>
      </c>
      <c r="Q395" s="1">
        <v>0.45832221728175487</v>
      </c>
      <c r="T395" t="b">
        <v>0</v>
      </c>
    </row>
    <row r="396" spans="1:20" x14ac:dyDescent="0.3">
      <c r="A396" t="s">
        <v>962</v>
      </c>
      <c r="B396" t="s">
        <v>963</v>
      </c>
      <c r="C396" s="2">
        <v>85894</v>
      </c>
      <c r="E396" t="s">
        <v>7466</v>
      </c>
      <c r="F396" t="s">
        <v>7467</v>
      </c>
      <c r="G396">
        <v>0</v>
      </c>
      <c r="H396" t="s">
        <v>20</v>
      </c>
      <c r="I396">
        <v>0</v>
      </c>
      <c r="J396">
        <v>79</v>
      </c>
      <c r="K396" t="s">
        <v>2562</v>
      </c>
      <c r="L396" s="2">
        <v>79</v>
      </c>
      <c r="M396">
        <v>79</v>
      </c>
      <c r="O396">
        <v>76.516999999999996</v>
      </c>
      <c r="P396">
        <v>164.62</v>
      </c>
      <c r="Q396" s="1">
        <v>0.44221460854351946</v>
      </c>
      <c r="T396" t="b">
        <v>0</v>
      </c>
    </row>
    <row r="397" spans="1:20" x14ac:dyDescent="0.3">
      <c r="A397" t="s">
        <v>972</v>
      </c>
      <c r="B397" t="s">
        <v>973</v>
      </c>
      <c r="C397" s="2">
        <v>4761</v>
      </c>
      <c r="E397" t="s">
        <v>969</v>
      </c>
      <c r="F397" t="s">
        <v>970</v>
      </c>
      <c r="G397">
        <v>0</v>
      </c>
      <c r="H397" t="s">
        <v>20</v>
      </c>
      <c r="I397">
        <v>0</v>
      </c>
      <c r="J397">
        <v>80</v>
      </c>
      <c r="K397" t="s">
        <v>971</v>
      </c>
      <c r="L397" s="2">
        <v>80</v>
      </c>
      <c r="M397">
        <v>80</v>
      </c>
      <c r="O397">
        <v>8.8000000000000007</v>
      </c>
      <c r="P397">
        <v>18.899999999999999</v>
      </c>
      <c r="Q397" s="1">
        <v>0.44126984126984126</v>
      </c>
      <c r="T397" t="b">
        <v>0</v>
      </c>
    </row>
    <row r="398" spans="1:20" x14ac:dyDescent="0.3">
      <c r="A398" t="s">
        <v>2056</v>
      </c>
      <c r="B398" t="s">
        <v>2057</v>
      </c>
      <c r="C398" s="2">
        <v>21600</v>
      </c>
      <c r="E398" t="s">
        <v>3088</v>
      </c>
      <c r="F398" t="s">
        <v>3089</v>
      </c>
      <c r="G398">
        <v>0</v>
      </c>
      <c r="H398" t="s">
        <v>20</v>
      </c>
      <c r="I398">
        <v>0</v>
      </c>
      <c r="J398">
        <v>80</v>
      </c>
      <c r="K398" t="s">
        <v>971</v>
      </c>
      <c r="L398" s="2">
        <v>80</v>
      </c>
      <c r="M398">
        <v>80</v>
      </c>
      <c r="O398">
        <v>5.5209999999999999</v>
      </c>
      <c r="P398">
        <v>23.58</v>
      </c>
      <c r="Q398" s="1">
        <v>0.71903307888040713</v>
      </c>
      <c r="T398" t="b">
        <v>0</v>
      </c>
    </row>
    <row r="399" spans="1:20" x14ac:dyDescent="0.3">
      <c r="A399" t="s">
        <v>2056</v>
      </c>
      <c r="B399" t="s">
        <v>2057</v>
      </c>
      <c r="C399" s="2">
        <v>28257</v>
      </c>
      <c r="E399" t="s">
        <v>3946</v>
      </c>
      <c r="F399" t="s">
        <v>3947</v>
      </c>
      <c r="G399">
        <v>0</v>
      </c>
      <c r="H399" t="s">
        <v>20</v>
      </c>
      <c r="I399">
        <v>0</v>
      </c>
      <c r="J399">
        <v>80</v>
      </c>
      <c r="K399" t="s">
        <v>971</v>
      </c>
      <c r="L399" s="2">
        <v>80</v>
      </c>
      <c r="M399">
        <v>80</v>
      </c>
      <c r="O399">
        <v>40.15</v>
      </c>
      <c r="P399">
        <v>85.99</v>
      </c>
      <c r="Q399" s="1">
        <v>0.43971532235556798</v>
      </c>
      <c r="T399" t="b">
        <v>0</v>
      </c>
    </row>
    <row r="400" spans="1:20" x14ac:dyDescent="0.3">
      <c r="A400" t="s">
        <v>2056</v>
      </c>
      <c r="B400" t="s">
        <v>2057</v>
      </c>
      <c r="C400" s="2">
        <v>28258</v>
      </c>
      <c r="E400" t="s">
        <v>3948</v>
      </c>
      <c r="F400" t="s">
        <v>3949</v>
      </c>
      <c r="G400">
        <v>0</v>
      </c>
      <c r="H400" t="s">
        <v>20</v>
      </c>
      <c r="I400">
        <v>0</v>
      </c>
      <c r="J400">
        <v>80</v>
      </c>
      <c r="K400" t="s">
        <v>971</v>
      </c>
      <c r="L400" s="2">
        <v>80</v>
      </c>
      <c r="M400">
        <v>80</v>
      </c>
      <c r="O400">
        <v>22.861999999999998</v>
      </c>
      <c r="P400">
        <v>55.23</v>
      </c>
      <c r="Q400" s="1">
        <v>0.50332391918314145</v>
      </c>
      <c r="T400" t="b">
        <v>0</v>
      </c>
    </row>
    <row r="401" spans="1:20" x14ac:dyDescent="0.3">
      <c r="A401" t="s">
        <v>2056</v>
      </c>
      <c r="B401" t="s">
        <v>2057</v>
      </c>
      <c r="C401" s="2">
        <v>60047</v>
      </c>
      <c r="E401" t="s">
        <v>5637</v>
      </c>
      <c r="F401" t="s">
        <v>5638</v>
      </c>
      <c r="G401">
        <v>0</v>
      </c>
      <c r="H401" t="s">
        <v>20</v>
      </c>
      <c r="I401">
        <v>0</v>
      </c>
      <c r="J401">
        <v>81</v>
      </c>
      <c r="K401" t="s">
        <v>5639</v>
      </c>
      <c r="L401" s="2">
        <v>81</v>
      </c>
      <c r="M401">
        <v>81</v>
      </c>
      <c r="O401">
        <v>48.485999999999997</v>
      </c>
      <c r="P401">
        <v>111.44</v>
      </c>
      <c r="Q401" s="1">
        <v>0.47791536556476794</v>
      </c>
      <c r="T401" t="b">
        <v>0</v>
      </c>
    </row>
    <row r="402" spans="1:20" x14ac:dyDescent="0.3">
      <c r="A402" t="s">
        <v>1630</v>
      </c>
      <c r="B402" t="s">
        <v>1631</v>
      </c>
      <c r="C402" s="2">
        <v>9987</v>
      </c>
      <c r="E402" t="s">
        <v>1627</v>
      </c>
      <c r="F402" t="s">
        <v>1628</v>
      </c>
      <c r="G402">
        <v>0</v>
      </c>
      <c r="H402" t="s">
        <v>20</v>
      </c>
      <c r="I402">
        <v>0</v>
      </c>
      <c r="J402">
        <v>82</v>
      </c>
      <c r="K402" t="s">
        <v>1629</v>
      </c>
      <c r="L402" s="2">
        <v>82</v>
      </c>
      <c r="M402">
        <v>82</v>
      </c>
      <c r="O402">
        <v>18.045999999999999</v>
      </c>
      <c r="P402">
        <v>36.03</v>
      </c>
      <c r="Q402" s="1">
        <v>0.39906759906759903</v>
      </c>
      <c r="T402" t="b">
        <v>0</v>
      </c>
    </row>
    <row r="403" spans="1:20" x14ac:dyDescent="0.3">
      <c r="A403" t="s">
        <v>1630</v>
      </c>
      <c r="B403" t="s">
        <v>1631</v>
      </c>
      <c r="C403" s="2">
        <v>10858</v>
      </c>
      <c r="E403" t="s">
        <v>1833</v>
      </c>
      <c r="F403" t="s">
        <v>1834</v>
      </c>
      <c r="G403">
        <v>0</v>
      </c>
      <c r="H403" t="s">
        <v>20</v>
      </c>
      <c r="I403">
        <v>0</v>
      </c>
      <c r="J403">
        <v>82</v>
      </c>
      <c r="K403" t="s">
        <v>1629</v>
      </c>
      <c r="L403" s="2">
        <v>82</v>
      </c>
      <c r="M403">
        <v>82</v>
      </c>
      <c r="O403">
        <v>9.6379999999999999</v>
      </c>
      <c r="P403">
        <v>19.43</v>
      </c>
      <c r="Q403" s="1">
        <v>0.40469425571340334</v>
      </c>
      <c r="T403" t="b">
        <v>0</v>
      </c>
    </row>
    <row r="404" spans="1:20" x14ac:dyDescent="0.3">
      <c r="A404" t="s">
        <v>967</v>
      </c>
      <c r="B404" t="s">
        <v>968</v>
      </c>
      <c r="C404" s="2">
        <v>85966</v>
      </c>
      <c r="E404" t="s">
        <v>7493</v>
      </c>
      <c r="F404" t="s">
        <v>7494</v>
      </c>
      <c r="G404">
        <v>0</v>
      </c>
      <c r="H404" t="s">
        <v>20</v>
      </c>
      <c r="I404">
        <v>0</v>
      </c>
      <c r="J404">
        <v>82</v>
      </c>
      <c r="K404" t="s">
        <v>1629</v>
      </c>
      <c r="L404" s="2">
        <v>82</v>
      </c>
      <c r="M404">
        <v>82</v>
      </c>
      <c r="O404">
        <v>9.4090000000000007</v>
      </c>
      <c r="P404">
        <v>21.06</v>
      </c>
      <c r="Q404" s="1">
        <v>0.46387464387464389</v>
      </c>
      <c r="T404" t="b">
        <v>0</v>
      </c>
    </row>
    <row r="405" spans="1:20" x14ac:dyDescent="0.3">
      <c r="A405" t="s">
        <v>1630</v>
      </c>
      <c r="B405" t="s">
        <v>1631</v>
      </c>
      <c r="C405" s="2">
        <v>85833</v>
      </c>
      <c r="E405" t="s">
        <v>7413</v>
      </c>
      <c r="F405" t="s">
        <v>7414</v>
      </c>
      <c r="G405">
        <v>0</v>
      </c>
      <c r="H405" t="s">
        <v>20</v>
      </c>
      <c r="I405">
        <v>0</v>
      </c>
      <c r="J405">
        <v>83</v>
      </c>
      <c r="K405" t="s">
        <v>7415</v>
      </c>
      <c r="L405" s="2">
        <v>83</v>
      </c>
      <c r="M405">
        <v>83</v>
      </c>
      <c r="O405">
        <v>6.8529999999999998</v>
      </c>
      <c r="P405">
        <v>14.29</v>
      </c>
      <c r="Q405" s="1">
        <v>0.42460117548278759</v>
      </c>
      <c r="T405" t="b">
        <v>0</v>
      </c>
    </row>
    <row r="406" spans="1:20" x14ac:dyDescent="0.3">
      <c r="A406" t="s">
        <v>720</v>
      </c>
      <c r="B406" t="s">
        <v>721</v>
      </c>
      <c r="C406" s="2">
        <v>11804</v>
      </c>
      <c r="E406" t="s">
        <v>2000</v>
      </c>
      <c r="F406" t="s">
        <v>2001</v>
      </c>
      <c r="G406">
        <v>0</v>
      </c>
      <c r="H406" t="s">
        <v>20</v>
      </c>
      <c r="I406">
        <v>0</v>
      </c>
      <c r="J406">
        <v>84</v>
      </c>
      <c r="K406" t="s">
        <v>2002</v>
      </c>
      <c r="L406" s="2">
        <v>84</v>
      </c>
      <c r="M406">
        <v>84</v>
      </c>
      <c r="O406">
        <v>11.757</v>
      </c>
      <c r="P406">
        <v>21.99</v>
      </c>
      <c r="Q406" s="1">
        <v>0.35859247135842881</v>
      </c>
      <c r="T406" t="b">
        <v>0</v>
      </c>
    </row>
    <row r="407" spans="1:20" x14ac:dyDescent="0.3">
      <c r="A407" t="s">
        <v>720</v>
      </c>
      <c r="B407" t="s">
        <v>721</v>
      </c>
      <c r="C407" s="2">
        <v>37591</v>
      </c>
      <c r="E407" t="s">
        <v>4740</v>
      </c>
      <c r="F407" t="s">
        <v>4741</v>
      </c>
      <c r="G407">
        <v>0</v>
      </c>
      <c r="H407" t="s">
        <v>20</v>
      </c>
      <c r="I407">
        <v>0</v>
      </c>
      <c r="J407">
        <v>84</v>
      </c>
      <c r="K407" t="s">
        <v>2002</v>
      </c>
      <c r="L407" s="2">
        <v>84</v>
      </c>
      <c r="M407">
        <v>84</v>
      </c>
      <c r="O407">
        <v>17.64</v>
      </c>
      <c r="P407">
        <v>33.18</v>
      </c>
      <c r="Q407" s="1">
        <v>0.36202531645569619</v>
      </c>
      <c r="T407" t="b">
        <v>0</v>
      </c>
    </row>
    <row r="408" spans="1:20" x14ac:dyDescent="0.3">
      <c r="A408" t="s">
        <v>720</v>
      </c>
      <c r="B408" t="s">
        <v>721</v>
      </c>
      <c r="C408" s="2">
        <v>85731</v>
      </c>
      <c r="E408" t="s">
        <v>7311</v>
      </c>
      <c r="F408" t="s">
        <v>7312</v>
      </c>
      <c r="G408">
        <v>0</v>
      </c>
      <c r="H408" t="s">
        <v>20</v>
      </c>
      <c r="I408">
        <v>0</v>
      </c>
      <c r="J408">
        <v>84</v>
      </c>
      <c r="K408" t="s">
        <v>2002</v>
      </c>
      <c r="L408" s="2">
        <v>84</v>
      </c>
      <c r="M408">
        <v>84</v>
      </c>
      <c r="O408">
        <v>11.757</v>
      </c>
      <c r="P408">
        <v>21.99</v>
      </c>
      <c r="Q408" s="1">
        <v>0.35859247135842881</v>
      </c>
      <c r="T408" t="b">
        <v>0</v>
      </c>
    </row>
    <row r="409" spans="1:20" x14ac:dyDescent="0.3">
      <c r="A409" t="s">
        <v>720</v>
      </c>
      <c r="B409" t="s">
        <v>721</v>
      </c>
      <c r="C409" s="2">
        <v>25645</v>
      </c>
      <c r="E409" t="s">
        <v>3560</v>
      </c>
      <c r="F409" t="s">
        <v>3561</v>
      </c>
      <c r="G409">
        <v>0</v>
      </c>
      <c r="H409" t="s">
        <v>20</v>
      </c>
      <c r="I409">
        <v>0</v>
      </c>
      <c r="J409">
        <v>85</v>
      </c>
      <c r="K409" t="s">
        <v>3562</v>
      </c>
      <c r="L409" s="2">
        <v>85</v>
      </c>
      <c r="M409">
        <v>85</v>
      </c>
      <c r="O409">
        <v>9.1560000000000006</v>
      </c>
      <c r="P409">
        <v>22.65</v>
      </c>
      <c r="Q409" s="1">
        <v>0.5150423728813559</v>
      </c>
      <c r="T409" t="b">
        <v>0</v>
      </c>
    </row>
    <row r="410" spans="1:20" x14ac:dyDescent="0.3">
      <c r="A410" t="s">
        <v>720</v>
      </c>
      <c r="B410" t="s">
        <v>721</v>
      </c>
      <c r="C410" s="2">
        <v>27938</v>
      </c>
      <c r="E410" t="s">
        <v>3824</v>
      </c>
      <c r="F410" t="s">
        <v>3825</v>
      </c>
      <c r="G410">
        <v>0</v>
      </c>
      <c r="H410" t="s">
        <v>20</v>
      </c>
      <c r="I410">
        <v>0</v>
      </c>
      <c r="J410">
        <v>85</v>
      </c>
      <c r="K410" t="s">
        <v>3562</v>
      </c>
      <c r="L410" s="2">
        <v>85</v>
      </c>
      <c r="M410">
        <v>85</v>
      </c>
      <c r="O410">
        <v>9.1560000000000006</v>
      </c>
      <c r="P410">
        <v>22.65</v>
      </c>
      <c r="Q410" s="1">
        <v>0.5150423728813559</v>
      </c>
      <c r="T410" t="b">
        <v>0</v>
      </c>
    </row>
    <row r="411" spans="1:20" x14ac:dyDescent="0.3">
      <c r="A411" t="s">
        <v>572</v>
      </c>
      <c r="B411" t="s">
        <v>573</v>
      </c>
      <c r="C411" s="2">
        <v>32635</v>
      </c>
      <c r="E411" t="s">
        <v>4342</v>
      </c>
      <c r="F411" t="s">
        <v>4343</v>
      </c>
      <c r="G411">
        <v>0</v>
      </c>
      <c r="H411" t="s">
        <v>20</v>
      </c>
      <c r="I411">
        <v>0</v>
      </c>
      <c r="J411">
        <v>85</v>
      </c>
      <c r="K411" t="s">
        <v>3562</v>
      </c>
      <c r="L411" s="2">
        <v>85</v>
      </c>
      <c r="M411">
        <v>85</v>
      </c>
      <c r="O411">
        <v>10.222</v>
      </c>
      <c r="P411">
        <v>21.1</v>
      </c>
      <c r="Q411" s="1">
        <v>0.41854379977246875</v>
      </c>
      <c r="T411" t="b">
        <v>0</v>
      </c>
    </row>
    <row r="412" spans="1:20" x14ac:dyDescent="0.3">
      <c r="A412" t="s">
        <v>572</v>
      </c>
      <c r="B412" t="s">
        <v>573</v>
      </c>
      <c r="C412" s="2">
        <v>85968</v>
      </c>
      <c r="E412" t="s">
        <v>7497</v>
      </c>
      <c r="F412" t="s">
        <v>7498</v>
      </c>
      <c r="G412">
        <v>0</v>
      </c>
      <c r="H412" t="s">
        <v>20</v>
      </c>
      <c r="I412">
        <v>0</v>
      </c>
      <c r="J412">
        <v>85</v>
      </c>
      <c r="K412" t="s">
        <v>3562</v>
      </c>
      <c r="L412" s="2">
        <v>85</v>
      </c>
      <c r="M412">
        <v>85</v>
      </c>
      <c r="O412">
        <v>10.222</v>
      </c>
      <c r="P412">
        <v>21.1</v>
      </c>
      <c r="Q412" s="1">
        <v>0.41854379977246875</v>
      </c>
      <c r="T412" t="b">
        <v>0</v>
      </c>
    </row>
    <row r="413" spans="1:20" x14ac:dyDescent="0.3">
      <c r="A413" t="s">
        <v>972</v>
      </c>
      <c r="B413" t="s">
        <v>973</v>
      </c>
      <c r="C413" s="2">
        <v>83906</v>
      </c>
      <c r="E413" t="s">
        <v>7176</v>
      </c>
      <c r="F413" t="s">
        <v>7177</v>
      </c>
      <c r="G413">
        <v>0</v>
      </c>
      <c r="H413" t="s">
        <v>20</v>
      </c>
      <c r="I413">
        <v>0</v>
      </c>
      <c r="J413">
        <v>86</v>
      </c>
      <c r="K413" t="s">
        <v>7178</v>
      </c>
      <c r="L413" s="2">
        <v>86</v>
      </c>
      <c r="M413">
        <v>86</v>
      </c>
      <c r="O413">
        <v>5.3879999999999999</v>
      </c>
      <c r="P413">
        <v>14.33</v>
      </c>
      <c r="Q413" s="1">
        <v>0.54874371859296478</v>
      </c>
      <c r="T413" t="b">
        <v>0</v>
      </c>
    </row>
    <row r="414" spans="1:20" x14ac:dyDescent="0.3">
      <c r="A414" t="s">
        <v>572</v>
      </c>
      <c r="B414" t="s">
        <v>573</v>
      </c>
      <c r="C414" s="2">
        <v>85773</v>
      </c>
      <c r="E414" t="s">
        <v>7344</v>
      </c>
      <c r="F414" t="s">
        <v>7345</v>
      </c>
      <c r="G414">
        <v>0</v>
      </c>
      <c r="H414" t="s">
        <v>20</v>
      </c>
      <c r="I414">
        <v>0</v>
      </c>
      <c r="J414">
        <v>87</v>
      </c>
      <c r="K414" t="s">
        <v>7346</v>
      </c>
      <c r="L414" s="2">
        <v>87</v>
      </c>
      <c r="M414">
        <v>87</v>
      </c>
      <c r="O414">
        <v>9.6709999999999994</v>
      </c>
      <c r="P414">
        <v>20.5</v>
      </c>
      <c r="Q414" s="1">
        <v>0.43378220140515228</v>
      </c>
      <c r="T414" t="b">
        <v>0</v>
      </c>
    </row>
    <row r="415" spans="1:20" x14ac:dyDescent="0.3">
      <c r="A415" t="s">
        <v>972</v>
      </c>
      <c r="B415" t="s">
        <v>973</v>
      </c>
      <c r="C415" s="2">
        <v>4769</v>
      </c>
      <c r="E415" t="s">
        <v>985</v>
      </c>
      <c r="F415" t="s">
        <v>986</v>
      </c>
      <c r="G415">
        <v>0</v>
      </c>
      <c r="H415" t="s">
        <v>20</v>
      </c>
      <c r="I415">
        <v>0</v>
      </c>
      <c r="J415">
        <v>88</v>
      </c>
      <c r="K415" t="s">
        <v>987</v>
      </c>
      <c r="L415" s="2">
        <v>88</v>
      </c>
      <c r="M415">
        <v>88</v>
      </c>
      <c r="O415">
        <v>24.396000000000001</v>
      </c>
      <c r="P415">
        <v>0</v>
      </c>
      <c r="Q415" s="1">
        <v>0</v>
      </c>
      <c r="T415" t="b">
        <v>0</v>
      </c>
    </row>
    <row r="416" spans="1:20" x14ac:dyDescent="0.3">
      <c r="A416" t="s">
        <v>1630</v>
      </c>
      <c r="B416" t="s">
        <v>1631</v>
      </c>
      <c r="C416" s="2">
        <v>85772</v>
      </c>
      <c r="E416" t="s">
        <v>7342</v>
      </c>
      <c r="F416" t="s">
        <v>7343</v>
      </c>
      <c r="G416">
        <v>0</v>
      </c>
      <c r="H416" t="s">
        <v>20</v>
      </c>
      <c r="I416">
        <v>0</v>
      </c>
      <c r="J416">
        <v>88</v>
      </c>
      <c r="K416" t="s">
        <v>987</v>
      </c>
      <c r="L416" s="2">
        <v>88</v>
      </c>
      <c r="M416">
        <v>88</v>
      </c>
      <c r="O416">
        <v>4.3949999999999996</v>
      </c>
      <c r="P416">
        <v>9.9</v>
      </c>
      <c r="Q416" s="1">
        <v>0.46727272727272728</v>
      </c>
      <c r="T416" t="b">
        <v>0</v>
      </c>
    </row>
    <row r="417" spans="1:20" x14ac:dyDescent="0.3">
      <c r="A417" t="s">
        <v>1630</v>
      </c>
      <c r="B417" t="s">
        <v>1631</v>
      </c>
      <c r="C417" s="2">
        <v>11822</v>
      </c>
      <c r="E417" t="s">
        <v>2003</v>
      </c>
      <c r="F417" t="s">
        <v>2004</v>
      </c>
      <c r="G417">
        <v>0</v>
      </c>
      <c r="H417" t="s">
        <v>20</v>
      </c>
      <c r="I417">
        <v>0</v>
      </c>
      <c r="J417">
        <v>89</v>
      </c>
      <c r="K417" t="s">
        <v>2005</v>
      </c>
      <c r="L417" s="2">
        <v>89</v>
      </c>
      <c r="M417">
        <v>89</v>
      </c>
      <c r="O417">
        <v>6.7290000000000001</v>
      </c>
      <c r="P417">
        <v>15.42</v>
      </c>
      <c r="Q417" s="1">
        <v>0.47634241245136183</v>
      </c>
      <c r="T417" t="b">
        <v>0</v>
      </c>
    </row>
    <row r="418" spans="1:20" x14ac:dyDescent="0.3">
      <c r="A418" t="s">
        <v>972</v>
      </c>
      <c r="B418" t="s">
        <v>973</v>
      </c>
      <c r="C418" s="2">
        <v>11823</v>
      </c>
      <c r="E418" t="s">
        <v>2006</v>
      </c>
      <c r="F418" t="s">
        <v>2007</v>
      </c>
      <c r="G418">
        <v>0</v>
      </c>
      <c r="H418" t="s">
        <v>20</v>
      </c>
      <c r="I418">
        <v>0</v>
      </c>
      <c r="J418">
        <v>89</v>
      </c>
      <c r="K418" t="s">
        <v>2005</v>
      </c>
      <c r="L418" s="2">
        <v>89</v>
      </c>
      <c r="M418">
        <v>89</v>
      </c>
      <c r="O418">
        <v>5.3369999999999997</v>
      </c>
      <c r="P418">
        <v>12.2</v>
      </c>
      <c r="Q418" s="1">
        <v>0.47522123893805313</v>
      </c>
      <c r="T418" t="b">
        <v>0</v>
      </c>
    </row>
    <row r="419" spans="1:20" x14ac:dyDescent="0.3">
      <c r="A419" t="s">
        <v>972</v>
      </c>
      <c r="B419" t="s">
        <v>973</v>
      </c>
      <c r="C419" s="2">
        <v>23358</v>
      </c>
      <c r="E419" t="s">
        <v>3348</v>
      </c>
      <c r="F419" t="s">
        <v>3349</v>
      </c>
      <c r="G419">
        <v>0</v>
      </c>
      <c r="H419" t="s">
        <v>20</v>
      </c>
      <c r="I419">
        <v>0</v>
      </c>
      <c r="J419">
        <v>90</v>
      </c>
      <c r="K419" t="s">
        <v>3350</v>
      </c>
      <c r="L419" s="2">
        <v>90</v>
      </c>
      <c r="M419">
        <v>90</v>
      </c>
      <c r="O419">
        <v>8.3629999999999995</v>
      </c>
      <c r="P419">
        <v>18.87</v>
      </c>
      <c r="Q419" s="1">
        <v>0.46834075015893195</v>
      </c>
      <c r="T419" t="b">
        <v>0</v>
      </c>
    </row>
    <row r="420" spans="1:20" x14ac:dyDescent="0.3">
      <c r="A420" t="s">
        <v>972</v>
      </c>
      <c r="B420" t="s">
        <v>973</v>
      </c>
      <c r="C420" s="2">
        <v>23482</v>
      </c>
      <c r="E420" t="s">
        <v>3358</v>
      </c>
      <c r="F420" t="s">
        <v>3359</v>
      </c>
      <c r="G420">
        <v>0</v>
      </c>
      <c r="H420" t="s">
        <v>20</v>
      </c>
      <c r="I420">
        <v>0</v>
      </c>
      <c r="J420">
        <v>90</v>
      </c>
      <c r="K420" t="s">
        <v>3350</v>
      </c>
      <c r="L420" s="2">
        <v>90</v>
      </c>
      <c r="M420">
        <v>90</v>
      </c>
      <c r="O420">
        <v>9.0879999999999992</v>
      </c>
      <c r="P420">
        <v>22.58</v>
      </c>
      <c r="Q420" s="1">
        <v>0.51710945802337938</v>
      </c>
      <c r="T420" t="b">
        <v>0</v>
      </c>
    </row>
    <row r="421" spans="1:20" x14ac:dyDescent="0.3">
      <c r="A421" t="s">
        <v>972</v>
      </c>
      <c r="B421" t="s">
        <v>973</v>
      </c>
      <c r="C421" s="2">
        <v>28311</v>
      </c>
      <c r="E421" t="s">
        <v>3954</v>
      </c>
      <c r="F421" t="s">
        <v>3955</v>
      </c>
      <c r="G421">
        <v>0</v>
      </c>
      <c r="H421" t="s">
        <v>20</v>
      </c>
      <c r="I421">
        <v>0</v>
      </c>
      <c r="J421">
        <v>90</v>
      </c>
      <c r="K421" t="s">
        <v>3350</v>
      </c>
      <c r="L421" s="2">
        <v>90</v>
      </c>
      <c r="M421">
        <v>90</v>
      </c>
      <c r="O421">
        <v>5.383</v>
      </c>
      <c r="P421">
        <v>10.58</v>
      </c>
      <c r="Q421" s="1">
        <v>0.38968253968253969</v>
      </c>
      <c r="T421" t="b">
        <v>0</v>
      </c>
    </row>
    <row r="422" spans="1:20" x14ac:dyDescent="0.3">
      <c r="A422" t="s">
        <v>2556</v>
      </c>
      <c r="B422" t="s">
        <v>2557</v>
      </c>
      <c r="C422" s="2">
        <v>14648</v>
      </c>
      <c r="E422" t="s">
        <v>2553</v>
      </c>
      <c r="F422" t="s">
        <v>2554</v>
      </c>
      <c r="G422">
        <v>0</v>
      </c>
      <c r="H422" t="s">
        <v>20</v>
      </c>
      <c r="I422">
        <v>0</v>
      </c>
      <c r="J422">
        <v>91</v>
      </c>
      <c r="K422" t="s">
        <v>2555</v>
      </c>
      <c r="L422" s="2">
        <v>91</v>
      </c>
      <c r="M422">
        <v>91</v>
      </c>
      <c r="O422">
        <v>8.3460000000000001</v>
      </c>
      <c r="P422">
        <v>18.899999999999999</v>
      </c>
      <c r="Q422" s="1">
        <v>0.47009523809523807</v>
      </c>
      <c r="T422" t="b">
        <v>0</v>
      </c>
    </row>
    <row r="423" spans="1:20" x14ac:dyDescent="0.3">
      <c r="A423" t="s">
        <v>2556</v>
      </c>
      <c r="B423" t="s">
        <v>2557</v>
      </c>
      <c r="C423" s="2">
        <v>14649</v>
      </c>
      <c r="E423" t="s">
        <v>2558</v>
      </c>
      <c r="F423" t="s">
        <v>2559</v>
      </c>
      <c r="G423">
        <v>0</v>
      </c>
      <c r="H423" t="s">
        <v>20</v>
      </c>
      <c r="I423">
        <v>0</v>
      </c>
      <c r="J423">
        <v>91</v>
      </c>
      <c r="K423" t="s">
        <v>2555</v>
      </c>
      <c r="L423" s="2">
        <v>91</v>
      </c>
      <c r="M423">
        <v>91</v>
      </c>
      <c r="O423">
        <v>7.7880000000000003</v>
      </c>
      <c r="P423">
        <v>19.690000000000001</v>
      </c>
      <c r="Q423" s="1">
        <v>0.52541133455210243</v>
      </c>
      <c r="T423" t="b">
        <v>0</v>
      </c>
    </row>
    <row r="424" spans="1:20" x14ac:dyDescent="0.3">
      <c r="A424" t="s">
        <v>2556</v>
      </c>
      <c r="B424" t="s">
        <v>2557</v>
      </c>
      <c r="C424" s="2">
        <v>32595</v>
      </c>
      <c r="E424" t="s">
        <v>4332</v>
      </c>
      <c r="F424" t="s">
        <v>4333</v>
      </c>
      <c r="G424">
        <v>0</v>
      </c>
      <c r="H424" t="s">
        <v>20</v>
      </c>
      <c r="I424">
        <v>0</v>
      </c>
      <c r="J424">
        <v>91</v>
      </c>
      <c r="K424" t="s">
        <v>2555</v>
      </c>
      <c r="L424" s="2">
        <v>91</v>
      </c>
      <c r="M424">
        <v>91</v>
      </c>
      <c r="O424">
        <v>4.1440000000000001</v>
      </c>
      <c r="P424">
        <v>11.73</v>
      </c>
      <c r="Q424" s="1">
        <v>0.57627811860940703</v>
      </c>
      <c r="T424" t="b">
        <v>0</v>
      </c>
    </row>
    <row r="425" spans="1:20" x14ac:dyDescent="0.3">
      <c r="A425" t="s">
        <v>2556</v>
      </c>
      <c r="B425" t="s">
        <v>2557</v>
      </c>
      <c r="C425" s="2">
        <v>32598</v>
      </c>
      <c r="E425" t="s">
        <v>4334</v>
      </c>
      <c r="F425" t="s">
        <v>4335</v>
      </c>
      <c r="G425">
        <v>0</v>
      </c>
      <c r="H425" t="s">
        <v>20</v>
      </c>
      <c r="I425">
        <v>0</v>
      </c>
      <c r="J425">
        <v>91</v>
      </c>
      <c r="K425" t="s">
        <v>2555</v>
      </c>
      <c r="L425" s="2">
        <v>91</v>
      </c>
      <c r="M425">
        <v>91</v>
      </c>
      <c r="O425">
        <v>4.1440000000000001</v>
      </c>
      <c r="P425">
        <v>0</v>
      </c>
      <c r="Q425" s="1">
        <v>0</v>
      </c>
      <c r="T425" t="b">
        <v>0</v>
      </c>
    </row>
    <row r="426" spans="1:20" x14ac:dyDescent="0.3">
      <c r="A426" t="s">
        <v>2556</v>
      </c>
      <c r="B426" t="s">
        <v>2557</v>
      </c>
      <c r="C426" s="2">
        <v>85766</v>
      </c>
      <c r="E426" t="s">
        <v>7335</v>
      </c>
      <c r="F426" t="s">
        <v>7336</v>
      </c>
      <c r="G426">
        <v>0</v>
      </c>
      <c r="H426" t="s">
        <v>20</v>
      </c>
      <c r="I426">
        <v>0</v>
      </c>
      <c r="J426">
        <v>91</v>
      </c>
      <c r="K426" t="s">
        <v>2555</v>
      </c>
      <c r="L426" s="2">
        <v>91</v>
      </c>
      <c r="M426">
        <v>91</v>
      </c>
      <c r="O426">
        <v>4.056</v>
      </c>
      <c r="P426">
        <v>10.9</v>
      </c>
      <c r="Q426" s="1">
        <v>0.55330396475770927</v>
      </c>
      <c r="T426" t="b">
        <v>0</v>
      </c>
    </row>
    <row r="427" spans="1:20" x14ac:dyDescent="0.3">
      <c r="A427" t="s">
        <v>2556</v>
      </c>
      <c r="B427" t="s">
        <v>2557</v>
      </c>
      <c r="C427" s="2">
        <v>85767</v>
      </c>
      <c r="E427" t="s">
        <v>7337</v>
      </c>
      <c r="F427" t="s">
        <v>7338</v>
      </c>
      <c r="G427">
        <v>0</v>
      </c>
      <c r="H427" t="s">
        <v>20</v>
      </c>
      <c r="I427">
        <v>0</v>
      </c>
      <c r="J427">
        <v>91</v>
      </c>
      <c r="K427" t="s">
        <v>2555</v>
      </c>
      <c r="L427" s="2">
        <v>91</v>
      </c>
      <c r="M427">
        <v>91</v>
      </c>
      <c r="O427">
        <v>4.056</v>
      </c>
      <c r="P427">
        <v>10.9</v>
      </c>
      <c r="Q427" s="1">
        <v>0.55330396475770927</v>
      </c>
      <c r="T427" t="b">
        <v>0</v>
      </c>
    </row>
    <row r="428" spans="1:20" x14ac:dyDescent="0.3">
      <c r="A428" t="s">
        <v>2556</v>
      </c>
      <c r="B428" t="s">
        <v>2557</v>
      </c>
      <c r="C428" s="2">
        <v>85770</v>
      </c>
      <c r="E428" t="s">
        <v>7339</v>
      </c>
      <c r="F428" t="s">
        <v>7340</v>
      </c>
      <c r="G428">
        <v>0</v>
      </c>
      <c r="H428" t="s">
        <v>20</v>
      </c>
      <c r="I428">
        <v>0</v>
      </c>
      <c r="J428">
        <v>92</v>
      </c>
      <c r="K428" t="s">
        <v>7341</v>
      </c>
      <c r="L428" s="2">
        <v>92</v>
      </c>
      <c r="M428">
        <v>92</v>
      </c>
      <c r="O428">
        <v>32.627000000000002</v>
      </c>
      <c r="P428">
        <v>0</v>
      </c>
      <c r="Q428" s="1">
        <v>0</v>
      </c>
      <c r="T428" t="b">
        <v>0</v>
      </c>
    </row>
    <row r="429" spans="1:20" x14ac:dyDescent="0.3">
      <c r="A429" t="s">
        <v>2556</v>
      </c>
      <c r="B429" t="s">
        <v>2557</v>
      </c>
      <c r="C429" s="2">
        <v>85820</v>
      </c>
      <c r="E429" t="s">
        <v>7403</v>
      </c>
      <c r="F429" t="s">
        <v>7404</v>
      </c>
      <c r="G429">
        <v>0</v>
      </c>
      <c r="H429" t="s">
        <v>20</v>
      </c>
      <c r="I429">
        <v>0</v>
      </c>
      <c r="J429">
        <v>92</v>
      </c>
      <c r="K429" t="s">
        <v>7341</v>
      </c>
      <c r="L429" s="2">
        <v>92</v>
      </c>
      <c r="M429">
        <v>92</v>
      </c>
      <c r="O429">
        <v>33.298999999999999</v>
      </c>
      <c r="P429">
        <v>0</v>
      </c>
      <c r="Q429" s="1">
        <v>0</v>
      </c>
      <c r="T429" t="b">
        <v>0</v>
      </c>
    </row>
    <row r="430" spans="1:20" x14ac:dyDescent="0.3">
      <c r="A430" t="s">
        <v>967</v>
      </c>
      <c r="B430" t="s">
        <v>968</v>
      </c>
      <c r="C430" s="2">
        <v>28171</v>
      </c>
      <c r="E430" t="s">
        <v>3911</v>
      </c>
      <c r="F430" t="s">
        <v>3912</v>
      </c>
      <c r="G430">
        <v>0</v>
      </c>
      <c r="H430" t="s">
        <v>20</v>
      </c>
      <c r="I430">
        <v>0</v>
      </c>
      <c r="J430">
        <v>93</v>
      </c>
      <c r="K430" t="s">
        <v>3913</v>
      </c>
      <c r="L430" s="2">
        <v>93</v>
      </c>
      <c r="M430">
        <v>93</v>
      </c>
      <c r="O430">
        <v>13.791</v>
      </c>
      <c r="P430">
        <v>30.84</v>
      </c>
      <c r="Q430" s="1">
        <v>0.4633852140077821</v>
      </c>
      <c r="T430" t="b">
        <v>0</v>
      </c>
    </row>
    <row r="431" spans="1:20" x14ac:dyDescent="0.3">
      <c r="A431" t="s">
        <v>967</v>
      </c>
      <c r="B431" t="s">
        <v>968</v>
      </c>
      <c r="C431" s="2">
        <v>85867</v>
      </c>
      <c r="E431" t="s">
        <v>7446</v>
      </c>
      <c r="F431" t="s">
        <v>7447</v>
      </c>
      <c r="G431">
        <v>0</v>
      </c>
      <c r="H431" t="s">
        <v>20</v>
      </c>
      <c r="I431">
        <v>0</v>
      </c>
      <c r="J431">
        <v>93</v>
      </c>
      <c r="K431" t="s">
        <v>3913</v>
      </c>
      <c r="L431" s="2">
        <v>93</v>
      </c>
      <c r="M431">
        <v>93</v>
      </c>
      <c r="O431">
        <v>17.666</v>
      </c>
      <c r="P431">
        <v>0</v>
      </c>
      <c r="Q431" s="1">
        <v>0</v>
      </c>
      <c r="T431" t="b">
        <v>0</v>
      </c>
    </row>
    <row r="432" spans="1:20" x14ac:dyDescent="0.3">
      <c r="A432" t="s">
        <v>2556</v>
      </c>
      <c r="B432" t="s">
        <v>2557</v>
      </c>
      <c r="C432" s="2">
        <v>86352</v>
      </c>
      <c r="E432" t="s">
        <v>7529</v>
      </c>
      <c r="F432" t="s">
        <v>7530</v>
      </c>
      <c r="G432">
        <v>0</v>
      </c>
      <c r="H432" t="s">
        <v>20</v>
      </c>
      <c r="I432">
        <v>0</v>
      </c>
      <c r="J432">
        <v>93</v>
      </c>
      <c r="K432" t="s">
        <v>3913</v>
      </c>
      <c r="L432" s="2">
        <v>93</v>
      </c>
      <c r="M432">
        <v>93</v>
      </c>
      <c r="O432">
        <v>8.76</v>
      </c>
      <c r="P432">
        <v>0</v>
      </c>
      <c r="Q432" s="1">
        <v>0</v>
      </c>
      <c r="T432" t="b">
        <v>0</v>
      </c>
    </row>
    <row r="433" spans="1:20" x14ac:dyDescent="0.3">
      <c r="A433" t="s">
        <v>983</v>
      </c>
      <c r="B433" t="s">
        <v>984</v>
      </c>
      <c r="C433" s="2">
        <v>10875</v>
      </c>
      <c r="E433" t="s">
        <v>1875</v>
      </c>
      <c r="F433" t="s">
        <v>1876</v>
      </c>
      <c r="G433">
        <v>0</v>
      </c>
      <c r="H433" t="s">
        <v>20</v>
      </c>
      <c r="I433">
        <v>0</v>
      </c>
      <c r="J433">
        <v>94</v>
      </c>
      <c r="K433" t="s">
        <v>1877</v>
      </c>
      <c r="L433" s="2">
        <v>94</v>
      </c>
      <c r="M433">
        <v>94</v>
      </c>
      <c r="O433">
        <v>35</v>
      </c>
      <c r="P433">
        <v>69.900000000000006</v>
      </c>
      <c r="Q433" s="1">
        <v>0.39914163090128757</v>
      </c>
      <c r="T433" t="b">
        <v>0</v>
      </c>
    </row>
    <row r="434" spans="1:20" x14ac:dyDescent="0.3">
      <c r="A434" t="s">
        <v>967</v>
      </c>
      <c r="B434" t="s">
        <v>968</v>
      </c>
      <c r="C434" s="2">
        <v>63744</v>
      </c>
      <c r="E434" t="s">
        <v>5805</v>
      </c>
      <c r="F434" t="s">
        <v>5806</v>
      </c>
      <c r="G434">
        <v>0</v>
      </c>
      <c r="H434" t="s">
        <v>20</v>
      </c>
      <c r="I434">
        <v>0</v>
      </c>
      <c r="J434">
        <v>94</v>
      </c>
      <c r="K434" t="s">
        <v>1877</v>
      </c>
      <c r="L434" s="2">
        <v>94</v>
      </c>
      <c r="M434">
        <v>94</v>
      </c>
      <c r="O434">
        <v>34.744</v>
      </c>
      <c r="P434">
        <v>68</v>
      </c>
      <c r="Q434" s="1">
        <v>0.38690665254984996</v>
      </c>
      <c r="T434" t="b">
        <v>0</v>
      </c>
    </row>
    <row r="435" spans="1:20" x14ac:dyDescent="0.3">
      <c r="A435" t="s">
        <v>967</v>
      </c>
      <c r="B435" t="s">
        <v>968</v>
      </c>
      <c r="C435" s="2">
        <v>76326</v>
      </c>
      <c r="E435" t="s">
        <v>6737</v>
      </c>
      <c r="F435" t="s">
        <v>6738</v>
      </c>
      <c r="G435">
        <v>0</v>
      </c>
      <c r="H435" t="s">
        <v>20</v>
      </c>
      <c r="I435">
        <v>0</v>
      </c>
      <c r="J435">
        <v>95</v>
      </c>
      <c r="K435" t="s">
        <v>6739</v>
      </c>
      <c r="L435" s="2">
        <v>95</v>
      </c>
      <c r="M435">
        <v>95</v>
      </c>
      <c r="O435">
        <v>80.772000000000006</v>
      </c>
      <c r="P435">
        <v>0</v>
      </c>
      <c r="Q435" s="1">
        <v>0</v>
      </c>
      <c r="T435" t="b">
        <v>0</v>
      </c>
    </row>
    <row r="436" spans="1:20" x14ac:dyDescent="0.3">
      <c r="A436" t="s">
        <v>983</v>
      </c>
      <c r="B436" t="s">
        <v>984</v>
      </c>
      <c r="C436" s="2">
        <v>6921</v>
      </c>
      <c r="E436" t="s">
        <v>1234</v>
      </c>
      <c r="F436" t="s">
        <v>1235</v>
      </c>
      <c r="G436">
        <v>0</v>
      </c>
      <c r="H436" t="s">
        <v>20</v>
      </c>
      <c r="I436">
        <v>0</v>
      </c>
      <c r="J436">
        <v>96</v>
      </c>
      <c r="K436" t="s">
        <v>1236</v>
      </c>
      <c r="L436" s="2">
        <v>96</v>
      </c>
      <c r="M436">
        <v>96</v>
      </c>
      <c r="O436">
        <v>25.626999999999999</v>
      </c>
      <c r="P436">
        <v>55.28</v>
      </c>
      <c r="Q436" s="1">
        <v>0.44373779031907967</v>
      </c>
      <c r="T436" t="b">
        <v>0</v>
      </c>
    </row>
    <row r="437" spans="1:20" x14ac:dyDescent="0.3">
      <c r="A437" t="s">
        <v>983</v>
      </c>
      <c r="B437" t="s">
        <v>984</v>
      </c>
      <c r="C437" s="2">
        <v>6922</v>
      </c>
      <c r="E437" t="s">
        <v>1237</v>
      </c>
      <c r="F437" t="s">
        <v>1238</v>
      </c>
      <c r="G437">
        <v>0</v>
      </c>
      <c r="H437" t="s">
        <v>20</v>
      </c>
      <c r="I437">
        <v>0</v>
      </c>
      <c r="J437">
        <v>96</v>
      </c>
      <c r="K437" t="s">
        <v>1236</v>
      </c>
      <c r="L437" s="2">
        <v>96</v>
      </c>
      <c r="M437">
        <v>96</v>
      </c>
      <c r="O437">
        <v>29.018000000000001</v>
      </c>
      <c r="P437">
        <v>63.11</v>
      </c>
      <c r="Q437" s="1">
        <v>0.44822209545540981</v>
      </c>
      <c r="T437" t="b">
        <v>0</v>
      </c>
    </row>
    <row r="438" spans="1:20" x14ac:dyDescent="0.3">
      <c r="A438" t="s">
        <v>983</v>
      </c>
      <c r="B438" t="s">
        <v>984</v>
      </c>
      <c r="C438" s="2">
        <v>77625</v>
      </c>
      <c r="E438" t="s">
        <v>6803</v>
      </c>
      <c r="F438" t="s">
        <v>6804</v>
      </c>
      <c r="G438">
        <v>0</v>
      </c>
      <c r="H438" t="s">
        <v>20</v>
      </c>
      <c r="I438">
        <v>0</v>
      </c>
      <c r="J438">
        <v>96</v>
      </c>
      <c r="K438" t="s">
        <v>1236</v>
      </c>
      <c r="L438" s="2">
        <v>96</v>
      </c>
      <c r="M438">
        <v>96</v>
      </c>
      <c r="O438">
        <v>41.804000000000002</v>
      </c>
      <c r="P438">
        <v>88.53</v>
      </c>
      <c r="Q438" s="1">
        <v>0.43339658444022772</v>
      </c>
      <c r="T438" t="b">
        <v>0</v>
      </c>
    </row>
    <row r="439" spans="1:20" x14ac:dyDescent="0.3">
      <c r="A439" t="s">
        <v>261</v>
      </c>
      <c r="B439" t="s">
        <v>262</v>
      </c>
      <c r="C439" s="2">
        <v>85759</v>
      </c>
      <c r="E439" t="s">
        <v>7325</v>
      </c>
      <c r="F439" t="s">
        <v>7326</v>
      </c>
      <c r="G439">
        <v>0</v>
      </c>
      <c r="H439" t="s">
        <v>20</v>
      </c>
      <c r="I439">
        <v>0</v>
      </c>
      <c r="J439">
        <v>102</v>
      </c>
      <c r="K439" t="s">
        <v>7327</v>
      </c>
      <c r="L439" s="2">
        <v>102</v>
      </c>
      <c r="M439">
        <v>102</v>
      </c>
      <c r="O439">
        <v>5.4390000000000001</v>
      </c>
      <c r="P439">
        <v>10.82</v>
      </c>
      <c r="Q439" s="1">
        <v>0.39700665188470069</v>
      </c>
      <c r="T439" t="b">
        <v>0</v>
      </c>
    </row>
    <row r="440" spans="1:20" x14ac:dyDescent="0.3">
      <c r="A440" t="s">
        <v>261</v>
      </c>
      <c r="B440" t="s">
        <v>262</v>
      </c>
      <c r="C440" s="2">
        <v>85760</v>
      </c>
      <c r="E440" t="s">
        <v>7328</v>
      </c>
      <c r="F440" t="s">
        <v>7329</v>
      </c>
      <c r="G440">
        <v>0</v>
      </c>
      <c r="H440" t="s">
        <v>20</v>
      </c>
      <c r="I440">
        <v>0</v>
      </c>
      <c r="J440">
        <v>102</v>
      </c>
      <c r="K440" t="s">
        <v>7327</v>
      </c>
      <c r="L440" s="2">
        <v>102</v>
      </c>
      <c r="M440">
        <v>102</v>
      </c>
      <c r="O440">
        <v>5.4390000000000001</v>
      </c>
      <c r="P440">
        <v>10.82</v>
      </c>
      <c r="Q440" s="1">
        <v>0.39700665188470069</v>
      </c>
      <c r="T440" t="b">
        <v>0</v>
      </c>
    </row>
    <row r="441" spans="1:20" x14ac:dyDescent="0.3">
      <c r="A441" t="s">
        <v>261</v>
      </c>
      <c r="B441" t="s">
        <v>262</v>
      </c>
      <c r="C441" s="2">
        <v>10860</v>
      </c>
      <c r="E441" t="s">
        <v>1838</v>
      </c>
      <c r="F441" t="s">
        <v>1839</v>
      </c>
      <c r="G441">
        <v>0</v>
      </c>
      <c r="H441" t="s">
        <v>20</v>
      </c>
      <c r="I441">
        <v>0</v>
      </c>
      <c r="J441">
        <v>103</v>
      </c>
      <c r="K441" t="s">
        <v>1840</v>
      </c>
      <c r="L441" s="2">
        <v>103</v>
      </c>
      <c r="M441">
        <v>103</v>
      </c>
      <c r="O441">
        <v>5.4729999999999999</v>
      </c>
      <c r="P441">
        <v>10.75</v>
      </c>
      <c r="Q441" s="1">
        <v>0.38917410714285716</v>
      </c>
      <c r="T441" t="b">
        <v>0</v>
      </c>
    </row>
    <row r="442" spans="1:20" x14ac:dyDescent="0.3">
      <c r="A442" t="s">
        <v>261</v>
      </c>
      <c r="B442" t="s">
        <v>262</v>
      </c>
      <c r="C442" s="2">
        <v>14799</v>
      </c>
      <c r="E442" t="s">
        <v>2607</v>
      </c>
      <c r="F442" t="s">
        <v>2608</v>
      </c>
      <c r="G442">
        <v>0</v>
      </c>
      <c r="H442" t="s">
        <v>20</v>
      </c>
      <c r="I442">
        <v>0</v>
      </c>
      <c r="J442">
        <v>103</v>
      </c>
      <c r="K442" t="s">
        <v>1840</v>
      </c>
      <c r="L442" s="2">
        <v>103</v>
      </c>
      <c r="M442">
        <v>103</v>
      </c>
      <c r="O442">
        <v>5.625</v>
      </c>
      <c r="P442">
        <v>13.13</v>
      </c>
      <c r="Q442" s="1">
        <v>0.48583180987202929</v>
      </c>
      <c r="T442" t="b">
        <v>0</v>
      </c>
    </row>
    <row r="443" spans="1:20" x14ac:dyDescent="0.3">
      <c r="A443" t="s">
        <v>261</v>
      </c>
      <c r="B443" t="s">
        <v>262</v>
      </c>
      <c r="C443" s="2">
        <v>14903</v>
      </c>
      <c r="E443" t="s">
        <v>2648</v>
      </c>
      <c r="F443" t="s">
        <v>2649</v>
      </c>
      <c r="G443">
        <v>0</v>
      </c>
      <c r="H443" t="s">
        <v>20</v>
      </c>
      <c r="I443">
        <v>0</v>
      </c>
      <c r="J443">
        <v>103</v>
      </c>
      <c r="K443" t="s">
        <v>1840</v>
      </c>
      <c r="L443" s="2">
        <v>103</v>
      </c>
      <c r="M443">
        <v>103</v>
      </c>
      <c r="O443">
        <v>5.4740000000000002</v>
      </c>
      <c r="P443">
        <v>12.92</v>
      </c>
      <c r="Q443" s="1">
        <v>0.49173630454967499</v>
      </c>
      <c r="T443" t="b">
        <v>0</v>
      </c>
    </row>
    <row r="444" spans="1:20" x14ac:dyDescent="0.3">
      <c r="A444" t="s">
        <v>261</v>
      </c>
      <c r="B444" t="s">
        <v>262</v>
      </c>
      <c r="C444" s="2">
        <v>20960</v>
      </c>
      <c r="E444" t="s">
        <v>3063</v>
      </c>
      <c r="F444" t="s">
        <v>3064</v>
      </c>
      <c r="G444">
        <v>0</v>
      </c>
      <c r="H444" t="s">
        <v>20</v>
      </c>
      <c r="I444">
        <v>0</v>
      </c>
      <c r="J444">
        <v>103</v>
      </c>
      <c r="K444" t="s">
        <v>1840</v>
      </c>
      <c r="L444" s="2">
        <v>103</v>
      </c>
      <c r="M444">
        <v>103</v>
      </c>
      <c r="O444">
        <v>5.625</v>
      </c>
      <c r="P444">
        <v>13.13</v>
      </c>
      <c r="Q444" s="1">
        <v>0.48583180987202929</v>
      </c>
      <c r="T444" t="b">
        <v>0</v>
      </c>
    </row>
    <row r="445" spans="1:20" x14ac:dyDescent="0.3">
      <c r="A445" t="s">
        <v>261</v>
      </c>
      <c r="B445" t="s">
        <v>262</v>
      </c>
      <c r="C445" s="2">
        <v>10838</v>
      </c>
      <c r="E445" t="s">
        <v>1798</v>
      </c>
      <c r="F445" t="s">
        <v>1799</v>
      </c>
      <c r="G445">
        <v>0</v>
      </c>
      <c r="H445" t="s">
        <v>20</v>
      </c>
      <c r="I445">
        <v>0</v>
      </c>
      <c r="J445">
        <v>104</v>
      </c>
      <c r="K445" t="s">
        <v>1800</v>
      </c>
      <c r="L445" s="2">
        <v>104</v>
      </c>
      <c r="M445">
        <v>104</v>
      </c>
      <c r="O445">
        <v>6.5049999999999999</v>
      </c>
      <c r="P445">
        <v>13.41</v>
      </c>
      <c r="Q445" s="1">
        <v>0.41815742397137745</v>
      </c>
      <c r="T445" t="b">
        <v>0</v>
      </c>
    </row>
    <row r="446" spans="1:20" x14ac:dyDescent="0.3">
      <c r="A446" t="s">
        <v>261</v>
      </c>
      <c r="B446" t="s">
        <v>262</v>
      </c>
      <c r="C446" s="2">
        <v>10840</v>
      </c>
      <c r="E446" t="s">
        <v>1801</v>
      </c>
      <c r="F446" t="s">
        <v>1802</v>
      </c>
      <c r="G446">
        <v>0</v>
      </c>
      <c r="H446" t="s">
        <v>20</v>
      </c>
      <c r="I446">
        <v>0</v>
      </c>
      <c r="J446">
        <v>104</v>
      </c>
      <c r="K446" t="s">
        <v>1800</v>
      </c>
      <c r="L446" s="2">
        <v>104</v>
      </c>
      <c r="M446">
        <v>104</v>
      </c>
      <c r="O446">
        <v>5.7380000000000004</v>
      </c>
      <c r="P446">
        <v>13.39</v>
      </c>
      <c r="Q446" s="1">
        <v>0.48584229390681005</v>
      </c>
      <c r="T446" t="b">
        <v>0</v>
      </c>
    </row>
    <row r="447" spans="1:20" x14ac:dyDescent="0.3">
      <c r="A447" t="s">
        <v>261</v>
      </c>
      <c r="B447" t="s">
        <v>262</v>
      </c>
      <c r="C447" s="2">
        <v>10841</v>
      </c>
      <c r="E447" t="s">
        <v>1803</v>
      </c>
      <c r="F447" t="s">
        <v>1804</v>
      </c>
      <c r="G447">
        <v>0</v>
      </c>
      <c r="H447" t="s">
        <v>20</v>
      </c>
      <c r="I447">
        <v>0</v>
      </c>
      <c r="J447">
        <v>104</v>
      </c>
      <c r="K447" t="s">
        <v>1800</v>
      </c>
      <c r="L447" s="2">
        <v>104</v>
      </c>
      <c r="M447">
        <v>104</v>
      </c>
      <c r="O447">
        <v>5.7380000000000004</v>
      </c>
      <c r="P447">
        <v>13.39</v>
      </c>
      <c r="Q447" s="1">
        <v>0.48584229390681005</v>
      </c>
      <c r="T447" t="b">
        <v>0</v>
      </c>
    </row>
    <row r="448" spans="1:20" x14ac:dyDescent="0.3">
      <c r="A448" t="s">
        <v>261</v>
      </c>
      <c r="B448" t="s">
        <v>262</v>
      </c>
      <c r="C448" s="2">
        <v>10000</v>
      </c>
      <c r="E448" t="s">
        <v>1638</v>
      </c>
      <c r="F448" t="s">
        <v>1639</v>
      </c>
      <c r="G448">
        <v>0</v>
      </c>
      <c r="H448" t="s">
        <v>20</v>
      </c>
      <c r="I448">
        <v>0</v>
      </c>
      <c r="J448">
        <v>105</v>
      </c>
      <c r="K448" t="s">
        <v>1640</v>
      </c>
      <c r="L448" s="2">
        <v>105</v>
      </c>
      <c r="M448">
        <v>105</v>
      </c>
      <c r="O448">
        <v>6.5049999999999999</v>
      </c>
      <c r="P448">
        <v>14.53</v>
      </c>
      <c r="Q448" s="1">
        <v>0.46284062758051198</v>
      </c>
      <c r="T448" t="b">
        <v>0</v>
      </c>
    </row>
    <row r="449" spans="1:20" x14ac:dyDescent="0.3">
      <c r="A449" t="s">
        <v>261</v>
      </c>
      <c r="B449" t="s">
        <v>262</v>
      </c>
      <c r="C449" s="2">
        <v>12220</v>
      </c>
      <c r="E449" t="s">
        <v>2189</v>
      </c>
      <c r="F449" t="s">
        <v>2190</v>
      </c>
      <c r="G449">
        <v>0</v>
      </c>
      <c r="H449" t="s">
        <v>20</v>
      </c>
      <c r="I449">
        <v>0</v>
      </c>
      <c r="J449">
        <v>105</v>
      </c>
      <c r="K449" t="s">
        <v>1640</v>
      </c>
      <c r="L449" s="2">
        <v>105</v>
      </c>
      <c r="M449">
        <v>105</v>
      </c>
      <c r="O449">
        <v>14.974</v>
      </c>
      <c r="P449">
        <v>31.9</v>
      </c>
      <c r="Q449" s="1">
        <v>0.4366440933032355</v>
      </c>
      <c r="T449" t="b">
        <v>0</v>
      </c>
    </row>
    <row r="450" spans="1:20" x14ac:dyDescent="0.3">
      <c r="A450" t="s">
        <v>261</v>
      </c>
      <c r="B450" t="s">
        <v>262</v>
      </c>
      <c r="C450" s="2">
        <v>28434</v>
      </c>
      <c r="E450" t="s">
        <v>3968</v>
      </c>
      <c r="F450" t="s">
        <v>3969</v>
      </c>
      <c r="G450">
        <v>0</v>
      </c>
      <c r="H450" t="s">
        <v>20</v>
      </c>
      <c r="I450">
        <v>0</v>
      </c>
      <c r="J450">
        <v>105</v>
      </c>
      <c r="K450" t="s">
        <v>1640</v>
      </c>
      <c r="L450" s="2">
        <v>105</v>
      </c>
      <c r="M450">
        <v>105</v>
      </c>
      <c r="O450">
        <v>32.737000000000002</v>
      </c>
      <c r="P450">
        <v>67.819999999999993</v>
      </c>
      <c r="Q450" s="1">
        <v>0.42078910120311391</v>
      </c>
      <c r="T450" t="b">
        <v>0</v>
      </c>
    </row>
    <row r="451" spans="1:20" x14ac:dyDescent="0.3">
      <c r="A451" t="s">
        <v>572</v>
      </c>
      <c r="B451" t="s">
        <v>573</v>
      </c>
      <c r="C451" s="2">
        <v>85967</v>
      </c>
      <c r="E451" t="s">
        <v>7495</v>
      </c>
      <c r="F451" t="s">
        <v>7496</v>
      </c>
      <c r="G451">
        <v>0</v>
      </c>
      <c r="H451" t="s">
        <v>20</v>
      </c>
      <c r="I451">
        <v>0</v>
      </c>
      <c r="J451">
        <v>105</v>
      </c>
      <c r="K451" t="s">
        <v>1640</v>
      </c>
      <c r="L451" s="2">
        <v>105</v>
      </c>
      <c r="M451">
        <v>105</v>
      </c>
      <c r="O451">
        <v>6.351</v>
      </c>
      <c r="P451">
        <v>13.93</v>
      </c>
      <c r="Q451" s="1">
        <v>0.4529715762273902</v>
      </c>
      <c r="T451" t="b">
        <v>0</v>
      </c>
    </row>
    <row r="452" spans="1:20" x14ac:dyDescent="0.3">
      <c r="A452" t="s">
        <v>1808</v>
      </c>
      <c r="B452" t="s">
        <v>1809</v>
      </c>
      <c r="C452" s="2">
        <v>10842</v>
      </c>
      <c r="E452" t="s">
        <v>1805</v>
      </c>
      <c r="F452" t="s">
        <v>1806</v>
      </c>
      <c r="G452">
        <v>0</v>
      </c>
      <c r="H452" t="s">
        <v>20</v>
      </c>
      <c r="I452">
        <v>0</v>
      </c>
      <c r="J452">
        <v>106</v>
      </c>
      <c r="K452" t="s">
        <v>1807</v>
      </c>
      <c r="L452" s="2">
        <v>106</v>
      </c>
      <c r="M452">
        <v>106</v>
      </c>
      <c r="O452">
        <v>4.5439999999999996</v>
      </c>
      <c r="P452">
        <v>9.52</v>
      </c>
      <c r="Q452" s="1">
        <v>0.42698612862547292</v>
      </c>
      <c r="T452" t="b">
        <v>0</v>
      </c>
    </row>
    <row r="453" spans="1:20" x14ac:dyDescent="0.3">
      <c r="A453" t="s">
        <v>972</v>
      </c>
      <c r="B453" t="s">
        <v>973</v>
      </c>
      <c r="C453" s="2">
        <v>11832</v>
      </c>
      <c r="E453" t="s">
        <v>2014</v>
      </c>
      <c r="F453" t="s">
        <v>2015</v>
      </c>
      <c r="G453">
        <v>0</v>
      </c>
      <c r="H453" t="s">
        <v>20</v>
      </c>
      <c r="I453">
        <v>0</v>
      </c>
      <c r="J453">
        <v>106</v>
      </c>
      <c r="K453" t="s">
        <v>1807</v>
      </c>
      <c r="L453" s="2">
        <v>106</v>
      </c>
      <c r="M453">
        <v>106</v>
      </c>
      <c r="O453">
        <v>16.184000000000001</v>
      </c>
      <c r="P453">
        <v>36.49</v>
      </c>
      <c r="Q453" s="1">
        <v>0.46780664255179222</v>
      </c>
      <c r="T453" t="b">
        <v>0</v>
      </c>
    </row>
    <row r="454" spans="1:20" x14ac:dyDescent="0.3">
      <c r="A454" t="s">
        <v>1808</v>
      </c>
      <c r="B454" t="s">
        <v>1809</v>
      </c>
      <c r="C454" s="2">
        <v>12102</v>
      </c>
      <c r="E454" t="s">
        <v>2144</v>
      </c>
      <c r="F454" t="s">
        <v>2145</v>
      </c>
      <c r="G454">
        <v>0</v>
      </c>
      <c r="H454" t="s">
        <v>20</v>
      </c>
      <c r="I454">
        <v>0</v>
      </c>
      <c r="J454">
        <v>106</v>
      </c>
      <c r="K454" t="s">
        <v>1807</v>
      </c>
      <c r="L454" s="2">
        <v>106</v>
      </c>
      <c r="M454">
        <v>106</v>
      </c>
      <c r="O454">
        <v>4.2699999999999996</v>
      </c>
      <c r="P454">
        <v>8.9499999999999993</v>
      </c>
      <c r="Q454" s="1">
        <v>0.42761394101876676</v>
      </c>
      <c r="T454" t="b">
        <v>0</v>
      </c>
    </row>
    <row r="455" spans="1:20" x14ac:dyDescent="0.3">
      <c r="A455" t="s">
        <v>972</v>
      </c>
      <c r="B455" t="s">
        <v>973</v>
      </c>
      <c r="C455" s="2">
        <v>12239</v>
      </c>
      <c r="E455" t="s">
        <v>2199</v>
      </c>
      <c r="F455" t="s">
        <v>2200</v>
      </c>
      <c r="G455">
        <v>0</v>
      </c>
      <c r="H455" t="s">
        <v>20</v>
      </c>
      <c r="I455">
        <v>0</v>
      </c>
      <c r="J455">
        <v>106</v>
      </c>
      <c r="K455" t="s">
        <v>1807</v>
      </c>
      <c r="L455" s="2">
        <v>106</v>
      </c>
      <c r="M455">
        <v>106</v>
      </c>
      <c r="O455">
        <v>11.923</v>
      </c>
      <c r="P455">
        <v>30.2</v>
      </c>
      <c r="Q455" s="1">
        <v>0.52630115216527606</v>
      </c>
      <c r="T455" t="b">
        <v>0</v>
      </c>
    </row>
    <row r="456" spans="1:20" x14ac:dyDescent="0.3">
      <c r="A456" t="s">
        <v>261</v>
      </c>
      <c r="B456" t="s">
        <v>262</v>
      </c>
      <c r="C456" s="2">
        <v>12370</v>
      </c>
      <c r="E456" t="s">
        <v>2230</v>
      </c>
      <c r="F456" t="s">
        <v>2231</v>
      </c>
      <c r="G456">
        <v>0</v>
      </c>
      <c r="H456" t="s">
        <v>20</v>
      </c>
      <c r="I456">
        <v>0</v>
      </c>
      <c r="J456">
        <v>106</v>
      </c>
      <c r="K456" t="s">
        <v>1807</v>
      </c>
      <c r="L456" s="2">
        <v>106</v>
      </c>
      <c r="M456">
        <v>106</v>
      </c>
      <c r="O456">
        <v>4.87</v>
      </c>
      <c r="P456">
        <v>9.77</v>
      </c>
      <c r="Q456" s="1">
        <v>0.40171990171990174</v>
      </c>
      <c r="T456" t="b">
        <v>0</v>
      </c>
    </row>
    <row r="457" spans="1:20" x14ac:dyDescent="0.3">
      <c r="A457" t="s">
        <v>1808</v>
      </c>
      <c r="B457" t="s">
        <v>1809</v>
      </c>
      <c r="C457" s="2">
        <v>14802</v>
      </c>
      <c r="E457" t="s">
        <v>2613</v>
      </c>
      <c r="F457" t="s">
        <v>2614</v>
      </c>
      <c r="G457">
        <v>0</v>
      </c>
      <c r="H457" t="s">
        <v>20</v>
      </c>
      <c r="I457">
        <v>0</v>
      </c>
      <c r="J457">
        <v>107</v>
      </c>
      <c r="K457" t="s">
        <v>2615</v>
      </c>
      <c r="L457" s="2">
        <v>107</v>
      </c>
      <c r="M457">
        <v>107</v>
      </c>
      <c r="O457">
        <v>5.7380000000000004</v>
      </c>
      <c r="P457">
        <v>13.82</v>
      </c>
      <c r="Q457" s="1">
        <v>0.50190972222222219</v>
      </c>
      <c r="T457" t="b">
        <v>0</v>
      </c>
    </row>
    <row r="458" spans="1:20" x14ac:dyDescent="0.3">
      <c r="A458" t="s">
        <v>1808</v>
      </c>
      <c r="B458" t="s">
        <v>1809</v>
      </c>
      <c r="C458" s="2">
        <v>25443</v>
      </c>
      <c r="E458" t="s">
        <v>3538</v>
      </c>
      <c r="F458" t="s">
        <v>3539</v>
      </c>
      <c r="G458">
        <v>0</v>
      </c>
      <c r="H458" t="s">
        <v>20</v>
      </c>
      <c r="I458">
        <v>0</v>
      </c>
      <c r="J458">
        <v>107</v>
      </c>
      <c r="K458" t="s">
        <v>2615</v>
      </c>
      <c r="L458" s="2">
        <v>107</v>
      </c>
      <c r="M458">
        <v>107</v>
      </c>
      <c r="O458">
        <v>169.75800000000001</v>
      </c>
      <c r="P458">
        <v>387.95</v>
      </c>
      <c r="Q458" s="1">
        <v>0.47490488415973275</v>
      </c>
      <c r="T458" t="b">
        <v>0</v>
      </c>
    </row>
    <row r="459" spans="1:20" x14ac:dyDescent="0.3">
      <c r="A459" t="s">
        <v>261</v>
      </c>
      <c r="B459" t="s">
        <v>262</v>
      </c>
      <c r="C459" s="2">
        <v>10843</v>
      </c>
      <c r="E459" t="s">
        <v>1810</v>
      </c>
      <c r="F459" t="s">
        <v>1811</v>
      </c>
      <c r="G459">
        <v>0</v>
      </c>
      <c r="H459" t="s">
        <v>20</v>
      </c>
      <c r="I459">
        <v>0</v>
      </c>
      <c r="J459">
        <v>108</v>
      </c>
      <c r="K459" t="s">
        <v>1812</v>
      </c>
      <c r="L459" s="2">
        <v>108</v>
      </c>
      <c r="M459">
        <v>108</v>
      </c>
      <c r="O459">
        <v>4.4610000000000003</v>
      </c>
      <c r="P459">
        <v>8.9</v>
      </c>
      <c r="Q459" s="1">
        <v>0.39878706199460917</v>
      </c>
      <c r="T459" t="b">
        <v>0</v>
      </c>
    </row>
    <row r="460" spans="1:20" x14ac:dyDescent="0.3">
      <c r="A460" t="s">
        <v>1808</v>
      </c>
      <c r="B460" t="s">
        <v>1809</v>
      </c>
      <c r="C460" s="2">
        <v>60113</v>
      </c>
      <c r="E460" t="s">
        <v>5651</v>
      </c>
      <c r="F460" t="s">
        <v>5652</v>
      </c>
      <c r="G460">
        <v>0</v>
      </c>
      <c r="H460" t="s">
        <v>20</v>
      </c>
      <c r="I460">
        <v>0</v>
      </c>
      <c r="J460">
        <v>108</v>
      </c>
      <c r="K460" t="s">
        <v>1812</v>
      </c>
      <c r="L460" s="2">
        <v>108</v>
      </c>
      <c r="M460">
        <v>108</v>
      </c>
      <c r="O460">
        <v>19.347999999999999</v>
      </c>
      <c r="P460">
        <v>36.64</v>
      </c>
      <c r="Q460" s="1">
        <v>0.36626269243367182</v>
      </c>
      <c r="T460" t="b">
        <v>0</v>
      </c>
    </row>
    <row r="461" spans="1:20" x14ac:dyDescent="0.3">
      <c r="A461" t="s">
        <v>994</v>
      </c>
      <c r="B461" t="s">
        <v>995</v>
      </c>
      <c r="C461" s="2">
        <v>85742</v>
      </c>
      <c r="E461" t="s">
        <v>7315</v>
      </c>
      <c r="F461" t="s">
        <v>7316</v>
      </c>
      <c r="G461">
        <v>0</v>
      </c>
      <c r="H461" t="s">
        <v>20</v>
      </c>
      <c r="I461">
        <v>0</v>
      </c>
      <c r="J461">
        <v>108</v>
      </c>
      <c r="K461" t="s">
        <v>1812</v>
      </c>
      <c r="L461" s="2">
        <v>108</v>
      </c>
      <c r="M461">
        <v>108</v>
      </c>
      <c r="O461">
        <v>4.8079999999999998</v>
      </c>
      <c r="P461">
        <v>10.6</v>
      </c>
      <c r="Q461" s="1">
        <v>0.45549263873159679</v>
      </c>
      <c r="T461" t="b">
        <v>0</v>
      </c>
    </row>
    <row r="462" spans="1:20" x14ac:dyDescent="0.3">
      <c r="A462" t="s">
        <v>261</v>
      </c>
      <c r="B462" t="s">
        <v>262</v>
      </c>
      <c r="C462" s="2">
        <v>85977</v>
      </c>
      <c r="E462" t="s">
        <v>7503</v>
      </c>
      <c r="F462" t="s">
        <v>7504</v>
      </c>
      <c r="G462">
        <v>0</v>
      </c>
      <c r="H462" t="s">
        <v>20</v>
      </c>
      <c r="I462">
        <v>0</v>
      </c>
      <c r="J462">
        <v>108</v>
      </c>
      <c r="K462" t="s">
        <v>1812</v>
      </c>
      <c r="L462" s="2">
        <v>108</v>
      </c>
      <c r="M462">
        <v>108</v>
      </c>
      <c r="O462">
        <v>6.38</v>
      </c>
      <c r="P462">
        <v>13.23</v>
      </c>
      <c r="Q462" s="1">
        <v>0.42157751586582048</v>
      </c>
      <c r="T462" t="b">
        <v>0</v>
      </c>
    </row>
    <row r="463" spans="1:20" x14ac:dyDescent="0.3">
      <c r="A463" t="s">
        <v>1630</v>
      </c>
      <c r="B463" t="s">
        <v>1631</v>
      </c>
      <c r="C463" s="2">
        <v>10861</v>
      </c>
      <c r="E463" t="s">
        <v>1841</v>
      </c>
      <c r="F463" t="s">
        <v>1842</v>
      </c>
      <c r="G463">
        <v>0</v>
      </c>
      <c r="H463" t="s">
        <v>20</v>
      </c>
      <c r="I463">
        <v>0</v>
      </c>
      <c r="J463">
        <v>109</v>
      </c>
      <c r="K463" t="s">
        <v>1843</v>
      </c>
      <c r="L463" s="2">
        <v>109</v>
      </c>
      <c r="M463">
        <v>109</v>
      </c>
      <c r="O463">
        <v>12.372999999999999</v>
      </c>
      <c r="P463">
        <v>27.39</v>
      </c>
      <c r="Q463" s="1">
        <v>0.45803766973280768</v>
      </c>
      <c r="T463" t="b">
        <v>0</v>
      </c>
    </row>
    <row r="464" spans="1:20" x14ac:dyDescent="0.3">
      <c r="A464" t="s">
        <v>1630</v>
      </c>
      <c r="B464" t="s">
        <v>1631</v>
      </c>
      <c r="C464" s="2">
        <v>14595</v>
      </c>
      <c r="E464" t="s">
        <v>2540</v>
      </c>
      <c r="F464" t="s">
        <v>2541</v>
      </c>
      <c r="G464">
        <v>0</v>
      </c>
      <c r="H464" t="s">
        <v>20</v>
      </c>
      <c r="I464">
        <v>0</v>
      </c>
      <c r="J464">
        <v>109</v>
      </c>
      <c r="K464" t="s">
        <v>1843</v>
      </c>
      <c r="L464" s="2">
        <v>109</v>
      </c>
      <c r="M464">
        <v>109</v>
      </c>
      <c r="O464">
        <v>9.65</v>
      </c>
      <c r="P464">
        <v>20.94</v>
      </c>
      <c r="Q464" s="1">
        <v>0.44699140401146131</v>
      </c>
      <c r="T464" t="b">
        <v>0</v>
      </c>
    </row>
    <row r="465" spans="1:20" x14ac:dyDescent="0.3">
      <c r="A465" t="s">
        <v>1808</v>
      </c>
      <c r="B465" t="s">
        <v>1809</v>
      </c>
      <c r="C465" s="2">
        <v>25482</v>
      </c>
      <c r="E465" t="s">
        <v>3552</v>
      </c>
      <c r="F465" t="s">
        <v>3553</v>
      </c>
      <c r="G465">
        <v>0</v>
      </c>
      <c r="H465" t="s">
        <v>20</v>
      </c>
      <c r="I465">
        <v>0</v>
      </c>
      <c r="J465">
        <v>109</v>
      </c>
      <c r="K465" t="s">
        <v>1843</v>
      </c>
      <c r="L465" s="2">
        <v>109</v>
      </c>
      <c r="M465">
        <v>109</v>
      </c>
      <c r="O465">
        <v>11.834</v>
      </c>
      <c r="P465">
        <v>23.77</v>
      </c>
      <c r="Q465" s="1">
        <v>0.40262493690055529</v>
      </c>
      <c r="T465" t="b">
        <v>0</v>
      </c>
    </row>
    <row r="466" spans="1:20" x14ac:dyDescent="0.3">
      <c r="A466" t="s">
        <v>261</v>
      </c>
      <c r="B466" t="s">
        <v>262</v>
      </c>
      <c r="C466" s="2">
        <v>77006</v>
      </c>
      <c r="E466" t="s">
        <v>6792</v>
      </c>
      <c r="F466" t="s">
        <v>6793</v>
      </c>
      <c r="G466">
        <v>0</v>
      </c>
      <c r="H466" t="s">
        <v>20</v>
      </c>
      <c r="I466">
        <v>0</v>
      </c>
      <c r="J466">
        <v>109</v>
      </c>
      <c r="K466" t="s">
        <v>1843</v>
      </c>
      <c r="L466" s="2">
        <v>109</v>
      </c>
      <c r="M466">
        <v>109</v>
      </c>
      <c r="O466">
        <v>13.499000000000001</v>
      </c>
      <c r="P466">
        <v>24.59</v>
      </c>
      <c r="Q466" s="1">
        <v>0.34119082479258178</v>
      </c>
      <c r="T466" t="b">
        <v>0</v>
      </c>
    </row>
    <row r="467" spans="1:20" x14ac:dyDescent="0.3">
      <c r="A467" t="s">
        <v>967</v>
      </c>
      <c r="B467" t="s">
        <v>968</v>
      </c>
      <c r="C467" s="2">
        <v>10844</v>
      </c>
      <c r="E467" t="s">
        <v>1813</v>
      </c>
      <c r="F467" t="s">
        <v>1814</v>
      </c>
      <c r="G467">
        <v>0</v>
      </c>
      <c r="H467" t="s">
        <v>20</v>
      </c>
      <c r="I467">
        <v>0</v>
      </c>
      <c r="J467">
        <v>110</v>
      </c>
      <c r="K467" t="s">
        <v>1815</v>
      </c>
      <c r="L467" s="2">
        <v>110</v>
      </c>
      <c r="M467">
        <v>110</v>
      </c>
      <c r="O467">
        <v>8.2159999999999993</v>
      </c>
      <c r="P467">
        <v>17.79</v>
      </c>
      <c r="Q467" s="1">
        <v>0.44598786244099797</v>
      </c>
      <c r="T467" t="b">
        <v>0</v>
      </c>
    </row>
    <row r="468" spans="1:20" x14ac:dyDescent="0.3">
      <c r="A468" t="s">
        <v>261</v>
      </c>
      <c r="B468" t="s">
        <v>262</v>
      </c>
      <c r="C468" s="2">
        <v>25684</v>
      </c>
      <c r="E468" t="s">
        <v>3567</v>
      </c>
      <c r="F468" t="s">
        <v>3568</v>
      </c>
      <c r="G468">
        <v>0</v>
      </c>
      <c r="H468" t="s">
        <v>20</v>
      </c>
      <c r="I468">
        <v>0</v>
      </c>
      <c r="J468">
        <v>110</v>
      </c>
      <c r="K468" t="s">
        <v>1815</v>
      </c>
      <c r="L468" s="2">
        <v>110</v>
      </c>
      <c r="M468">
        <v>110</v>
      </c>
      <c r="O468">
        <v>15.686999999999999</v>
      </c>
      <c r="P468">
        <v>32.590000000000003</v>
      </c>
      <c r="Q468" s="1">
        <v>0.42242268041237113</v>
      </c>
      <c r="T468" t="b">
        <v>0</v>
      </c>
    </row>
    <row r="469" spans="1:20" x14ac:dyDescent="0.3">
      <c r="A469" t="s">
        <v>261</v>
      </c>
      <c r="B469" t="s">
        <v>262</v>
      </c>
      <c r="C469" s="2">
        <v>31832</v>
      </c>
      <c r="E469" t="s">
        <v>4214</v>
      </c>
      <c r="F469" t="s">
        <v>4215</v>
      </c>
      <c r="G469">
        <v>0</v>
      </c>
      <c r="H469" t="s">
        <v>20</v>
      </c>
      <c r="I469">
        <v>0</v>
      </c>
      <c r="J469">
        <v>110</v>
      </c>
      <c r="K469" t="s">
        <v>1815</v>
      </c>
      <c r="L469" s="2">
        <v>110</v>
      </c>
      <c r="M469">
        <v>110</v>
      </c>
      <c r="O469">
        <v>11.504</v>
      </c>
      <c r="P469">
        <v>22.84</v>
      </c>
      <c r="Q469" s="1">
        <v>0.39548081975827643</v>
      </c>
      <c r="T469" t="b">
        <v>0</v>
      </c>
    </row>
    <row r="470" spans="1:20" x14ac:dyDescent="0.3">
      <c r="A470" t="s">
        <v>261</v>
      </c>
      <c r="B470" t="s">
        <v>262</v>
      </c>
      <c r="C470" s="2">
        <v>31833</v>
      </c>
      <c r="E470" t="s">
        <v>4216</v>
      </c>
      <c r="F470" t="s">
        <v>4217</v>
      </c>
      <c r="G470">
        <v>0</v>
      </c>
      <c r="H470" t="s">
        <v>20</v>
      </c>
      <c r="I470">
        <v>0</v>
      </c>
      <c r="J470">
        <v>110</v>
      </c>
      <c r="K470" t="s">
        <v>1815</v>
      </c>
      <c r="L470" s="2">
        <v>110</v>
      </c>
      <c r="M470">
        <v>110</v>
      </c>
      <c r="O470">
        <v>10.788</v>
      </c>
      <c r="P470">
        <v>28.32</v>
      </c>
      <c r="Q470" s="1">
        <v>0.54288135593220332</v>
      </c>
      <c r="T470" t="b">
        <v>0</v>
      </c>
    </row>
    <row r="471" spans="1:20" x14ac:dyDescent="0.3">
      <c r="A471" t="s">
        <v>967</v>
      </c>
      <c r="B471" t="s">
        <v>968</v>
      </c>
      <c r="C471" s="2">
        <v>85975</v>
      </c>
      <c r="E471" t="s">
        <v>7499</v>
      </c>
      <c r="F471" t="s">
        <v>7500</v>
      </c>
      <c r="G471">
        <v>0</v>
      </c>
      <c r="H471" t="s">
        <v>20</v>
      </c>
      <c r="I471">
        <v>0</v>
      </c>
      <c r="J471">
        <v>110</v>
      </c>
      <c r="K471" t="s">
        <v>1815</v>
      </c>
      <c r="L471" s="2">
        <v>110</v>
      </c>
      <c r="M471">
        <v>110</v>
      </c>
      <c r="O471">
        <v>8.2159999999999993</v>
      </c>
      <c r="P471">
        <v>19.3</v>
      </c>
      <c r="Q471" s="1">
        <v>0.48905472636815922</v>
      </c>
      <c r="T471" t="b">
        <v>0</v>
      </c>
    </row>
    <row r="472" spans="1:20" x14ac:dyDescent="0.3">
      <c r="A472" t="s">
        <v>967</v>
      </c>
      <c r="B472" t="s">
        <v>968</v>
      </c>
      <c r="C472" s="2">
        <v>85976</v>
      </c>
      <c r="E472" t="s">
        <v>7501</v>
      </c>
      <c r="F472" t="s">
        <v>7502</v>
      </c>
      <c r="G472">
        <v>0</v>
      </c>
      <c r="H472" t="s">
        <v>20</v>
      </c>
      <c r="I472">
        <v>0</v>
      </c>
      <c r="J472">
        <v>110</v>
      </c>
      <c r="K472" t="s">
        <v>1815</v>
      </c>
      <c r="L472" s="2">
        <v>110</v>
      </c>
      <c r="M472">
        <v>110</v>
      </c>
      <c r="O472">
        <v>8.2159999999999993</v>
      </c>
      <c r="P472">
        <v>19.3</v>
      </c>
      <c r="Q472" s="1">
        <v>0.48905472636815922</v>
      </c>
      <c r="T472" t="b">
        <v>0</v>
      </c>
    </row>
    <row r="473" spans="1:20" x14ac:dyDescent="0.3">
      <c r="A473" t="s">
        <v>994</v>
      </c>
      <c r="B473" t="s">
        <v>995</v>
      </c>
      <c r="C473" s="2">
        <v>4772</v>
      </c>
      <c r="E473" t="s">
        <v>991</v>
      </c>
      <c r="F473" t="s">
        <v>992</v>
      </c>
      <c r="G473">
        <v>0</v>
      </c>
      <c r="H473" t="s">
        <v>20</v>
      </c>
      <c r="I473">
        <v>0</v>
      </c>
      <c r="J473">
        <v>111</v>
      </c>
      <c r="K473" t="s">
        <v>993</v>
      </c>
      <c r="L473" s="2">
        <v>111</v>
      </c>
      <c r="M473">
        <v>111</v>
      </c>
      <c r="O473">
        <v>14.625999999999999</v>
      </c>
      <c r="P473">
        <v>34.4</v>
      </c>
      <c r="Q473" s="1">
        <v>0.48985001743983259</v>
      </c>
      <c r="T473" t="b">
        <v>0</v>
      </c>
    </row>
    <row r="474" spans="1:20" x14ac:dyDescent="0.3">
      <c r="A474" t="s">
        <v>994</v>
      </c>
      <c r="B474" t="s">
        <v>995</v>
      </c>
      <c r="C474" s="2">
        <v>4773</v>
      </c>
      <c r="E474" t="s">
        <v>996</v>
      </c>
      <c r="F474" t="s">
        <v>997</v>
      </c>
      <c r="G474">
        <v>0</v>
      </c>
      <c r="H474" t="s">
        <v>20</v>
      </c>
      <c r="I474">
        <v>0</v>
      </c>
      <c r="J474">
        <v>111</v>
      </c>
      <c r="K474" t="s">
        <v>993</v>
      </c>
      <c r="L474" s="2">
        <v>111</v>
      </c>
      <c r="M474">
        <v>111</v>
      </c>
      <c r="O474">
        <v>14.625999999999999</v>
      </c>
      <c r="P474">
        <v>34.4</v>
      </c>
      <c r="Q474" s="1">
        <v>0.48985001743983259</v>
      </c>
      <c r="T474" t="b">
        <v>0</v>
      </c>
    </row>
    <row r="475" spans="1:20" x14ac:dyDescent="0.3">
      <c r="A475" t="s">
        <v>1497</v>
      </c>
      <c r="B475" t="s">
        <v>1498</v>
      </c>
      <c r="C475" s="2">
        <v>10862</v>
      </c>
      <c r="E475" t="s">
        <v>1844</v>
      </c>
      <c r="F475" t="s">
        <v>1845</v>
      </c>
      <c r="G475">
        <v>0</v>
      </c>
      <c r="H475" t="s">
        <v>20</v>
      </c>
      <c r="I475">
        <v>0</v>
      </c>
      <c r="J475">
        <v>111</v>
      </c>
      <c r="K475" t="s">
        <v>993</v>
      </c>
      <c r="L475" s="2">
        <v>111</v>
      </c>
      <c r="M475">
        <v>111</v>
      </c>
      <c r="O475">
        <v>6.1619999999999999</v>
      </c>
      <c r="P475">
        <v>12.03</v>
      </c>
      <c r="Q475" s="1">
        <v>0.3856430707876371</v>
      </c>
      <c r="T475" t="b">
        <v>0</v>
      </c>
    </row>
    <row r="476" spans="1:20" x14ac:dyDescent="0.3">
      <c r="A476" t="s">
        <v>1497</v>
      </c>
      <c r="B476" t="s">
        <v>1498</v>
      </c>
      <c r="C476" s="2">
        <v>85741</v>
      </c>
      <c r="E476" t="s">
        <v>7313</v>
      </c>
      <c r="F476" t="s">
        <v>7314</v>
      </c>
      <c r="G476">
        <v>0</v>
      </c>
      <c r="H476" t="s">
        <v>20</v>
      </c>
      <c r="I476">
        <v>0</v>
      </c>
      <c r="J476">
        <v>111</v>
      </c>
      <c r="K476" t="s">
        <v>993</v>
      </c>
      <c r="L476" s="2">
        <v>111</v>
      </c>
      <c r="M476">
        <v>111</v>
      </c>
      <c r="O476">
        <v>10.039999999999999</v>
      </c>
      <c r="P476">
        <v>20.6</v>
      </c>
      <c r="Q476" s="1">
        <v>0.41525917297612114</v>
      </c>
      <c r="T476" t="b">
        <v>0</v>
      </c>
    </row>
    <row r="477" spans="1:20" x14ac:dyDescent="0.3">
      <c r="A477" t="s">
        <v>261</v>
      </c>
      <c r="B477" t="s">
        <v>262</v>
      </c>
      <c r="C477" s="2">
        <v>10863</v>
      </c>
      <c r="E477" t="s">
        <v>1846</v>
      </c>
      <c r="F477" t="s">
        <v>1847</v>
      </c>
      <c r="G477">
        <v>0</v>
      </c>
      <c r="H477" t="s">
        <v>20</v>
      </c>
      <c r="I477">
        <v>0</v>
      </c>
      <c r="J477">
        <v>112</v>
      </c>
      <c r="K477" t="s">
        <v>1848</v>
      </c>
      <c r="L477" s="2">
        <v>112</v>
      </c>
      <c r="M477">
        <v>112</v>
      </c>
      <c r="O477">
        <v>6.3949999999999996</v>
      </c>
      <c r="P477">
        <v>14.37</v>
      </c>
      <c r="Q477" s="1">
        <v>0.46619365609348917</v>
      </c>
      <c r="T477" t="b">
        <v>0</v>
      </c>
    </row>
    <row r="478" spans="1:20" x14ac:dyDescent="0.3">
      <c r="A478" t="s">
        <v>572</v>
      </c>
      <c r="B478" t="s">
        <v>573</v>
      </c>
      <c r="C478" s="2">
        <v>14906</v>
      </c>
      <c r="E478" t="s">
        <v>2650</v>
      </c>
      <c r="F478" t="s">
        <v>2651</v>
      </c>
      <c r="G478">
        <v>0</v>
      </c>
      <c r="H478" t="s">
        <v>20</v>
      </c>
      <c r="I478">
        <v>0</v>
      </c>
      <c r="J478">
        <v>112</v>
      </c>
      <c r="K478" t="s">
        <v>1848</v>
      </c>
      <c r="L478" s="2">
        <v>112</v>
      </c>
      <c r="M478">
        <v>112</v>
      </c>
      <c r="O478">
        <v>6.3920000000000003</v>
      </c>
      <c r="P478">
        <v>14.04</v>
      </c>
      <c r="Q478" s="1">
        <v>0.45367521367521368</v>
      </c>
      <c r="T478" t="b">
        <v>0</v>
      </c>
    </row>
    <row r="479" spans="1:20" x14ac:dyDescent="0.3">
      <c r="A479" t="s">
        <v>261</v>
      </c>
      <c r="B479" t="s">
        <v>262</v>
      </c>
      <c r="C479" s="2">
        <v>85744</v>
      </c>
      <c r="E479" t="s">
        <v>7317</v>
      </c>
      <c r="F479" t="s">
        <v>7318</v>
      </c>
      <c r="G479">
        <v>0</v>
      </c>
      <c r="H479" t="s">
        <v>20</v>
      </c>
      <c r="I479">
        <v>0</v>
      </c>
      <c r="J479">
        <v>112</v>
      </c>
      <c r="K479" t="s">
        <v>1848</v>
      </c>
      <c r="L479" s="2">
        <v>112</v>
      </c>
      <c r="M479">
        <v>112</v>
      </c>
      <c r="O479">
        <v>15.448</v>
      </c>
      <c r="P479">
        <v>35.06</v>
      </c>
      <c r="Q479" s="1">
        <v>0.47132101300479123</v>
      </c>
      <c r="T479" t="b">
        <v>0</v>
      </c>
    </row>
    <row r="480" spans="1:20" x14ac:dyDescent="0.3">
      <c r="A480" t="s">
        <v>994</v>
      </c>
      <c r="B480" t="s">
        <v>995</v>
      </c>
      <c r="C480" s="2">
        <v>85745</v>
      </c>
      <c r="E480" t="s">
        <v>7319</v>
      </c>
      <c r="F480" t="s">
        <v>7320</v>
      </c>
      <c r="G480">
        <v>0</v>
      </c>
      <c r="H480" t="s">
        <v>20</v>
      </c>
      <c r="I480">
        <v>0</v>
      </c>
      <c r="J480">
        <v>112</v>
      </c>
      <c r="K480" t="s">
        <v>1848</v>
      </c>
      <c r="L480" s="2">
        <v>112</v>
      </c>
      <c r="M480">
        <v>112</v>
      </c>
      <c r="O480">
        <v>7.1109999999999998</v>
      </c>
      <c r="P480">
        <v>15.1</v>
      </c>
      <c r="Q480" s="1">
        <v>0.43473767885532588</v>
      </c>
      <c r="T480" t="b">
        <v>0</v>
      </c>
    </row>
    <row r="481" spans="1:20" x14ac:dyDescent="0.3">
      <c r="A481" t="s">
        <v>1324</v>
      </c>
      <c r="B481" t="s">
        <v>1325</v>
      </c>
      <c r="C481" s="2">
        <v>12109</v>
      </c>
      <c r="E481" t="s">
        <v>2148</v>
      </c>
      <c r="F481" t="s">
        <v>2149</v>
      </c>
      <c r="G481">
        <v>0</v>
      </c>
      <c r="H481" t="s">
        <v>20</v>
      </c>
      <c r="I481">
        <v>0</v>
      </c>
      <c r="J481">
        <v>113</v>
      </c>
      <c r="K481" t="s">
        <v>2150</v>
      </c>
      <c r="L481" s="2">
        <v>113</v>
      </c>
      <c r="M481">
        <v>113</v>
      </c>
      <c r="O481">
        <v>16.687999999999999</v>
      </c>
      <c r="P481">
        <v>31.4</v>
      </c>
      <c r="Q481" s="1">
        <v>0.36232327092090183</v>
      </c>
      <c r="T481" t="b">
        <v>0</v>
      </c>
    </row>
    <row r="482" spans="1:20" x14ac:dyDescent="0.3">
      <c r="A482" t="s">
        <v>261</v>
      </c>
      <c r="B482" t="s">
        <v>262</v>
      </c>
      <c r="C482" s="2">
        <v>35615</v>
      </c>
      <c r="E482" t="s">
        <v>4615</v>
      </c>
      <c r="F482" t="s">
        <v>4616</v>
      </c>
      <c r="G482">
        <v>0</v>
      </c>
      <c r="H482" t="s">
        <v>20</v>
      </c>
      <c r="I482">
        <v>0</v>
      </c>
      <c r="J482">
        <v>113</v>
      </c>
      <c r="K482" t="s">
        <v>2150</v>
      </c>
      <c r="L482" s="2">
        <v>113</v>
      </c>
      <c r="M482">
        <v>113</v>
      </c>
      <c r="O482">
        <v>6.2720000000000002</v>
      </c>
      <c r="P482">
        <v>13.66</v>
      </c>
      <c r="Q482" s="1">
        <v>0.44885764499121267</v>
      </c>
      <c r="T482" t="b">
        <v>0</v>
      </c>
    </row>
    <row r="483" spans="1:20" x14ac:dyDescent="0.3">
      <c r="A483" t="s">
        <v>261</v>
      </c>
      <c r="B483" t="s">
        <v>262</v>
      </c>
      <c r="C483" s="2">
        <v>35616</v>
      </c>
      <c r="E483" t="s">
        <v>4617</v>
      </c>
      <c r="F483" t="s">
        <v>4618</v>
      </c>
      <c r="G483">
        <v>0</v>
      </c>
      <c r="H483" t="s">
        <v>20</v>
      </c>
      <c r="I483">
        <v>0</v>
      </c>
      <c r="J483">
        <v>113</v>
      </c>
      <c r="K483" t="s">
        <v>2150</v>
      </c>
      <c r="L483" s="2">
        <v>113</v>
      </c>
      <c r="M483">
        <v>113</v>
      </c>
      <c r="O483">
        <v>6.2720000000000002</v>
      </c>
      <c r="P483">
        <v>13.66</v>
      </c>
      <c r="Q483" s="1">
        <v>0.44885764499121267</v>
      </c>
      <c r="T483" t="b">
        <v>0</v>
      </c>
    </row>
    <row r="484" spans="1:20" x14ac:dyDescent="0.3">
      <c r="A484" t="s">
        <v>1324</v>
      </c>
      <c r="B484" t="s">
        <v>1325</v>
      </c>
      <c r="C484" s="2">
        <v>85621</v>
      </c>
      <c r="E484" t="s">
        <v>7304</v>
      </c>
      <c r="F484" t="s">
        <v>7305</v>
      </c>
      <c r="G484">
        <v>0</v>
      </c>
      <c r="H484" t="s">
        <v>20</v>
      </c>
      <c r="I484">
        <v>0</v>
      </c>
      <c r="J484">
        <v>113</v>
      </c>
      <c r="K484" t="s">
        <v>2150</v>
      </c>
      <c r="L484" s="2">
        <v>113</v>
      </c>
      <c r="M484">
        <v>113</v>
      </c>
      <c r="O484">
        <v>17.843</v>
      </c>
      <c r="P484">
        <v>43.41</v>
      </c>
      <c r="Q484" s="1">
        <v>0.50682697622996131</v>
      </c>
      <c r="T484" t="b">
        <v>0</v>
      </c>
    </row>
    <row r="485" spans="1:20" x14ac:dyDescent="0.3">
      <c r="A485" t="s">
        <v>1324</v>
      </c>
      <c r="B485" t="s">
        <v>1325</v>
      </c>
      <c r="C485" s="2">
        <v>85777</v>
      </c>
      <c r="E485" t="s">
        <v>7349</v>
      </c>
      <c r="F485" t="s">
        <v>7350</v>
      </c>
      <c r="G485">
        <v>0</v>
      </c>
      <c r="H485" t="s">
        <v>20</v>
      </c>
      <c r="I485">
        <v>0</v>
      </c>
      <c r="J485">
        <v>113</v>
      </c>
      <c r="K485" t="s">
        <v>2150</v>
      </c>
      <c r="L485" s="2">
        <v>113</v>
      </c>
      <c r="M485">
        <v>113</v>
      </c>
      <c r="O485">
        <v>11.413</v>
      </c>
      <c r="P485">
        <v>22.68</v>
      </c>
      <c r="Q485" s="1">
        <v>0.39613756613756612</v>
      </c>
      <c r="T485" t="b">
        <v>0</v>
      </c>
    </row>
    <row r="486" spans="1:20" x14ac:dyDescent="0.3">
      <c r="A486" t="s">
        <v>1324</v>
      </c>
      <c r="B486" t="s">
        <v>1325</v>
      </c>
      <c r="C486" s="2">
        <v>85778</v>
      </c>
      <c r="E486" t="s">
        <v>7351</v>
      </c>
      <c r="F486" t="s">
        <v>7352</v>
      </c>
      <c r="G486">
        <v>0</v>
      </c>
      <c r="H486" t="s">
        <v>20</v>
      </c>
      <c r="I486">
        <v>0</v>
      </c>
      <c r="J486">
        <v>113</v>
      </c>
      <c r="K486" t="s">
        <v>2150</v>
      </c>
      <c r="L486" s="2">
        <v>113</v>
      </c>
      <c r="M486">
        <v>113</v>
      </c>
      <c r="O486">
        <v>11.413</v>
      </c>
      <c r="P486">
        <v>22.68</v>
      </c>
      <c r="Q486" s="1">
        <v>0.39613756613756612</v>
      </c>
      <c r="T486" t="b">
        <v>0</v>
      </c>
    </row>
    <row r="487" spans="1:20" x14ac:dyDescent="0.3">
      <c r="A487" t="s">
        <v>572</v>
      </c>
      <c r="B487" t="s">
        <v>573</v>
      </c>
      <c r="C487" s="2">
        <v>9905</v>
      </c>
      <c r="E487" t="s">
        <v>1587</v>
      </c>
      <c r="F487" t="s">
        <v>1588</v>
      </c>
      <c r="G487">
        <v>0</v>
      </c>
      <c r="H487" t="s">
        <v>20</v>
      </c>
      <c r="I487">
        <v>0</v>
      </c>
      <c r="J487">
        <v>114</v>
      </c>
      <c r="K487" t="s">
        <v>1589</v>
      </c>
      <c r="L487" s="2">
        <v>114</v>
      </c>
      <c r="M487">
        <v>114</v>
      </c>
      <c r="O487">
        <v>3.1019999999999999</v>
      </c>
      <c r="P487">
        <v>6.65</v>
      </c>
      <c r="Q487" s="1">
        <v>0.44007220216606496</v>
      </c>
      <c r="T487" t="b">
        <v>0</v>
      </c>
    </row>
    <row r="488" spans="1:20" x14ac:dyDescent="0.3">
      <c r="A488" t="s">
        <v>572</v>
      </c>
      <c r="B488" t="s">
        <v>573</v>
      </c>
      <c r="C488" s="2">
        <v>9906</v>
      </c>
      <c r="E488" t="s">
        <v>1590</v>
      </c>
      <c r="F488" t="s">
        <v>1591</v>
      </c>
      <c r="G488">
        <v>0</v>
      </c>
      <c r="H488" t="s">
        <v>20</v>
      </c>
      <c r="I488">
        <v>0</v>
      </c>
      <c r="J488">
        <v>114</v>
      </c>
      <c r="K488" t="s">
        <v>1589</v>
      </c>
      <c r="L488" s="2">
        <v>114</v>
      </c>
      <c r="M488">
        <v>114</v>
      </c>
      <c r="O488">
        <v>3.1019999999999999</v>
      </c>
      <c r="P488">
        <v>6.65</v>
      </c>
      <c r="Q488" s="1">
        <v>0.44007220216606496</v>
      </c>
      <c r="T488" t="b">
        <v>0</v>
      </c>
    </row>
    <row r="489" spans="1:20" x14ac:dyDescent="0.3">
      <c r="A489" t="s">
        <v>261</v>
      </c>
      <c r="B489" t="s">
        <v>262</v>
      </c>
      <c r="C489" s="2">
        <v>85795</v>
      </c>
      <c r="E489" t="s">
        <v>7377</v>
      </c>
      <c r="F489" t="s">
        <v>7378</v>
      </c>
      <c r="G489">
        <v>0</v>
      </c>
      <c r="H489" t="s">
        <v>20</v>
      </c>
      <c r="I489">
        <v>0</v>
      </c>
      <c r="J489">
        <v>114</v>
      </c>
      <c r="K489" t="s">
        <v>1589</v>
      </c>
      <c r="L489" s="2">
        <v>114</v>
      </c>
      <c r="M489">
        <v>114</v>
      </c>
      <c r="O489">
        <v>9.3829999999999991</v>
      </c>
      <c r="P489">
        <v>19.899999999999999</v>
      </c>
      <c r="Q489" s="1">
        <v>0.43407720144752715</v>
      </c>
      <c r="T489" t="b">
        <v>0</v>
      </c>
    </row>
    <row r="490" spans="1:20" x14ac:dyDescent="0.3">
      <c r="A490" t="s">
        <v>261</v>
      </c>
      <c r="B490" t="s">
        <v>262</v>
      </c>
      <c r="C490" s="2">
        <v>85962</v>
      </c>
      <c r="E490" t="s">
        <v>7487</v>
      </c>
      <c r="F490" t="s">
        <v>7488</v>
      </c>
      <c r="G490">
        <v>0</v>
      </c>
      <c r="H490" t="s">
        <v>20</v>
      </c>
      <c r="I490">
        <v>0</v>
      </c>
      <c r="J490">
        <v>114</v>
      </c>
      <c r="K490" t="s">
        <v>1589</v>
      </c>
      <c r="L490" s="2">
        <v>114</v>
      </c>
      <c r="M490">
        <v>114</v>
      </c>
      <c r="O490">
        <v>9.3849999999999998</v>
      </c>
      <c r="P490">
        <v>21.02</v>
      </c>
      <c r="Q490" s="1">
        <v>0.46432648401826482</v>
      </c>
      <c r="T490" t="b">
        <v>0</v>
      </c>
    </row>
    <row r="491" spans="1:20" x14ac:dyDescent="0.3">
      <c r="A491" t="s">
        <v>261</v>
      </c>
      <c r="B491" t="s">
        <v>262</v>
      </c>
      <c r="C491" s="2">
        <v>10878</v>
      </c>
      <c r="E491" t="s">
        <v>1878</v>
      </c>
      <c r="F491" t="s">
        <v>1879</v>
      </c>
      <c r="G491">
        <v>0</v>
      </c>
      <c r="H491" t="s">
        <v>20</v>
      </c>
      <c r="I491">
        <v>0</v>
      </c>
      <c r="J491">
        <v>115</v>
      </c>
      <c r="K491" t="s">
        <v>1880</v>
      </c>
      <c r="L491" s="2">
        <v>115</v>
      </c>
      <c r="M491">
        <v>115</v>
      </c>
      <c r="O491">
        <v>8.6549999999999994</v>
      </c>
      <c r="P491">
        <v>19.57</v>
      </c>
      <c r="Q491" s="1">
        <v>0.46934396076026974</v>
      </c>
      <c r="T491" t="b">
        <v>0</v>
      </c>
    </row>
    <row r="492" spans="1:20" x14ac:dyDescent="0.3">
      <c r="A492" t="s">
        <v>261</v>
      </c>
      <c r="B492" t="s">
        <v>262</v>
      </c>
      <c r="C492" s="2">
        <v>14567</v>
      </c>
      <c r="E492" t="s">
        <v>2526</v>
      </c>
      <c r="F492" t="s">
        <v>2527</v>
      </c>
      <c r="G492">
        <v>0</v>
      </c>
      <c r="H492" t="s">
        <v>20</v>
      </c>
      <c r="I492">
        <v>0</v>
      </c>
      <c r="J492">
        <v>115</v>
      </c>
      <c r="K492" t="s">
        <v>1880</v>
      </c>
      <c r="L492" s="2">
        <v>115</v>
      </c>
      <c r="M492">
        <v>115</v>
      </c>
      <c r="O492">
        <v>8.6549999999999994</v>
      </c>
      <c r="P492">
        <v>19.48</v>
      </c>
      <c r="Q492" s="1">
        <v>0.46672828096118296</v>
      </c>
      <c r="T492" t="b">
        <v>0</v>
      </c>
    </row>
    <row r="493" spans="1:20" x14ac:dyDescent="0.3">
      <c r="A493" t="s">
        <v>261</v>
      </c>
      <c r="B493" t="s">
        <v>262</v>
      </c>
      <c r="C493" s="2">
        <v>22241</v>
      </c>
      <c r="E493" t="s">
        <v>3194</v>
      </c>
      <c r="F493" t="s">
        <v>3195</v>
      </c>
      <c r="G493">
        <v>0</v>
      </c>
      <c r="H493" t="s">
        <v>20</v>
      </c>
      <c r="I493">
        <v>0</v>
      </c>
      <c r="J493">
        <v>115</v>
      </c>
      <c r="K493" t="s">
        <v>1880</v>
      </c>
      <c r="L493" s="2">
        <v>115</v>
      </c>
      <c r="M493">
        <v>115</v>
      </c>
      <c r="O493">
        <v>8.5449999999999999</v>
      </c>
      <c r="P493">
        <v>18.920000000000002</v>
      </c>
      <c r="Q493" s="1">
        <v>0.45814838300570698</v>
      </c>
      <c r="T493" t="b">
        <v>0</v>
      </c>
    </row>
    <row r="494" spans="1:20" x14ac:dyDescent="0.3">
      <c r="A494" t="s">
        <v>261</v>
      </c>
      <c r="B494" t="s">
        <v>262</v>
      </c>
      <c r="C494" s="2">
        <v>22242</v>
      </c>
      <c r="E494" t="s">
        <v>3196</v>
      </c>
      <c r="F494" t="s">
        <v>3197</v>
      </c>
      <c r="G494">
        <v>0</v>
      </c>
      <c r="H494" t="s">
        <v>20</v>
      </c>
      <c r="I494">
        <v>0</v>
      </c>
      <c r="J494">
        <v>115</v>
      </c>
      <c r="K494" t="s">
        <v>1880</v>
      </c>
      <c r="L494" s="2">
        <v>115</v>
      </c>
      <c r="M494">
        <v>115</v>
      </c>
      <c r="O494">
        <v>8.5449999999999999</v>
      </c>
      <c r="P494">
        <v>18.920000000000002</v>
      </c>
      <c r="Q494" s="1">
        <v>0.45814838300570698</v>
      </c>
      <c r="T494" t="b">
        <v>0</v>
      </c>
    </row>
    <row r="495" spans="1:20" x14ac:dyDescent="0.3">
      <c r="A495" t="s">
        <v>261</v>
      </c>
      <c r="B495" t="s">
        <v>262</v>
      </c>
      <c r="C495" s="2">
        <v>81095</v>
      </c>
      <c r="E495" t="s">
        <v>7033</v>
      </c>
      <c r="F495" t="s">
        <v>7034</v>
      </c>
      <c r="G495">
        <v>0</v>
      </c>
      <c r="H495" t="s">
        <v>20</v>
      </c>
      <c r="I495">
        <v>0</v>
      </c>
      <c r="J495">
        <v>115</v>
      </c>
      <c r="K495" t="s">
        <v>1880</v>
      </c>
      <c r="L495" s="2">
        <v>115</v>
      </c>
      <c r="M495">
        <v>115</v>
      </c>
      <c r="O495">
        <v>8.7750000000000004</v>
      </c>
      <c r="P495">
        <v>17.489999999999998</v>
      </c>
      <c r="Q495" s="1">
        <v>0.39814814814814814</v>
      </c>
      <c r="T495" t="b">
        <v>0</v>
      </c>
    </row>
    <row r="496" spans="1:20" x14ac:dyDescent="0.3">
      <c r="A496" t="s">
        <v>261</v>
      </c>
      <c r="B496" t="s">
        <v>262</v>
      </c>
      <c r="C496" s="2">
        <v>85779</v>
      </c>
      <c r="E496" t="s">
        <v>7353</v>
      </c>
      <c r="F496" t="s">
        <v>7354</v>
      </c>
      <c r="G496">
        <v>0</v>
      </c>
      <c r="H496" t="s">
        <v>20</v>
      </c>
      <c r="I496">
        <v>0</v>
      </c>
      <c r="J496">
        <v>115</v>
      </c>
      <c r="K496" t="s">
        <v>1880</v>
      </c>
      <c r="L496" s="2">
        <v>115</v>
      </c>
      <c r="M496">
        <v>115</v>
      </c>
      <c r="O496">
        <v>8.6549999999999994</v>
      </c>
      <c r="P496">
        <v>19.57</v>
      </c>
      <c r="Q496" s="1">
        <v>0.46934396076026974</v>
      </c>
      <c r="T496" t="b">
        <v>0</v>
      </c>
    </row>
    <row r="497" spans="1:20" x14ac:dyDescent="0.3">
      <c r="A497" t="s">
        <v>261</v>
      </c>
      <c r="B497" t="s">
        <v>262</v>
      </c>
      <c r="C497" s="2">
        <v>85780</v>
      </c>
      <c r="E497" t="s">
        <v>7355</v>
      </c>
      <c r="F497" t="s">
        <v>7356</v>
      </c>
      <c r="G497">
        <v>0</v>
      </c>
      <c r="H497" t="s">
        <v>20</v>
      </c>
      <c r="I497">
        <v>0</v>
      </c>
      <c r="J497">
        <v>115</v>
      </c>
      <c r="K497" t="s">
        <v>1880</v>
      </c>
      <c r="L497" s="2">
        <v>115</v>
      </c>
      <c r="M497">
        <v>115</v>
      </c>
      <c r="O497">
        <v>8.6549999999999994</v>
      </c>
      <c r="P497">
        <v>19.57</v>
      </c>
      <c r="Q497" s="1">
        <v>0.46934396076026974</v>
      </c>
      <c r="T497" t="b">
        <v>0</v>
      </c>
    </row>
    <row r="498" spans="1:20" x14ac:dyDescent="0.3">
      <c r="A498" t="s">
        <v>261</v>
      </c>
      <c r="B498" t="s">
        <v>262</v>
      </c>
      <c r="C498" s="2">
        <v>26534</v>
      </c>
      <c r="E498" t="s">
        <v>3639</v>
      </c>
      <c r="F498" t="s">
        <v>3640</v>
      </c>
      <c r="G498">
        <v>0</v>
      </c>
      <c r="H498" t="s">
        <v>20</v>
      </c>
      <c r="I498">
        <v>0</v>
      </c>
      <c r="J498">
        <v>116</v>
      </c>
      <c r="K498" t="s">
        <v>3641</v>
      </c>
      <c r="L498" s="2">
        <v>116</v>
      </c>
      <c r="M498">
        <v>116</v>
      </c>
      <c r="O498">
        <v>8.0039999999999996</v>
      </c>
      <c r="P498">
        <v>16.09</v>
      </c>
      <c r="Q498" s="1">
        <v>0.40313199105145414</v>
      </c>
      <c r="T498" t="b">
        <v>0</v>
      </c>
    </row>
    <row r="499" spans="1:20" x14ac:dyDescent="0.3">
      <c r="A499" t="s">
        <v>261</v>
      </c>
      <c r="B499" t="s">
        <v>262</v>
      </c>
      <c r="C499" s="2">
        <v>14756</v>
      </c>
      <c r="E499" t="s">
        <v>2574</v>
      </c>
      <c r="F499" t="s">
        <v>2575</v>
      </c>
      <c r="G499">
        <v>0</v>
      </c>
      <c r="H499" t="s">
        <v>20</v>
      </c>
      <c r="I499">
        <v>0</v>
      </c>
      <c r="J499">
        <v>117</v>
      </c>
      <c r="K499" t="s">
        <v>2576</v>
      </c>
      <c r="L499" s="2">
        <v>117</v>
      </c>
      <c r="M499">
        <v>117</v>
      </c>
      <c r="O499">
        <v>8.0039999999999996</v>
      </c>
      <c r="P499">
        <v>16.09</v>
      </c>
      <c r="Q499" s="1">
        <v>0.40313199105145414</v>
      </c>
      <c r="T499" t="b">
        <v>0</v>
      </c>
    </row>
    <row r="500" spans="1:20" x14ac:dyDescent="0.3">
      <c r="A500" t="s">
        <v>720</v>
      </c>
      <c r="B500" t="s">
        <v>721</v>
      </c>
      <c r="C500" s="2">
        <v>11833</v>
      </c>
      <c r="E500" t="s">
        <v>2016</v>
      </c>
      <c r="F500" t="s">
        <v>2017</v>
      </c>
      <c r="G500">
        <v>0</v>
      </c>
      <c r="H500" t="s">
        <v>20</v>
      </c>
      <c r="I500">
        <v>0</v>
      </c>
      <c r="J500">
        <v>118</v>
      </c>
      <c r="K500" t="s">
        <v>2018</v>
      </c>
      <c r="L500" s="2">
        <v>118</v>
      </c>
      <c r="M500">
        <v>118</v>
      </c>
      <c r="O500">
        <v>10.019</v>
      </c>
      <c r="P500">
        <v>21.05</v>
      </c>
      <c r="Q500" s="1">
        <v>0.42879133409350056</v>
      </c>
      <c r="T500" t="b">
        <v>0</v>
      </c>
    </row>
    <row r="501" spans="1:20" x14ac:dyDescent="0.3">
      <c r="A501" t="s">
        <v>1324</v>
      </c>
      <c r="B501" t="s">
        <v>1325</v>
      </c>
      <c r="C501" s="2">
        <v>14805</v>
      </c>
      <c r="E501" t="s">
        <v>2616</v>
      </c>
      <c r="F501" t="s">
        <v>2617</v>
      </c>
      <c r="G501">
        <v>0</v>
      </c>
      <c r="H501" t="s">
        <v>20</v>
      </c>
      <c r="I501">
        <v>0</v>
      </c>
      <c r="J501">
        <v>118</v>
      </c>
      <c r="K501" t="s">
        <v>2018</v>
      </c>
      <c r="L501" s="2">
        <v>118</v>
      </c>
      <c r="M501">
        <v>118</v>
      </c>
      <c r="O501">
        <v>7.1550000000000002</v>
      </c>
      <c r="P501">
        <v>15.95</v>
      </c>
      <c r="Q501" s="1">
        <v>0.46162528216704291</v>
      </c>
      <c r="T501" t="b">
        <v>0</v>
      </c>
    </row>
    <row r="502" spans="1:20" x14ac:dyDescent="0.3">
      <c r="A502" t="s">
        <v>261</v>
      </c>
      <c r="B502" t="s">
        <v>262</v>
      </c>
      <c r="C502" s="2">
        <v>32628</v>
      </c>
      <c r="E502" t="s">
        <v>4338</v>
      </c>
      <c r="F502" t="s">
        <v>4339</v>
      </c>
      <c r="G502">
        <v>0</v>
      </c>
      <c r="H502" t="s">
        <v>20</v>
      </c>
      <c r="I502">
        <v>0</v>
      </c>
      <c r="J502">
        <v>118</v>
      </c>
      <c r="K502" t="s">
        <v>2018</v>
      </c>
      <c r="L502" s="2">
        <v>118</v>
      </c>
      <c r="M502">
        <v>118</v>
      </c>
      <c r="O502">
        <v>7.0369999999999999</v>
      </c>
      <c r="P502">
        <v>15</v>
      </c>
      <c r="Q502" s="1">
        <v>0.43703999999999998</v>
      </c>
      <c r="T502" t="b">
        <v>0</v>
      </c>
    </row>
    <row r="503" spans="1:20" x14ac:dyDescent="0.3">
      <c r="A503" t="s">
        <v>261</v>
      </c>
      <c r="B503" t="s">
        <v>262</v>
      </c>
      <c r="C503" s="2">
        <v>32629</v>
      </c>
      <c r="E503" t="s">
        <v>4340</v>
      </c>
      <c r="F503" t="s">
        <v>4341</v>
      </c>
      <c r="G503">
        <v>0</v>
      </c>
      <c r="H503" t="s">
        <v>20</v>
      </c>
      <c r="I503">
        <v>0</v>
      </c>
      <c r="J503">
        <v>118</v>
      </c>
      <c r="K503" t="s">
        <v>2018</v>
      </c>
      <c r="L503" s="2">
        <v>118</v>
      </c>
      <c r="M503">
        <v>118</v>
      </c>
      <c r="O503">
        <v>7.0369999999999999</v>
      </c>
      <c r="P503">
        <v>15</v>
      </c>
      <c r="Q503" s="1">
        <v>0.43703999999999998</v>
      </c>
      <c r="T503" t="b">
        <v>0</v>
      </c>
    </row>
    <row r="504" spans="1:20" x14ac:dyDescent="0.3">
      <c r="A504" t="s">
        <v>572</v>
      </c>
      <c r="B504" t="s">
        <v>573</v>
      </c>
      <c r="C504" s="2">
        <v>14806</v>
      </c>
      <c r="E504" t="s">
        <v>2618</v>
      </c>
      <c r="F504" t="s">
        <v>2619</v>
      </c>
      <c r="G504">
        <v>0</v>
      </c>
      <c r="H504" t="s">
        <v>20</v>
      </c>
      <c r="I504">
        <v>0</v>
      </c>
      <c r="J504">
        <v>120</v>
      </c>
      <c r="K504" t="s">
        <v>2620</v>
      </c>
      <c r="L504" s="2">
        <v>120</v>
      </c>
      <c r="M504">
        <v>120</v>
      </c>
      <c r="O504">
        <v>8.6950000000000003</v>
      </c>
      <c r="P504">
        <v>18.170000000000002</v>
      </c>
      <c r="Q504" s="1">
        <v>0.42569352708058122</v>
      </c>
      <c r="T504" t="b">
        <v>0</v>
      </c>
    </row>
    <row r="505" spans="1:20" x14ac:dyDescent="0.3">
      <c r="A505" t="s">
        <v>572</v>
      </c>
      <c r="B505" t="s">
        <v>573</v>
      </c>
      <c r="C505" s="2">
        <v>14807</v>
      </c>
      <c r="E505" t="s">
        <v>2621</v>
      </c>
      <c r="F505" t="s">
        <v>2622</v>
      </c>
      <c r="G505">
        <v>0</v>
      </c>
      <c r="H505" t="s">
        <v>20</v>
      </c>
      <c r="I505">
        <v>0</v>
      </c>
      <c r="J505">
        <v>120</v>
      </c>
      <c r="K505" t="s">
        <v>2620</v>
      </c>
      <c r="L505" s="2">
        <v>120</v>
      </c>
      <c r="M505">
        <v>120</v>
      </c>
      <c r="O505">
        <v>8.6950000000000003</v>
      </c>
      <c r="P505">
        <v>18.170000000000002</v>
      </c>
      <c r="Q505" s="1">
        <v>0.42569352708058122</v>
      </c>
      <c r="T505" t="b">
        <v>0</v>
      </c>
    </row>
    <row r="506" spans="1:20" x14ac:dyDescent="0.3">
      <c r="A506" t="s">
        <v>572</v>
      </c>
      <c r="B506" t="s">
        <v>573</v>
      </c>
      <c r="C506" s="2">
        <v>25479</v>
      </c>
      <c r="E506" t="s">
        <v>3549</v>
      </c>
      <c r="F506" t="s">
        <v>3550</v>
      </c>
      <c r="G506">
        <v>0</v>
      </c>
      <c r="H506" t="s">
        <v>20</v>
      </c>
      <c r="I506">
        <v>0</v>
      </c>
      <c r="J506">
        <v>122</v>
      </c>
      <c r="K506" t="s">
        <v>3551</v>
      </c>
      <c r="L506" s="2">
        <v>122</v>
      </c>
      <c r="M506">
        <v>122</v>
      </c>
      <c r="O506">
        <v>7.6660000000000004</v>
      </c>
      <c r="P506">
        <v>15.58</v>
      </c>
      <c r="Q506" s="1">
        <v>0.40939907550077043</v>
      </c>
      <c r="T506" t="b">
        <v>0</v>
      </c>
    </row>
    <row r="507" spans="1:20" x14ac:dyDescent="0.3">
      <c r="A507" t="s">
        <v>572</v>
      </c>
      <c r="B507" t="s">
        <v>573</v>
      </c>
      <c r="C507" s="2">
        <v>4755</v>
      </c>
      <c r="E507" t="s">
        <v>956</v>
      </c>
      <c r="F507" t="s">
        <v>957</v>
      </c>
      <c r="G507">
        <v>0</v>
      </c>
      <c r="H507" t="s">
        <v>20</v>
      </c>
      <c r="I507">
        <v>0</v>
      </c>
      <c r="J507">
        <v>123</v>
      </c>
      <c r="K507" t="s">
        <v>958</v>
      </c>
      <c r="L507" s="2">
        <v>123</v>
      </c>
      <c r="M507">
        <v>123</v>
      </c>
      <c r="O507">
        <v>5.351</v>
      </c>
      <c r="P507">
        <v>12.41</v>
      </c>
      <c r="Q507" s="1">
        <v>0.48249516441005807</v>
      </c>
      <c r="T507" t="b">
        <v>0</v>
      </c>
    </row>
    <row r="508" spans="1:20" x14ac:dyDescent="0.3">
      <c r="A508" t="s">
        <v>572</v>
      </c>
      <c r="B508" t="s">
        <v>573</v>
      </c>
      <c r="C508" s="2">
        <v>85799</v>
      </c>
      <c r="E508" t="s">
        <v>7379</v>
      </c>
      <c r="F508" t="s">
        <v>7380</v>
      </c>
      <c r="G508">
        <v>0</v>
      </c>
      <c r="H508" t="s">
        <v>20</v>
      </c>
      <c r="I508">
        <v>0</v>
      </c>
      <c r="J508">
        <v>123</v>
      </c>
      <c r="K508" t="s">
        <v>958</v>
      </c>
      <c r="L508" s="2">
        <v>123</v>
      </c>
      <c r="M508">
        <v>123</v>
      </c>
      <c r="O508">
        <v>4.2190000000000003</v>
      </c>
      <c r="P508">
        <v>9.43</v>
      </c>
      <c r="Q508" s="1">
        <v>0.46323155216284984</v>
      </c>
      <c r="T508" t="b">
        <v>0</v>
      </c>
    </row>
    <row r="509" spans="1:20" x14ac:dyDescent="0.3">
      <c r="A509" t="s">
        <v>572</v>
      </c>
      <c r="B509" t="s">
        <v>573</v>
      </c>
      <c r="C509" s="2">
        <v>25458</v>
      </c>
      <c r="E509" t="s">
        <v>3540</v>
      </c>
      <c r="F509" t="s">
        <v>3541</v>
      </c>
      <c r="G509">
        <v>0</v>
      </c>
      <c r="H509" t="s">
        <v>20</v>
      </c>
      <c r="I509">
        <v>0</v>
      </c>
      <c r="J509">
        <v>124</v>
      </c>
      <c r="K509" t="s">
        <v>3542</v>
      </c>
      <c r="L509" s="2">
        <v>124</v>
      </c>
      <c r="M509">
        <v>124</v>
      </c>
      <c r="O509">
        <v>17.321000000000002</v>
      </c>
      <c r="P509">
        <v>38.79</v>
      </c>
      <c r="Q509" s="1">
        <v>0.46424373646767714</v>
      </c>
      <c r="T509" t="b">
        <v>0</v>
      </c>
    </row>
    <row r="510" spans="1:20" x14ac:dyDescent="0.3">
      <c r="A510" t="s">
        <v>572</v>
      </c>
      <c r="B510" t="s">
        <v>573</v>
      </c>
      <c r="C510" s="2">
        <v>25459</v>
      </c>
      <c r="E510" t="s">
        <v>3543</v>
      </c>
      <c r="F510" t="s">
        <v>3544</v>
      </c>
      <c r="G510">
        <v>0</v>
      </c>
      <c r="H510" t="s">
        <v>20</v>
      </c>
      <c r="I510">
        <v>0</v>
      </c>
      <c r="J510">
        <v>124</v>
      </c>
      <c r="K510" t="s">
        <v>3542</v>
      </c>
      <c r="L510" s="2">
        <v>124</v>
      </c>
      <c r="M510">
        <v>124</v>
      </c>
      <c r="O510">
        <v>17.321000000000002</v>
      </c>
      <c r="P510">
        <v>38.79</v>
      </c>
      <c r="Q510" s="1">
        <v>0.46424373646767714</v>
      </c>
      <c r="T510" t="b">
        <v>0</v>
      </c>
    </row>
    <row r="511" spans="1:20" x14ac:dyDescent="0.3">
      <c r="A511" t="s">
        <v>572</v>
      </c>
      <c r="B511" t="s">
        <v>573</v>
      </c>
      <c r="C511" s="2">
        <v>28172</v>
      </c>
      <c r="E511" t="s">
        <v>3914</v>
      </c>
      <c r="F511" t="s">
        <v>3915</v>
      </c>
      <c r="G511">
        <v>0</v>
      </c>
      <c r="H511" t="s">
        <v>20</v>
      </c>
      <c r="I511">
        <v>0</v>
      </c>
      <c r="J511">
        <v>124</v>
      </c>
      <c r="K511" t="s">
        <v>3542</v>
      </c>
      <c r="L511" s="2">
        <v>124</v>
      </c>
      <c r="M511">
        <v>124</v>
      </c>
      <c r="O511">
        <v>15.369</v>
      </c>
      <c r="P511">
        <v>30.03</v>
      </c>
      <c r="Q511" s="1">
        <v>0.38597682780663206</v>
      </c>
      <c r="T511" t="b">
        <v>0</v>
      </c>
    </row>
    <row r="512" spans="1:20" x14ac:dyDescent="0.3">
      <c r="A512" t="s">
        <v>572</v>
      </c>
      <c r="B512" t="s">
        <v>573</v>
      </c>
      <c r="C512" s="2">
        <v>28175</v>
      </c>
      <c r="E512" t="s">
        <v>3916</v>
      </c>
      <c r="F512" t="s">
        <v>3917</v>
      </c>
      <c r="G512">
        <v>0</v>
      </c>
      <c r="H512" t="s">
        <v>20</v>
      </c>
      <c r="I512">
        <v>0</v>
      </c>
      <c r="J512">
        <v>124</v>
      </c>
      <c r="K512" t="s">
        <v>3542</v>
      </c>
      <c r="L512" s="2">
        <v>124</v>
      </c>
      <c r="M512">
        <v>124</v>
      </c>
      <c r="O512">
        <v>15.37</v>
      </c>
      <c r="P512">
        <v>30.04</v>
      </c>
      <c r="Q512" s="1">
        <v>0.38593687574910107</v>
      </c>
      <c r="T512" t="b">
        <v>0</v>
      </c>
    </row>
    <row r="513" spans="1:20" x14ac:dyDescent="0.3">
      <c r="A513" t="s">
        <v>1324</v>
      </c>
      <c r="B513" t="s">
        <v>1325</v>
      </c>
      <c r="C513" s="2">
        <v>28176</v>
      </c>
      <c r="E513" t="s">
        <v>3918</v>
      </c>
      <c r="F513" t="s">
        <v>3919</v>
      </c>
      <c r="G513">
        <v>0</v>
      </c>
      <c r="H513" t="s">
        <v>20</v>
      </c>
      <c r="I513">
        <v>0</v>
      </c>
      <c r="J513">
        <v>124</v>
      </c>
      <c r="K513" t="s">
        <v>3542</v>
      </c>
      <c r="L513" s="2">
        <v>124</v>
      </c>
      <c r="M513">
        <v>124</v>
      </c>
      <c r="O513">
        <v>15.37</v>
      </c>
      <c r="P513">
        <v>31.64</v>
      </c>
      <c r="Q513" s="1">
        <v>0.4171406901782328</v>
      </c>
      <c r="T513" t="b">
        <v>0</v>
      </c>
    </row>
    <row r="514" spans="1:20" x14ac:dyDescent="0.3">
      <c r="A514" t="s">
        <v>1324</v>
      </c>
      <c r="B514" t="s">
        <v>1325</v>
      </c>
      <c r="C514" s="2">
        <v>28177</v>
      </c>
      <c r="E514" t="s">
        <v>3920</v>
      </c>
      <c r="F514" t="s">
        <v>3921</v>
      </c>
      <c r="G514">
        <v>0</v>
      </c>
      <c r="H514" t="s">
        <v>20</v>
      </c>
      <c r="I514">
        <v>0</v>
      </c>
      <c r="J514">
        <v>124</v>
      </c>
      <c r="K514" t="s">
        <v>3542</v>
      </c>
      <c r="L514" s="2">
        <v>124</v>
      </c>
      <c r="M514">
        <v>124</v>
      </c>
      <c r="O514">
        <v>15.37</v>
      </c>
      <c r="P514">
        <v>31.64</v>
      </c>
      <c r="Q514" s="1">
        <v>0.4171406901782328</v>
      </c>
      <c r="T514" t="b">
        <v>0</v>
      </c>
    </row>
    <row r="515" spans="1:20" x14ac:dyDescent="0.3">
      <c r="A515" t="s">
        <v>572</v>
      </c>
      <c r="B515" t="s">
        <v>573</v>
      </c>
      <c r="C515" s="2">
        <v>4777</v>
      </c>
      <c r="E515" t="s">
        <v>1007</v>
      </c>
      <c r="F515" t="s">
        <v>1008</v>
      </c>
      <c r="G515">
        <v>0</v>
      </c>
      <c r="H515" t="s">
        <v>20</v>
      </c>
      <c r="I515">
        <v>0</v>
      </c>
      <c r="J515">
        <v>125</v>
      </c>
      <c r="K515" t="s">
        <v>1009</v>
      </c>
      <c r="L515" s="2">
        <v>125</v>
      </c>
      <c r="M515">
        <v>125</v>
      </c>
      <c r="O515">
        <v>19.047999999999998</v>
      </c>
      <c r="P515">
        <v>37.78</v>
      </c>
      <c r="Q515" s="1">
        <v>0.39491740787801777</v>
      </c>
      <c r="T515" t="b">
        <v>0</v>
      </c>
    </row>
    <row r="516" spans="1:20" x14ac:dyDescent="0.3">
      <c r="A516" t="s">
        <v>572</v>
      </c>
      <c r="B516" t="s">
        <v>573</v>
      </c>
      <c r="C516" s="2">
        <v>4778</v>
      </c>
      <c r="E516" t="s">
        <v>1010</v>
      </c>
      <c r="F516" t="s">
        <v>1011</v>
      </c>
      <c r="G516">
        <v>0</v>
      </c>
      <c r="H516" t="s">
        <v>20</v>
      </c>
      <c r="I516">
        <v>0</v>
      </c>
      <c r="J516">
        <v>125</v>
      </c>
      <c r="K516" t="s">
        <v>1009</v>
      </c>
      <c r="L516" s="2">
        <v>125</v>
      </c>
      <c r="M516">
        <v>125</v>
      </c>
      <c r="O516">
        <v>19.047999999999998</v>
      </c>
      <c r="P516">
        <v>37.78</v>
      </c>
      <c r="Q516" s="1">
        <v>0.39491740787801777</v>
      </c>
      <c r="T516" t="b">
        <v>0</v>
      </c>
    </row>
    <row r="517" spans="1:20" x14ac:dyDescent="0.3">
      <c r="A517" t="s">
        <v>261</v>
      </c>
      <c r="B517" t="s">
        <v>262</v>
      </c>
      <c r="C517" s="2">
        <v>10879</v>
      </c>
      <c r="E517" t="s">
        <v>1881</v>
      </c>
      <c r="F517" t="s">
        <v>1882</v>
      </c>
      <c r="G517">
        <v>0</v>
      </c>
      <c r="H517" t="s">
        <v>20</v>
      </c>
      <c r="I517">
        <v>0</v>
      </c>
      <c r="J517">
        <v>125</v>
      </c>
      <c r="K517" t="s">
        <v>1009</v>
      </c>
      <c r="L517" s="2">
        <v>125</v>
      </c>
      <c r="M517">
        <v>125</v>
      </c>
      <c r="O517">
        <v>14.98</v>
      </c>
      <c r="P517">
        <v>31.8</v>
      </c>
      <c r="Q517" s="1">
        <v>0.43471698113207546</v>
      </c>
      <c r="T517" t="b">
        <v>0</v>
      </c>
    </row>
    <row r="518" spans="1:20" x14ac:dyDescent="0.3">
      <c r="A518" t="s">
        <v>261</v>
      </c>
      <c r="B518" t="s">
        <v>262</v>
      </c>
      <c r="C518" s="2">
        <v>14787</v>
      </c>
      <c r="E518" t="s">
        <v>2592</v>
      </c>
      <c r="F518" t="s">
        <v>2593</v>
      </c>
      <c r="G518">
        <v>0</v>
      </c>
      <c r="H518" t="s">
        <v>20</v>
      </c>
      <c r="I518">
        <v>0</v>
      </c>
      <c r="J518">
        <v>125</v>
      </c>
      <c r="K518" t="s">
        <v>1009</v>
      </c>
      <c r="L518" s="2">
        <v>125</v>
      </c>
      <c r="M518">
        <v>125</v>
      </c>
      <c r="O518">
        <v>16.780999999999999</v>
      </c>
      <c r="P518">
        <v>38.56</v>
      </c>
      <c r="Q518" s="1">
        <v>0.47771553065670713</v>
      </c>
      <c r="T518" t="b">
        <v>0</v>
      </c>
    </row>
    <row r="519" spans="1:20" x14ac:dyDescent="0.3">
      <c r="A519" t="s">
        <v>261</v>
      </c>
      <c r="B519" t="s">
        <v>262</v>
      </c>
      <c r="C519" s="2">
        <v>14788</v>
      </c>
      <c r="E519" t="s">
        <v>2594</v>
      </c>
      <c r="F519" t="s">
        <v>2595</v>
      </c>
      <c r="G519">
        <v>0</v>
      </c>
      <c r="H519" t="s">
        <v>20</v>
      </c>
      <c r="I519">
        <v>0</v>
      </c>
      <c r="J519">
        <v>125</v>
      </c>
      <c r="K519" t="s">
        <v>1009</v>
      </c>
      <c r="L519" s="2">
        <v>125</v>
      </c>
      <c r="M519">
        <v>125</v>
      </c>
      <c r="O519">
        <v>16.780999999999999</v>
      </c>
      <c r="P519">
        <v>38.56</v>
      </c>
      <c r="Q519" s="1">
        <v>0.47771553065670713</v>
      </c>
      <c r="T519" t="b">
        <v>0</v>
      </c>
    </row>
    <row r="520" spans="1:20" x14ac:dyDescent="0.3">
      <c r="A520" t="s">
        <v>572</v>
      </c>
      <c r="B520" t="s">
        <v>573</v>
      </c>
      <c r="C520" s="2">
        <v>85827</v>
      </c>
      <c r="E520" t="s">
        <v>7409</v>
      </c>
      <c r="F520" t="s">
        <v>7410</v>
      </c>
      <c r="G520">
        <v>0</v>
      </c>
      <c r="H520" t="s">
        <v>20</v>
      </c>
      <c r="I520">
        <v>0</v>
      </c>
      <c r="J520">
        <v>125</v>
      </c>
      <c r="K520" t="s">
        <v>1009</v>
      </c>
      <c r="L520" s="2">
        <v>125</v>
      </c>
      <c r="M520">
        <v>125</v>
      </c>
      <c r="O520">
        <v>4.9859999999999998</v>
      </c>
      <c r="P520">
        <v>10.65</v>
      </c>
      <c r="Q520" s="1">
        <v>0.43851351351351353</v>
      </c>
      <c r="T520" t="b">
        <v>0</v>
      </c>
    </row>
    <row r="521" spans="1:20" x14ac:dyDescent="0.3">
      <c r="A521" t="s">
        <v>572</v>
      </c>
      <c r="B521" t="s">
        <v>573</v>
      </c>
      <c r="C521" s="2">
        <v>4779</v>
      </c>
      <c r="E521" t="s">
        <v>1012</v>
      </c>
      <c r="F521" t="s">
        <v>1013</v>
      </c>
      <c r="G521">
        <v>0</v>
      </c>
      <c r="H521" t="s">
        <v>20</v>
      </c>
      <c r="I521">
        <v>0</v>
      </c>
      <c r="J521">
        <v>126</v>
      </c>
      <c r="K521" t="s">
        <v>1014</v>
      </c>
      <c r="L521" s="2">
        <v>126</v>
      </c>
      <c r="M521">
        <v>126</v>
      </c>
      <c r="O521">
        <v>5.3010000000000002</v>
      </c>
      <c r="P521">
        <v>10.45</v>
      </c>
      <c r="Q521" s="1">
        <v>0.39138920780711828</v>
      </c>
      <c r="T521" t="b">
        <v>0</v>
      </c>
    </row>
    <row r="522" spans="1:20" x14ac:dyDescent="0.3">
      <c r="A522" t="s">
        <v>572</v>
      </c>
      <c r="B522" t="s">
        <v>573</v>
      </c>
      <c r="C522" s="2">
        <v>4780</v>
      </c>
      <c r="E522" t="s">
        <v>1015</v>
      </c>
      <c r="F522" t="s">
        <v>1016</v>
      </c>
      <c r="G522">
        <v>0</v>
      </c>
      <c r="H522" t="s">
        <v>20</v>
      </c>
      <c r="I522">
        <v>0</v>
      </c>
      <c r="J522">
        <v>126</v>
      </c>
      <c r="K522" t="s">
        <v>1014</v>
      </c>
      <c r="L522" s="2">
        <v>126</v>
      </c>
      <c r="M522">
        <v>126</v>
      </c>
      <c r="O522">
        <v>5.3010000000000002</v>
      </c>
      <c r="P522">
        <v>10.45</v>
      </c>
      <c r="Q522" s="1">
        <v>0.39138920780711828</v>
      </c>
      <c r="T522" t="b">
        <v>0</v>
      </c>
    </row>
    <row r="523" spans="1:20" x14ac:dyDescent="0.3">
      <c r="A523" t="s">
        <v>572</v>
      </c>
      <c r="B523" t="s">
        <v>573</v>
      </c>
      <c r="C523" s="2">
        <v>11825</v>
      </c>
      <c r="E523" t="s">
        <v>2010</v>
      </c>
      <c r="F523" t="s">
        <v>2011</v>
      </c>
      <c r="G523">
        <v>0</v>
      </c>
      <c r="H523" t="s">
        <v>20</v>
      </c>
      <c r="I523">
        <v>0</v>
      </c>
      <c r="J523">
        <v>126</v>
      </c>
      <c r="K523" t="s">
        <v>1014</v>
      </c>
      <c r="L523" s="2">
        <v>126</v>
      </c>
      <c r="M523">
        <v>126</v>
      </c>
      <c r="O523">
        <v>5.9619999999999997</v>
      </c>
      <c r="P523">
        <v>14.32</v>
      </c>
      <c r="Q523" s="1">
        <v>0.50025146689019273</v>
      </c>
      <c r="T523" t="b">
        <v>0</v>
      </c>
    </row>
    <row r="524" spans="1:20" x14ac:dyDescent="0.3">
      <c r="A524" t="s">
        <v>572</v>
      </c>
      <c r="B524" t="s">
        <v>573</v>
      </c>
      <c r="C524" s="2">
        <v>10870</v>
      </c>
      <c r="E524" t="s">
        <v>1862</v>
      </c>
      <c r="F524" t="s">
        <v>1863</v>
      </c>
      <c r="G524">
        <v>0</v>
      </c>
      <c r="H524" t="s">
        <v>20</v>
      </c>
      <c r="I524">
        <v>0</v>
      </c>
      <c r="J524">
        <v>127</v>
      </c>
      <c r="K524" t="s">
        <v>1864</v>
      </c>
      <c r="L524" s="2">
        <v>127</v>
      </c>
      <c r="M524">
        <v>127</v>
      </c>
      <c r="O524">
        <v>5.9829999999999997</v>
      </c>
      <c r="P524">
        <v>11.99</v>
      </c>
      <c r="Q524" s="1">
        <v>0.40110110110110114</v>
      </c>
      <c r="T524" t="b">
        <v>0</v>
      </c>
    </row>
    <row r="525" spans="1:20" x14ac:dyDescent="0.3">
      <c r="A525" t="s">
        <v>1324</v>
      </c>
      <c r="B525" t="s">
        <v>1325</v>
      </c>
      <c r="C525" s="2">
        <v>10871</v>
      </c>
      <c r="E525" t="s">
        <v>1865</v>
      </c>
      <c r="F525" t="s">
        <v>1866</v>
      </c>
      <c r="G525">
        <v>0</v>
      </c>
      <c r="H525" t="s">
        <v>20</v>
      </c>
      <c r="I525">
        <v>0</v>
      </c>
      <c r="J525">
        <v>127</v>
      </c>
      <c r="K525" t="s">
        <v>1864</v>
      </c>
      <c r="L525" s="2">
        <v>127</v>
      </c>
      <c r="M525">
        <v>127</v>
      </c>
      <c r="O525">
        <v>5.9829999999999997</v>
      </c>
      <c r="P525">
        <v>11.9</v>
      </c>
      <c r="Q525" s="1">
        <v>0.39687499999999998</v>
      </c>
      <c r="T525" t="b">
        <v>0</v>
      </c>
    </row>
    <row r="526" spans="1:20" x14ac:dyDescent="0.3">
      <c r="A526" t="s">
        <v>572</v>
      </c>
      <c r="B526" t="s">
        <v>573</v>
      </c>
      <c r="C526" s="2">
        <v>12170</v>
      </c>
      <c r="E526" t="s">
        <v>2177</v>
      </c>
      <c r="F526" t="s">
        <v>2178</v>
      </c>
      <c r="G526">
        <v>0</v>
      </c>
      <c r="H526" t="s">
        <v>20</v>
      </c>
      <c r="I526">
        <v>0</v>
      </c>
      <c r="J526">
        <v>127</v>
      </c>
      <c r="K526" t="s">
        <v>1864</v>
      </c>
      <c r="L526" s="2">
        <v>127</v>
      </c>
      <c r="M526">
        <v>127</v>
      </c>
      <c r="O526">
        <v>5.9829999999999997</v>
      </c>
      <c r="P526">
        <v>11.99</v>
      </c>
      <c r="Q526" s="1">
        <v>0.40110110110110114</v>
      </c>
      <c r="T526" t="b">
        <v>0</v>
      </c>
    </row>
    <row r="527" spans="1:20" x14ac:dyDescent="0.3">
      <c r="A527" t="s">
        <v>1324</v>
      </c>
      <c r="B527" t="s">
        <v>1325</v>
      </c>
      <c r="C527" s="2">
        <v>11801</v>
      </c>
      <c r="E527" t="s">
        <v>1992</v>
      </c>
      <c r="F527" t="s">
        <v>1993</v>
      </c>
      <c r="G527">
        <v>0</v>
      </c>
      <c r="H527" t="s">
        <v>20</v>
      </c>
      <c r="I527">
        <v>0</v>
      </c>
      <c r="J527">
        <v>128</v>
      </c>
      <c r="K527" t="s">
        <v>1994</v>
      </c>
      <c r="L527" s="2">
        <v>128</v>
      </c>
      <c r="M527">
        <v>128</v>
      </c>
      <c r="O527">
        <v>5.9029999999999996</v>
      </c>
      <c r="P527">
        <v>11.4</v>
      </c>
      <c r="Q527" s="1">
        <v>0.37863157894736843</v>
      </c>
      <c r="T527" t="b">
        <v>0</v>
      </c>
    </row>
    <row r="528" spans="1:20" x14ac:dyDescent="0.3">
      <c r="A528" t="s">
        <v>1324</v>
      </c>
      <c r="B528" t="s">
        <v>1325</v>
      </c>
      <c r="C528" s="2">
        <v>11802</v>
      </c>
      <c r="E528" t="s">
        <v>1995</v>
      </c>
      <c r="F528" t="s">
        <v>1996</v>
      </c>
      <c r="G528">
        <v>0</v>
      </c>
      <c r="H528" t="s">
        <v>20</v>
      </c>
      <c r="I528">
        <v>0</v>
      </c>
      <c r="J528">
        <v>128</v>
      </c>
      <c r="K528" t="s">
        <v>1994</v>
      </c>
      <c r="L528" s="2">
        <v>128</v>
      </c>
      <c r="M528">
        <v>128</v>
      </c>
      <c r="O528">
        <v>5.9029999999999996</v>
      </c>
      <c r="P528">
        <v>11.4</v>
      </c>
      <c r="Q528" s="1">
        <v>0.37863157894736843</v>
      </c>
      <c r="T528" t="b">
        <v>0</v>
      </c>
    </row>
    <row r="529" spans="1:20" x14ac:dyDescent="0.3">
      <c r="A529" t="s">
        <v>1324</v>
      </c>
      <c r="B529" t="s">
        <v>1325</v>
      </c>
      <c r="C529" s="2">
        <v>14592</v>
      </c>
      <c r="E529" t="s">
        <v>2538</v>
      </c>
      <c r="F529" t="s">
        <v>2539</v>
      </c>
      <c r="G529">
        <v>0</v>
      </c>
      <c r="H529" t="s">
        <v>20</v>
      </c>
      <c r="I529">
        <v>0</v>
      </c>
      <c r="J529">
        <v>128</v>
      </c>
      <c r="K529" t="s">
        <v>1994</v>
      </c>
      <c r="L529" s="2">
        <v>128</v>
      </c>
      <c r="M529">
        <v>128</v>
      </c>
      <c r="O529">
        <v>21.914000000000001</v>
      </c>
      <c r="P529">
        <v>51.07</v>
      </c>
      <c r="Q529" s="1">
        <v>0.48510338345864656</v>
      </c>
      <c r="T529" t="b">
        <v>0</v>
      </c>
    </row>
    <row r="530" spans="1:20" x14ac:dyDescent="0.3">
      <c r="A530" t="s">
        <v>1324</v>
      </c>
      <c r="B530" t="s">
        <v>1325</v>
      </c>
      <c r="C530" s="2">
        <v>11994</v>
      </c>
      <c r="E530" t="s">
        <v>2101</v>
      </c>
      <c r="F530" t="s">
        <v>2102</v>
      </c>
      <c r="G530">
        <v>0</v>
      </c>
      <c r="H530" t="s">
        <v>20</v>
      </c>
      <c r="I530">
        <v>0</v>
      </c>
      <c r="J530">
        <v>130</v>
      </c>
      <c r="K530" t="s">
        <v>2103</v>
      </c>
      <c r="L530" s="2">
        <v>130</v>
      </c>
      <c r="M530">
        <v>130</v>
      </c>
      <c r="O530">
        <v>9.4909999999999997</v>
      </c>
      <c r="P530">
        <v>22.47</v>
      </c>
      <c r="Q530" s="1">
        <v>0.49327282434596903</v>
      </c>
      <c r="T530" t="b">
        <v>0</v>
      </c>
    </row>
    <row r="531" spans="1:20" x14ac:dyDescent="0.3">
      <c r="A531" t="s">
        <v>572</v>
      </c>
      <c r="B531" t="s">
        <v>573</v>
      </c>
      <c r="C531" s="2">
        <v>12353</v>
      </c>
      <c r="E531" t="s">
        <v>2216</v>
      </c>
      <c r="F531" t="s">
        <v>2217</v>
      </c>
      <c r="G531">
        <v>0</v>
      </c>
      <c r="H531" t="s">
        <v>20</v>
      </c>
      <c r="I531">
        <v>0</v>
      </c>
      <c r="J531">
        <v>130</v>
      </c>
      <c r="K531" t="s">
        <v>2103</v>
      </c>
      <c r="L531" s="2">
        <v>130</v>
      </c>
      <c r="M531">
        <v>130</v>
      </c>
      <c r="O531">
        <v>3.3330000000000002</v>
      </c>
      <c r="P531">
        <v>7.48</v>
      </c>
      <c r="Q531" s="1">
        <v>0.46500802568218297</v>
      </c>
      <c r="T531" t="b">
        <v>0</v>
      </c>
    </row>
    <row r="532" spans="1:20" x14ac:dyDescent="0.3">
      <c r="A532" t="s">
        <v>572</v>
      </c>
      <c r="B532" t="s">
        <v>573</v>
      </c>
      <c r="C532" s="2">
        <v>12354</v>
      </c>
      <c r="E532" t="s">
        <v>2218</v>
      </c>
      <c r="F532" t="s">
        <v>2219</v>
      </c>
      <c r="G532">
        <v>0</v>
      </c>
      <c r="H532" t="s">
        <v>20</v>
      </c>
      <c r="I532">
        <v>0</v>
      </c>
      <c r="J532">
        <v>130</v>
      </c>
      <c r="K532" t="s">
        <v>2103</v>
      </c>
      <c r="L532" s="2">
        <v>130</v>
      </c>
      <c r="M532">
        <v>130</v>
      </c>
      <c r="O532">
        <v>3.3330000000000002</v>
      </c>
      <c r="P532">
        <v>7.48</v>
      </c>
      <c r="Q532" s="1">
        <v>0.46500802568218297</v>
      </c>
      <c r="T532" t="b">
        <v>0</v>
      </c>
    </row>
    <row r="533" spans="1:20" x14ac:dyDescent="0.3">
      <c r="A533" t="s">
        <v>572</v>
      </c>
      <c r="B533" t="s">
        <v>573</v>
      </c>
      <c r="C533" s="2">
        <v>85802</v>
      </c>
      <c r="E533" t="s">
        <v>7381</v>
      </c>
      <c r="F533" t="s">
        <v>7382</v>
      </c>
      <c r="G533">
        <v>0</v>
      </c>
      <c r="H533" t="s">
        <v>20</v>
      </c>
      <c r="I533">
        <v>0</v>
      </c>
      <c r="J533">
        <v>130</v>
      </c>
      <c r="K533" t="s">
        <v>2103</v>
      </c>
      <c r="L533" s="2">
        <v>130</v>
      </c>
      <c r="M533">
        <v>130</v>
      </c>
      <c r="O533">
        <v>4.2190000000000003</v>
      </c>
      <c r="P533">
        <v>9.52</v>
      </c>
      <c r="Q533" s="1">
        <v>0.4679697351828499</v>
      </c>
      <c r="T533" t="b">
        <v>0</v>
      </c>
    </row>
    <row r="534" spans="1:20" x14ac:dyDescent="0.3">
      <c r="A534" t="s">
        <v>572</v>
      </c>
      <c r="B534" t="s">
        <v>573</v>
      </c>
      <c r="C534" s="2">
        <v>85803</v>
      </c>
      <c r="E534" t="s">
        <v>7383</v>
      </c>
      <c r="F534" t="s">
        <v>7384</v>
      </c>
      <c r="G534">
        <v>0</v>
      </c>
      <c r="H534" t="s">
        <v>20</v>
      </c>
      <c r="I534">
        <v>0</v>
      </c>
      <c r="J534">
        <v>130</v>
      </c>
      <c r="K534" t="s">
        <v>2103</v>
      </c>
      <c r="L534" s="2">
        <v>130</v>
      </c>
      <c r="M534">
        <v>130</v>
      </c>
      <c r="O534">
        <v>4.2190000000000003</v>
      </c>
      <c r="P534">
        <v>9.52</v>
      </c>
      <c r="Q534" s="1">
        <v>0.4679697351828499</v>
      </c>
      <c r="T534" t="b">
        <v>0</v>
      </c>
    </row>
    <row r="535" spans="1:20" x14ac:dyDescent="0.3">
      <c r="A535" t="s">
        <v>1324</v>
      </c>
      <c r="B535" t="s">
        <v>1325</v>
      </c>
      <c r="C535" s="2">
        <v>10872</v>
      </c>
      <c r="E535" t="s">
        <v>1867</v>
      </c>
      <c r="F535" t="s">
        <v>1868</v>
      </c>
      <c r="G535">
        <v>0</v>
      </c>
      <c r="H535" t="s">
        <v>20</v>
      </c>
      <c r="I535">
        <v>0</v>
      </c>
      <c r="J535">
        <v>131</v>
      </c>
      <c r="K535" t="s">
        <v>1869</v>
      </c>
      <c r="L535" s="2">
        <v>131</v>
      </c>
      <c r="M535">
        <v>131</v>
      </c>
      <c r="O535">
        <v>3.7869999999999999</v>
      </c>
      <c r="P535">
        <v>7.9</v>
      </c>
      <c r="Q535" s="1">
        <v>0.42446808510638295</v>
      </c>
      <c r="T535" t="b">
        <v>0</v>
      </c>
    </row>
    <row r="536" spans="1:20" x14ac:dyDescent="0.3">
      <c r="A536" t="s">
        <v>184</v>
      </c>
      <c r="B536" t="s">
        <v>185</v>
      </c>
      <c r="C536" s="2">
        <v>12355</v>
      </c>
      <c r="E536" t="s">
        <v>2220</v>
      </c>
      <c r="F536" t="s">
        <v>2221</v>
      </c>
      <c r="G536">
        <v>0</v>
      </c>
      <c r="H536" t="s">
        <v>20</v>
      </c>
      <c r="I536">
        <v>0</v>
      </c>
      <c r="J536">
        <v>131</v>
      </c>
      <c r="K536" t="s">
        <v>1869</v>
      </c>
      <c r="L536" s="2">
        <v>131</v>
      </c>
      <c r="M536">
        <v>131</v>
      </c>
      <c r="O536">
        <v>4.3849999999999998</v>
      </c>
      <c r="P536">
        <v>8.94</v>
      </c>
      <c r="Q536" s="1">
        <v>0.41140939597315435</v>
      </c>
      <c r="T536" t="b">
        <v>0</v>
      </c>
    </row>
    <row r="537" spans="1:20" x14ac:dyDescent="0.3">
      <c r="A537" t="s">
        <v>1324</v>
      </c>
      <c r="B537" t="s">
        <v>1325</v>
      </c>
      <c r="C537" s="2">
        <v>14591</v>
      </c>
      <c r="E537" t="s">
        <v>2536</v>
      </c>
      <c r="F537" t="s">
        <v>2537</v>
      </c>
      <c r="G537">
        <v>0</v>
      </c>
      <c r="H537" t="s">
        <v>20</v>
      </c>
      <c r="I537">
        <v>0</v>
      </c>
      <c r="J537">
        <v>131</v>
      </c>
      <c r="K537" t="s">
        <v>1869</v>
      </c>
      <c r="L537" s="2">
        <v>131</v>
      </c>
      <c r="M537">
        <v>131</v>
      </c>
      <c r="O537">
        <v>21.914000000000001</v>
      </c>
      <c r="P537">
        <v>51.07</v>
      </c>
      <c r="Q537" s="1">
        <v>0.48510338345864656</v>
      </c>
      <c r="T537" t="b">
        <v>0</v>
      </c>
    </row>
    <row r="538" spans="1:20" x14ac:dyDescent="0.3">
      <c r="A538" t="s">
        <v>184</v>
      </c>
      <c r="B538" t="s">
        <v>185</v>
      </c>
      <c r="C538" s="2">
        <v>85753</v>
      </c>
      <c r="E538" t="s">
        <v>7321</v>
      </c>
      <c r="F538" t="s">
        <v>7322</v>
      </c>
      <c r="G538">
        <v>0</v>
      </c>
      <c r="H538" t="s">
        <v>20</v>
      </c>
      <c r="I538">
        <v>0</v>
      </c>
      <c r="J538">
        <v>131</v>
      </c>
      <c r="K538" t="s">
        <v>1869</v>
      </c>
      <c r="L538" s="2">
        <v>131</v>
      </c>
      <c r="M538">
        <v>131</v>
      </c>
      <c r="O538">
        <v>4.3849999999999998</v>
      </c>
      <c r="P538">
        <v>8.94</v>
      </c>
      <c r="Q538" s="1">
        <v>0.41140939597315435</v>
      </c>
      <c r="T538" t="b">
        <v>0</v>
      </c>
    </row>
    <row r="539" spans="1:20" x14ac:dyDescent="0.3">
      <c r="A539" t="s">
        <v>1324</v>
      </c>
      <c r="B539" t="s">
        <v>1325</v>
      </c>
      <c r="C539" s="2">
        <v>11839</v>
      </c>
      <c r="E539" t="s">
        <v>2024</v>
      </c>
      <c r="F539" t="s">
        <v>2025</v>
      </c>
      <c r="G539">
        <v>0</v>
      </c>
      <c r="H539" t="s">
        <v>20</v>
      </c>
      <c r="I539">
        <v>0</v>
      </c>
      <c r="J539">
        <v>132</v>
      </c>
      <c r="K539" t="s">
        <v>2026</v>
      </c>
      <c r="L539" s="2">
        <v>132</v>
      </c>
      <c r="M539">
        <v>132</v>
      </c>
      <c r="O539">
        <v>7.1630000000000003</v>
      </c>
      <c r="P539">
        <v>16.41</v>
      </c>
      <c r="Q539" s="1">
        <v>0.47638888888888892</v>
      </c>
      <c r="T539" t="b">
        <v>0</v>
      </c>
    </row>
    <row r="540" spans="1:20" x14ac:dyDescent="0.3">
      <c r="A540" t="s">
        <v>184</v>
      </c>
      <c r="B540" t="s">
        <v>185</v>
      </c>
      <c r="C540" s="2">
        <v>11840</v>
      </c>
      <c r="E540" t="s">
        <v>2027</v>
      </c>
      <c r="F540" t="s">
        <v>2028</v>
      </c>
      <c r="G540">
        <v>0</v>
      </c>
      <c r="H540" t="s">
        <v>20</v>
      </c>
      <c r="I540">
        <v>0</v>
      </c>
      <c r="J540">
        <v>132</v>
      </c>
      <c r="K540" t="s">
        <v>2026</v>
      </c>
      <c r="L540" s="2">
        <v>132</v>
      </c>
      <c r="M540">
        <v>132</v>
      </c>
      <c r="O540">
        <v>7.1630000000000003</v>
      </c>
      <c r="P540">
        <v>16.3</v>
      </c>
      <c r="Q540" s="1">
        <v>0.47253313696612664</v>
      </c>
      <c r="T540" t="b">
        <v>0</v>
      </c>
    </row>
    <row r="541" spans="1:20" x14ac:dyDescent="0.3">
      <c r="A541" t="s">
        <v>184</v>
      </c>
      <c r="B541" t="s">
        <v>185</v>
      </c>
      <c r="C541" s="2">
        <v>11841</v>
      </c>
      <c r="E541" t="s">
        <v>2029</v>
      </c>
      <c r="F541" t="s">
        <v>2030</v>
      </c>
      <c r="G541">
        <v>0</v>
      </c>
      <c r="H541" t="s">
        <v>20</v>
      </c>
      <c r="I541">
        <v>0</v>
      </c>
      <c r="J541">
        <v>132</v>
      </c>
      <c r="K541" t="s">
        <v>2026</v>
      </c>
      <c r="L541" s="2">
        <v>132</v>
      </c>
      <c r="M541">
        <v>132</v>
      </c>
      <c r="O541">
        <v>7.1630000000000003</v>
      </c>
      <c r="P541">
        <v>16.3</v>
      </c>
      <c r="Q541" s="1">
        <v>0.47253313696612664</v>
      </c>
      <c r="T541" t="b">
        <v>0</v>
      </c>
    </row>
    <row r="542" spans="1:20" x14ac:dyDescent="0.3">
      <c r="A542" t="s">
        <v>184</v>
      </c>
      <c r="B542" t="s">
        <v>185</v>
      </c>
      <c r="C542" s="2">
        <v>11842</v>
      </c>
      <c r="E542" t="s">
        <v>2031</v>
      </c>
      <c r="F542" t="s">
        <v>2032</v>
      </c>
      <c r="G542">
        <v>0</v>
      </c>
      <c r="H542" t="s">
        <v>20</v>
      </c>
      <c r="I542">
        <v>0</v>
      </c>
      <c r="J542">
        <v>132</v>
      </c>
      <c r="K542" t="s">
        <v>2026</v>
      </c>
      <c r="L542" s="2">
        <v>132</v>
      </c>
      <c r="M542">
        <v>132</v>
      </c>
      <c r="O542">
        <v>7.1630000000000003</v>
      </c>
      <c r="P542">
        <v>16.3</v>
      </c>
      <c r="Q542" s="1">
        <v>0.47253313696612664</v>
      </c>
      <c r="T542" t="b">
        <v>0</v>
      </c>
    </row>
    <row r="543" spans="1:20" x14ac:dyDescent="0.3">
      <c r="A543" t="s">
        <v>184</v>
      </c>
      <c r="B543" t="s">
        <v>185</v>
      </c>
      <c r="C543" s="2">
        <v>11843</v>
      </c>
      <c r="E543" t="s">
        <v>2033</v>
      </c>
      <c r="F543" t="s">
        <v>2034</v>
      </c>
      <c r="G543">
        <v>0</v>
      </c>
      <c r="H543" t="s">
        <v>20</v>
      </c>
      <c r="I543">
        <v>0</v>
      </c>
      <c r="J543">
        <v>132</v>
      </c>
      <c r="K543" t="s">
        <v>2026</v>
      </c>
      <c r="L543" s="2">
        <v>132</v>
      </c>
      <c r="M543">
        <v>132</v>
      </c>
      <c r="O543">
        <v>7.1630000000000003</v>
      </c>
      <c r="P543">
        <v>16.3</v>
      </c>
      <c r="Q543" s="1">
        <v>0.47253313696612664</v>
      </c>
      <c r="T543" t="b">
        <v>0</v>
      </c>
    </row>
    <row r="544" spans="1:20" x14ac:dyDescent="0.3">
      <c r="A544" t="s">
        <v>1324</v>
      </c>
      <c r="B544" t="s">
        <v>1325</v>
      </c>
      <c r="C544" s="2">
        <v>37566</v>
      </c>
      <c r="E544" t="s">
        <v>4736</v>
      </c>
      <c r="F544" t="s">
        <v>4737</v>
      </c>
      <c r="G544">
        <v>0</v>
      </c>
      <c r="H544" t="s">
        <v>20</v>
      </c>
      <c r="I544">
        <v>0</v>
      </c>
      <c r="J544">
        <v>132</v>
      </c>
      <c r="K544" t="s">
        <v>2026</v>
      </c>
      <c r="L544" s="2">
        <v>132</v>
      </c>
      <c r="M544">
        <v>132</v>
      </c>
      <c r="O544">
        <v>7.1630000000000003</v>
      </c>
      <c r="P544">
        <v>16.3</v>
      </c>
      <c r="Q544" s="1">
        <v>0.47253313696612664</v>
      </c>
      <c r="T544" t="b">
        <v>0</v>
      </c>
    </row>
    <row r="545" spans="1:20" x14ac:dyDescent="0.3">
      <c r="A545" t="s">
        <v>184</v>
      </c>
      <c r="B545" t="s">
        <v>185</v>
      </c>
      <c r="C545" s="2">
        <v>11803</v>
      </c>
      <c r="E545" t="s">
        <v>1997</v>
      </c>
      <c r="F545" t="s">
        <v>1998</v>
      </c>
      <c r="G545">
        <v>0</v>
      </c>
      <c r="H545" t="s">
        <v>20</v>
      </c>
      <c r="I545">
        <v>0</v>
      </c>
      <c r="J545">
        <v>134</v>
      </c>
      <c r="K545" t="s">
        <v>1999</v>
      </c>
      <c r="L545" s="2">
        <v>134</v>
      </c>
      <c r="M545">
        <v>134</v>
      </c>
      <c r="O545">
        <v>6.4569999999999999</v>
      </c>
      <c r="P545">
        <v>12.55</v>
      </c>
      <c r="Q545" s="1">
        <v>0.38269598470363292</v>
      </c>
      <c r="T545" t="b">
        <v>0</v>
      </c>
    </row>
    <row r="546" spans="1:20" x14ac:dyDescent="0.3">
      <c r="A546" t="s">
        <v>184</v>
      </c>
      <c r="B546" t="s">
        <v>185</v>
      </c>
      <c r="C546" s="2">
        <v>12359</v>
      </c>
      <c r="E546" t="s">
        <v>2222</v>
      </c>
      <c r="F546" t="s">
        <v>2223</v>
      </c>
      <c r="G546">
        <v>0</v>
      </c>
      <c r="H546" t="s">
        <v>20</v>
      </c>
      <c r="I546">
        <v>0</v>
      </c>
      <c r="J546">
        <v>134</v>
      </c>
      <c r="K546" t="s">
        <v>1999</v>
      </c>
      <c r="L546" s="2">
        <v>134</v>
      </c>
      <c r="M546">
        <v>134</v>
      </c>
      <c r="O546">
        <v>6.4569999999999999</v>
      </c>
      <c r="P546">
        <v>12.55</v>
      </c>
      <c r="Q546" s="1">
        <v>0.38269598470363292</v>
      </c>
      <c r="T546" t="b">
        <v>0</v>
      </c>
    </row>
    <row r="547" spans="1:20" x14ac:dyDescent="0.3">
      <c r="A547" t="s">
        <v>184</v>
      </c>
      <c r="B547" t="s">
        <v>185</v>
      </c>
      <c r="C547" s="2">
        <v>12360</v>
      </c>
      <c r="E547" t="s">
        <v>2224</v>
      </c>
      <c r="F547" t="s">
        <v>2225</v>
      </c>
      <c r="G547">
        <v>0</v>
      </c>
      <c r="H547" t="s">
        <v>20</v>
      </c>
      <c r="I547">
        <v>0</v>
      </c>
      <c r="J547">
        <v>134</v>
      </c>
      <c r="K547" t="s">
        <v>1999</v>
      </c>
      <c r="L547" s="2">
        <v>134</v>
      </c>
      <c r="M547">
        <v>134</v>
      </c>
      <c r="O547">
        <v>6.4569999999999999</v>
      </c>
      <c r="P547">
        <v>12.55</v>
      </c>
      <c r="Q547" s="1">
        <v>0.38269598470363292</v>
      </c>
      <c r="T547" t="b">
        <v>0</v>
      </c>
    </row>
    <row r="548" spans="1:20" x14ac:dyDescent="0.3">
      <c r="A548" t="s">
        <v>184</v>
      </c>
      <c r="B548" t="s">
        <v>185</v>
      </c>
      <c r="C548" s="2">
        <v>12362</v>
      </c>
      <c r="E548" t="s">
        <v>2226</v>
      </c>
      <c r="F548" t="s">
        <v>2227</v>
      </c>
      <c r="G548">
        <v>0</v>
      </c>
      <c r="H548" t="s">
        <v>20</v>
      </c>
      <c r="I548">
        <v>0</v>
      </c>
      <c r="J548">
        <v>134</v>
      </c>
      <c r="K548" t="s">
        <v>1999</v>
      </c>
      <c r="L548" s="2">
        <v>134</v>
      </c>
      <c r="M548">
        <v>134</v>
      </c>
      <c r="O548">
        <v>6.4569999999999999</v>
      </c>
      <c r="P548">
        <v>12.55</v>
      </c>
      <c r="Q548" s="1">
        <v>0.38269598470363292</v>
      </c>
      <c r="T548" t="b">
        <v>0</v>
      </c>
    </row>
    <row r="549" spans="1:20" x14ac:dyDescent="0.3">
      <c r="A549" t="s">
        <v>184</v>
      </c>
      <c r="B549" t="s">
        <v>185</v>
      </c>
      <c r="C549" s="2">
        <v>85755</v>
      </c>
      <c r="E549" t="s">
        <v>7323</v>
      </c>
      <c r="F549" t="s">
        <v>7324</v>
      </c>
      <c r="G549">
        <v>0</v>
      </c>
      <c r="H549" t="s">
        <v>20</v>
      </c>
      <c r="I549">
        <v>0</v>
      </c>
      <c r="J549">
        <v>134</v>
      </c>
      <c r="K549" t="s">
        <v>1999</v>
      </c>
      <c r="L549" s="2">
        <v>134</v>
      </c>
      <c r="M549">
        <v>134</v>
      </c>
      <c r="O549">
        <v>6.4569999999999999</v>
      </c>
      <c r="P549">
        <v>12.55</v>
      </c>
      <c r="Q549" s="1">
        <v>0.38269598470363292</v>
      </c>
      <c r="T549" t="b">
        <v>0</v>
      </c>
    </row>
    <row r="550" spans="1:20" x14ac:dyDescent="0.3">
      <c r="A550" t="s">
        <v>184</v>
      </c>
      <c r="B550" t="s">
        <v>185</v>
      </c>
      <c r="C550" s="2">
        <v>14573</v>
      </c>
      <c r="E550" t="s">
        <v>2528</v>
      </c>
      <c r="F550" t="s">
        <v>2529</v>
      </c>
      <c r="G550">
        <v>0</v>
      </c>
      <c r="H550" t="s">
        <v>20</v>
      </c>
      <c r="I550">
        <v>0</v>
      </c>
      <c r="J550">
        <v>135</v>
      </c>
      <c r="K550" t="s">
        <v>2530</v>
      </c>
      <c r="L550" s="2">
        <v>135</v>
      </c>
      <c r="M550">
        <v>135</v>
      </c>
      <c r="O550">
        <v>4.3570000000000002</v>
      </c>
      <c r="P550">
        <v>8.93</v>
      </c>
      <c r="Q550" s="1">
        <v>0.41438172043010751</v>
      </c>
      <c r="T550" t="b">
        <v>0</v>
      </c>
    </row>
    <row r="551" spans="1:20" x14ac:dyDescent="0.3">
      <c r="A551" t="s">
        <v>184</v>
      </c>
      <c r="B551" t="s">
        <v>185</v>
      </c>
      <c r="C551" s="2">
        <v>85873</v>
      </c>
      <c r="E551" t="s">
        <v>7452</v>
      </c>
      <c r="F551" t="s">
        <v>7453</v>
      </c>
      <c r="G551">
        <v>0</v>
      </c>
      <c r="H551" t="s">
        <v>20</v>
      </c>
      <c r="I551">
        <v>0</v>
      </c>
      <c r="J551">
        <v>135</v>
      </c>
      <c r="K551" t="s">
        <v>2530</v>
      </c>
      <c r="L551" s="2">
        <v>135</v>
      </c>
      <c r="M551">
        <v>135</v>
      </c>
      <c r="O551">
        <v>4.18</v>
      </c>
      <c r="P551">
        <v>8.39</v>
      </c>
      <c r="Q551" s="1">
        <v>0.40200286123032902</v>
      </c>
      <c r="T551" t="b">
        <v>0</v>
      </c>
    </row>
    <row r="552" spans="1:20" x14ac:dyDescent="0.3">
      <c r="A552" t="s">
        <v>1324</v>
      </c>
      <c r="B552" t="s">
        <v>1325</v>
      </c>
      <c r="C552" s="2">
        <v>11844</v>
      </c>
      <c r="E552" t="s">
        <v>2035</v>
      </c>
      <c r="F552" t="s">
        <v>2036</v>
      </c>
      <c r="G552">
        <v>0</v>
      </c>
      <c r="H552" t="s">
        <v>20</v>
      </c>
      <c r="I552">
        <v>0</v>
      </c>
      <c r="J552">
        <v>136</v>
      </c>
      <c r="K552" t="s">
        <v>2037</v>
      </c>
      <c r="L552" s="2">
        <v>136</v>
      </c>
      <c r="M552">
        <v>136</v>
      </c>
      <c r="O552">
        <v>7.1630000000000003</v>
      </c>
      <c r="P552">
        <v>17.559999999999999</v>
      </c>
      <c r="Q552" s="1">
        <v>0.51038961038961039</v>
      </c>
      <c r="T552" t="b">
        <v>0</v>
      </c>
    </row>
    <row r="553" spans="1:20" x14ac:dyDescent="0.3">
      <c r="A553" t="s">
        <v>1324</v>
      </c>
      <c r="B553" t="s">
        <v>1325</v>
      </c>
      <c r="C553" s="2">
        <v>11845</v>
      </c>
      <c r="E553" t="s">
        <v>2038</v>
      </c>
      <c r="F553" t="s">
        <v>2039</v>
      </c>
      <c r="G553">
        <v>0</v>
      </c>
      <c r="H553" t="s">
        <v>20</v>
      </c>
      <c r="I553">
        <v>0</v>
      </c>
      <c r="J553">
        <v>136</v>
      </c>
      <c r="K553" t="s">
        <v>2037</v>
      </c>
      <c r="L553" s="2">
        <v>136</v>
      </c>
      <c r="M553">
        <v>136</v>
      </c>
      <c r="O553">
        <v>7.1630000000000003</v>
      </c>
      <c r="P553">
        <v>17.559999999999999</v>
      </c>
      <c r="Q553" s="1">
        <v>0.51038961038961039</v>
      </c>
      <c r="T553" t="b">
        <v>0</v>
      </c>
    </row>
    <row r="554" spans="1:20" x14ac:dyDescent="0.3">
      <c r="A554" t="s">
        <v>184</v>
      </c>
      <c r="B554" t="s">
        <v>185</v>
      </c>
      <c r="C554" s="2">
        <v>85782</v>
      </c>
      <c r="E554" t="s">
        <v>7359</v>
      </c>
      <c r="F554" t="s">
        <v>7360</v>
      </c>
      <c r="G554">
        <v>0</v>
      </c>
      <c r="H554" t="s">
        <v>20</v>
      </c>
      <c r="I554">
        <v>0</v>
      </c>
      <c r="J554">
        <v>136</v>
      </c>
      <c r="K554" t="s">
        <v>2037</v>
      </c>
      <c r="L554" s="2">
        <v>136</v>
      </c>
      <c r="M554">
        <v>136</v>
      </c>
      <c r="O554">
        <v>7.5039999999999996</v>
      </c>
      <c r="P554">
        <v>16.899999999999999</v>
      </c>
      <c r="Q554" s="1">
        <v>0.46704545454545454</v>
      </c>
      <c r="T554" t="b">
        <v>0</v>
      </c>
    </row>
    <row r="555" spans="1:20" x14ac:dyDescent="0.3">
      <c r="A555" t="s">
        <v>184</v>
      </c>
      <c r="B555" t="s">
        <v>185</v>
      </c>
      <c r="C555" s="2">
        <v>10851</v>
      </c>
      <c r="E555" t="s">
        <v>1825</v>
      </c>
      <c r="F555" t="s">
        <v>1826</v>
      </c>
      <c r="G555">
        <v>0</v>
      </c>
      <c r="H555" t="s">
        <v>20</v>
      </c>
      <c r="I555">
        <v>0</v>
      </c>
      <c r="J555">
        <v>137</v>
      </c>
      <c r="K555" t="s">
        <v>1827</v>
      </c>
      <c r="L555" s="2">
        <v>137</v>
      </c>
      <c r="M555">
        <v>137</v>
      </c>
      <c r="O555">
        <v>6.38</v>
      </c>
      <c r="P555">
        <v>13.25</v>
      </c>
      <c r="Q555" s="1">
        <v>0.42210144927536231</v>
      </c>
      <c r="T555" t="b">
        <v>0</v>
      </c>
    </row>
    <row r="556" spans="1:20" x14ac:dyDescent="0.3">
      <c r="A556" t="s">
        <v>184</v>
      </c>
      <c r="B556" t="s">
        <v>185</v>
      </c>
      <c r="C556" s="2">
        <v>10852</v>
      </c>
      <c r="E556" t="s">
        <v>1828</v>
      </c>
      <c r="F556" t="s">
        <v>1829</v>
      </c>
      <c r="G556">
        <v>0</v>
      </c>
      <c r="H556" t="s">
        <v>20</v>
      </c>
      <c r="I556">
        <v>0</v>
      </c>
      <c r="J556">
        <v>137</v>
      </c>
      <c r="K556" t="s">
        <v>1827</v>
      </c>
      <c r="L556" s="2">
        <v>137</v>
      </c>
      <c r="M556">
        <v>137</v>
      </c>
      <c r="O556">
        <v>6.38</v>
      </c>
      <c r="P556">
        <v>13.25</v>
      </c>
      <c r="Q556" s="1">
        <v>0.42210144927536231</v>
      </c>
      <c r="T556" t="b">
        <v>0</v>
      </c>
    </row>
    <row r="557" spans="1:20" x14ac:dyDescent="0.3">
      <c r="A557" t="s">
        <v>184</v>
      </c>
      <c r="B557" t="s">
        <v>185</v>
      </c>
      <c r="C557" s="2">
        <v>85808</v>
      </c>
      <c r="E557" t="s">
        <v>7387</v>
      </c>
      <c r="F557" t="s">
        <v>7388</v>
      </c>
      <c r="G557">
        <v>0</v>
      </c>
      <c r="H557" t="s">
        <v>20</v>
      </c>
      <c r="I557">
        <v>0</v>
      </c>
      <c r="J557">
        <v>137</v>
      </c>
      <c r="K557" t="s">
        <v>1827</v>
      </c>
      <c r="L557" s="2">
        <v>137</v>
      </c>
      <c r="M557">
        <v>137</v>
      </c>
      <c r="O557">
        <v>7.5030000000000001</v>
      </c>
      <c r="P557">
        <v>16.97</v>
      </c>
      <c r="Q557" s="1">
        <v>0.46937765205091936</v>
      </c>
      <c r="T557" t="b">
        <v>0</v>
      </c>
    </row>
    <row r="558" spans="1:20" x14ac:dyDescent="0.3">
      <c r="A558" t="s">
        <v>184</v>
      </c>
      <c r="B558" t="s">
        <v>185</v>
      </c>
      <c r="C558" s="2">
        <v>85809</v>
      </c>
      <c r="E558" t="s">
        <v>7389</v>
      </c>
      <c r="F558" t="s">
        <v>7390</v>
      </c>
      <c r="G558">
        <v>0</v>
      </c>
      <c r="H558" t="s">
        <v>20</v>
      </c>
      <c r="I558">
        <v>0</v>
      </c>
      <c r="J558">
        <v>137</v>
      </c>
      <c r="K558" t="s">
        <v>1827</v>
      </c>
      <c r="L558" s="2">
        <v>137</v>
      </c>
      <c r="M558">
        <v>137</v>
      </c>
      <c r="O558">
        <v>7.5030000000000001</v>
      </c>
      <c r="P558">
        <v>16.97</v>
      </c>
      <c r="Q558" s="1">
        <v>0.46937765205091936</v>
      </c>
      <c r="T558" t="b">
        <v>0</v>
      </c>
    </row>
    <row r="559" spans="1:20" x14ac:dyDescent="0.3">
      <c r="A559" t="s">
        <v>1324</v>
      </c>
      <c r="B559" t="s">
        <v>1325</v>
      </c>
      <c r="C559" s="2">
        <v>10853</v>
      </c>
      <c r="E559" t="s">
        <v>1830</v>
      </c>
      <c r="F559" t="s">
        <v>1831</v>
      </c>
      <c r="G559">
        <v>0</v>
      </c>
      <c r="H559" t="s">
        <v>20</v>
      </c>
      <c r="I559">
        <v>0</v>
      </c>
      <c r="J559">
        <v>138</v>
      </c>
      <c r="K559" t="s">
        <v>1832</v>
      </c>
      <c r="L559" s="2">
        <v>138</v>
      </c>
      <c r="M559">
        <v>138</v>
      </c>
      <c r="O559">
        <v>5.3410000000000002</v>
      </c>
      <c r="P559">
        <v>11.38</v>
      </c>
      <c r="Q559" s="1">
        <v>0.43660337552742617</v>
      </c>
      <c r="T559" t="b">
        <v>0</v>
      </c>
    </row>
    <row r="560" spans="1:20" x14ac:dyDescent="0.3">
      <c r="A560" t="s">
        <v>1324</v>
      </c>
      <c r="B560" t="s">
        <v>1325</v>
      </c>
      <c r="C560" s="2">
        <v>12105</v>
      </c>
      <c r="E560" t="s">
        <v>2146</v>
      </c>
      <c r="F560" t="s">
        <v>2147</v>
      </c>
      <c r="G560">
        <v>0</v>
      </c>
      <c r="H560" t="s">
        <v>20</v>
      </c>
      <c r="I560">
        <v>0</v>
      </c>
      <c r="J560">
        <v>138</v>
      </c>
      <c r="K560" t="s">
        <v>1832</v>
      </c>
      <c r="L560" s="2">
        <v>138</v>
      </c>
      <c r="M560">
        <v>138</v>
      </c>
      <c r="O560">
        <v>5.3410000000000002</v>
      </c>
      <c r="P560">
        <v>11.38</v>
      </c>
      <c r="Q560" s="1">
        <v>0.43660337552742617</v>
      </c>
      <c r="T560" t="b">
        <v>0</v>
      </c>
    </row>
    <row r="561" spans="1:20" x14ac:dyDescent="0.3">
      <c r="A561" t="s">
        <v>184</v>
      </c>
      <c r="B561" t="s">
        <v>185</v>
      </c>
      <c r="C561" s="2">
        <v>14794</v>
      </c>
      <c r="E561" t="s">
        <v>2596</v>
      </c>
      <c r="F561" t="s">
        <v>2597</v>
      </c>
      <c r="G561">
        <v>0</v>
      </c>
      <c r="H561" t="s">
        <v>20</v>
      </c>
      <c r="I561">
        <v>0</v>
      </c>
      <c r="J561">
        <v>138</v>
      </c>
      <c r="K561" t="s">
        <v>1832</v>
      </c>
      <c r="L561" s="2">
        <v>138</v>
      </c>
      <c r="M561">
        <v>138</v>
      </c>
      <c r="O561">
        <v>5.3410000000000002</v>
      </c>
      <c r="P561">
        <v>11.38</v>
      </c>
      <c r="Q561" s="1">
        <v>0.43660337552742617</v>
      </c>
      <c r="T561" t="b">
        <v>0</v>
      </c>
    </row>
    <row r="562" spans="1:20" x14ac:dyDescent="0.3">
      <c r="A562" t="s">
        <v>184</v>
      </c>
      <c r="B562" t="s">
        <v>185</v>
      </c>
      <c r="C562" s="2">
        <v>28267</v>
      </c>
      <c r="E562" t="s">
        <v>3950</v>
      </c>
      <c r="F562" t="s">
        <v>3951</v>
      </c>
      <c r="G562">
        <v>0</v>
      </c>
      <c r="H562" t="s">
        <v>20</v>
      </c>
      <c r="I562">
        <v>0</v>
      </c>
      <c r="J562">
        <v>138</v>
      </c>
      <c r="K562" t="s">
        <v>1832</v>
      </c>
      <c r="L562" s="2">
        <v>138</v>
      </c>
      <c r="M562">
        <v>138</v>
      </c>
      <c r="O562">
        <v>5.3410000000000002</v>
      </c>
      <c r="P562">
        <v>11.38</v>
      </c>
      <c r="Q562" s="1">
        <v>0.43660337552742617</v>
      </c>
      <c r="T562" t="b">
        <v>0</v>
      </c>
    </row>
    <row r="563" spans="1:20" x14ac:dyDescent="0.3">
      <c r="A563" t="s">
        <v>184</v>
      </c>
      <c r="B563" t="s">
        <v>185</v>
      </c>
      <c r="C563" s="2">
        <v>79982</v>
      </c>
      <c r="E563" t="s">
        <v>7002</v>
      </c>
      <c r="F563" t="s">
        <v>7003</v>
      </c>
      <c r="G563">
        <v>0</v>
      </c>
      <c r="H563" t="s">
        <v>20</v>
      </c>
      <c r="I563">
        <v>0</v>
      </c>
      <c r="J563">
        <v>138</v>
      </c>
      <c r="K563" t="s">
        <v>1832</v>
      </c>
      <c r="L563" s="2">
        <v>138</v>
      </c>
      <c r="M563">
        <v>138</v>
      </c>
      <c r="O563">
        <v>5.3410000000000002</v>
      </c>
      <c r="P563">
        <v>11.38</v>
      </c>
      <c r="Q563" s="1">
        <v>0.43660337552742617</v>
      </c>
      <c r="T563" t="b">
        <v>0</v>
      </c>
    </row>
    <row r="564" spans="1:20" x14ac:dyDescent="0.3">
      <c r="A564" t="s">
        <v>1324</v>
      </c>
      <c r="B564" t="s">
        <v>1325</v>
      </c>
      <c r="C564" s="2">
        <v>82889</v>
      </c>
      <c r="E564" t="s">
        <v>7123</v>
      </c>
      <c r="F564" t="s">
        <v>7124</v>
      </c>
      <c r="G564">
        <v>0</v>
      </c>
      <c r="H564" t="s">
        <v>20</v>
      </c>
      <c r="I564">
        <v>0</v>
      </c>
      <c r="J564">
        <v>138</v>
      </c>
      <c r="K564" t="s">
        <v>1832</v>
      </c>
      <c r="L564" s="2">
        <v>138</v>
      </c>
      <c r="M564">
        <v>138</v>
      </c>
      <c r="O564">
        <v>5.3410000000000002</v>
      </c>
      <c r="P564">
        <v>11.38</v>
      </c>
      <c r="Q564" s="1">
        <v>0.43660337552742617</v>
      </c>
      <c r="T564" t="b">
        <v>0</v>
      </c>
    </row>
    <row r="565" spans="1:20" x14ac:dyDescent="0.3">
      <c r="A565" t="s">
        <v>184</v>
      </c>
      <c r="B565" t="s">
        <v>185</v>
      </c>
      <c r="C565" s="2">
        <v>85980</v>
      </c>
      <c r="E565" t="s">
        <v>7505</v>
      </c>
      <c r="F565" t="s">
        <v>7506</v>
      </c>
      <c r="G565">
        <v>0</v>
      </c>
      <c r="H565" t="s">
        <v>20</v>
      </c>
      <c r="I565">
        <v>0</v>
      </c>
      <c r="J565">
        <v>138</v>
      </c>
      <c r="K565" t="s">
        <v>1832</v>
      </c>
      <c r="L565" s="2">
        <v>138</v>
      </c>
      <c r="M565">
        <v>138</v>
      </c>
      <c r="O565">
        <v>5.3410000000000002</v>
      </c>
      <c r="P565">
        <v>11.38</v>
      </c>
      <c r="Q565" s="1">
        <v>0.43660337552742617</v>
      </c>
      <c r="T565" t="b">
        <v>0</v>
      </c>
    </row>
    <row r="566" spans="1:20" x14ac:dyDescent="0.3">
      <c r="A566" t="s">
        <v>184</v>
      </c>
      <c r="B566" t="s">
        <v>185</v>
      </c>
      <c r="C566" s="2">
        <v>85981</v>
      </c>
      <c r="E566" t="s">
        <v>7507</v>
      </c>
      <c r="F566" t="s">
        <v>7508</v>
      </c>
      <c r="G566">
        <v>0</v>
      </c>
      <c r="H566" t="s">
        <v>20</v>
      </c>
      <c r="I566">
        <v>0</v>
      </c>
      <c r="J566">
        <v>138</v>
      </c>
      <c r="K566" t="s">
        <v>1832</v>
      </c>
      <c r="L566" s="2">
        <v>138</v>
      </c>
      <c r="M566">
        <v>138</v>
      </c>
      <c r="O566">
        <v>5.3410000000000002</v>
      </c>
      <c r="P566">
        <v>11.38</v>
      </c>
      <c r="Q566" s="1">
        <v>0.43660337552742617</v>
      </c>
      <c r="T566" t="b">
        <v>0</v>
      </c>
    </row>
    <row r="567" spans="1:20" x14ac:dyDescent="0.3">
      <c r="A567" t="s">
        <v>1324</v>
      </c>
      <c r="B567" t="s">
        <v>1325</v>
      </c>
      <c r="C567" s="2">
        <v>9916</v>
      </c>
      <c r="E567" t="s">
        <v>1594</v>
      </c>
      <c r="F567" t="s">
        <v>1595</v>
      </c>
      <c r="G567">
        <v>0</v>
      </c>
      <c r="H567" t="s">
        <v>20</v>
      </c>
      <c r="I567">
        <v>0</v>
      </c>
      <c r="J567">
        <v>139</v>
      </c>
      <c r="K567" t="s">
        <v>1596</v>
      </c>
      <c r="L567" s="2">
        <v>139</v>
      </c>
      <c r="M567">
        <v>139</v>
      </c>
      <c r="O567">
        <v>14.641</v>
      </c>
      <c r="P567">
        <v>29.51</v>
      </c>
      <c r="Q567" s="1">
        <v>0.40459536396909312</v>
      </c>
      <c r="T567" t="b">
        <v>0</v>
      </c>
    </row>
    <row r="568" spans="1:20" x14ac:dyDescent="0.3">
      <c r="A568" t="s">
        <v>1324</v>
      </c>
      <c r="B568" t="s">
        <v>1325</v>
      </c>
      <c r="C568" s="2">
        <v>14919</v>
      </c>
      <c r="E568" t="s">
        <v>2657</v>
      </c>
      <c r="F568" t="s">
        <v>2658</v>
      </c>
      <c r="G568">
        <v>0</v>
      </c>
      <c r="H568" t="s">
        <v>20</v>
      </c>
      <c r="I568">
        <v>0</v>
      </c>
      <c r="J568">
        <v>139</v>
      </c>
      <c r="K568" t="s">
        <v>1596</v>
      </c>
      <c r="L568" s="2">
        <v>139</v>
      </c>
      <c r="M568">
        <v>139</v>
      </c>
      <c r="O568">
        <v>5.2430000000000003</v>
      </c>
      <c r="P568">
        <v>13.8</v>
      </c>
      <c r="Q568" s="1">
        <v>0.54408695652173911</v>
      </c>
      <c r="T568" t="b">
        <v>0</v>
      </c>
    </row>
    <row r="569" spans="1:20" x14ac:dyDescent="0.3">
      <c r="A569" t="s">
        <v>572</v>
      </c>
      <c r="B569" t="s">
        <v>573</v>
      </c>
      <c r="C569" s="2">
        <v>85776</v>
      </c>
      <c r="E569" t="s">
        <v>7347</v>
      </c>
      <c r="F569" t="s">
        <v>7348</v>
      </c>
      <c r="G569">
        <v>0</v>
      </c>
      <c r="H569" t="s">
        <v>20</v>
      </c>
      <c r="I569">
        <v>0</v>
      </c>
      <c r="J569">
        <v>139</v>
      </c>
      <c r="K569" t="s">
        <v>1596</v>
      </c>
      <c r="L569" s="2">
        <v>139</v>
      </c>
      <c r="M569">
        <v>139</v>
      </c>
      <c r="O569">
        <v>4.3949999999999996</v>
      </c>
      <c r="P569">
        <v>9.9</v>
      </c>
      <c r="Q569" s="1">
        <v>0.46727272727272728</v>
      </c>
      <c r="T569" t="b">
        <v>0</v>
      </c>
    </row>
    <row r="570" spans="1:20" x14ac:dyDescent="0.3">
      <c r="A570" t="s">
        <v>184</v>
      </c>
      <c r="B570" t="s">
        <v>185</v>
      </c>
      <c r="C570" s="2">
        <v>85781</v>
      </c>
      <c r="E570" t="s">
        <v>7357</v>
      </c>
      <c r="F570" t="s">
        <v>7358</v>
      </c>
      <c r="G570">
        <v>0</v>
      </c>
      <c r="H570" t="s">
        <v>20</v>
      </c>
      <c r="I570">
        <v>0</v>
      </c>
      <c r="J570">
        <v>139</v>
      </c>
      <c r="K570" t="s">
        <v>1596</v>
      </c>
      <c r="L570" s="2">
        <v>139</v>
      </c>
      <c r="M570">
        <v>139</v>
      </c>
      <c r="O570">
        <v>10.585000000000001</v>
      </c>
      <c r="P570">
        <v>23.93</v>
      </c>
      <c r="Q570" s="1">
        <v>0.46915747241725175</v>
      </c>
      <c r="T570" t="b">
        <v>0</v>
      </c>
    </row>
    <row r="571" spans="1:20" x14ac:dyDescent="0.3">
      <c r="A571" t="s">
        <v>572</v>
      </c>
      <c r="B571" t="s">
        <v>573</v>
      </c>
      <c r="C571" s="2">
        <v>10845</v>
      </c>
      <c r="E571" t="s">
        <v>1816</v>
      </c>
      <c r="F571" t="s">
        <v>1817</v>
      </c>
      <c r="G571">
        <v>0</v>
      </c>
      <c r="H571" t="s">
        <v>20</v>
      </c>
      <c r="I571">
        <v>0</v>
      </c>
      <c r="J571">
        <v>141</v>
      </c>
      <c r="K571" t="s">
        <v>1818</v>
      </c>
      <c r="L571" s="2">
        <v>141</v>
      </c>
      <c r="M571">
        <v>141</v>
      </c>
      <c r="O571">
        <v>4.2690000000000001</v>
      </c>
      <c r="P571">
        <v>9.07</v>
      </c>
      <c r="Q571" s="1">
        <v>0.43531746031746027</v>
      </c>
      <c r="T571" t="b">
        <v>0</v>
      </c>
    </row>
    <row r="572" spans="1:20" x14ac:dyDescent="0.3">
      <c r="A572" t="s">
        <v>572</v>
      </c>
      <c r="B572" t="s">
        <v>573</v>
      </c>
      <c r="C572" s="2">
        <v>10846</v>
      </c>
      <c r="E572" t="s">
        <v>1819</v>
      </c>
      <c r="F572" t="s">
        <v>1820</v>
      </c>
      <c r="G572">
        <v>0</v>
      </c>
      <c r="H572" t="s">
        <v>20</v>
      </c>
      <c r="I572">
        <v>0</v>
      </c>
      <c r="J572">
        <v>141</v>
      </c>
      <c r="K572" t="s">
        <v>1818</v>
      </c>
      <c r="L572" s="2">
        <v>141</v>
      </c>
      <c r="M572">
        <v>141</v>
      </c>
      <c r="O572">
        <v>4.2690000000000001</v>
      </c>
      <c r="P572">
        <v>9.07</v>
      </c>
      <c r="Q572" s="1">
        <v>0.43531746031746027</v>
      </c>
      <c r="T572" t="b">
        <v>0</v>
      </c>
    </row>
    <row r="573" spans="1:20" x14ac:dyDescent="0.3">
      <c r="A573" t="s">
        <v>1324</v>
      </c>
      <c r="B573" t="s">
        <v>1325</v>
      </c>
      <c r="C573" s="2">
        <v>10847</v>
      </c>
      <c r="E573" t="s">
        <v>1821</v>
      </c>
      <c r="F573" t="s">
        <v>1822</v>
      </c>
      <c r="G573">
        <v>0</v>
      </c>
      <c r="H573" t="s">
        <v>20</v>
      </c>
      <c r="I573">
        <v>0</v>
      </c>
      <c r="J573">
        <v>141</v>
      </c>
      <c r="K573" t="s">
        <v>1818</v>
      </c>
      <c r="L573" s="2">
        <v>141</v>
      </c>
      <c r="M573">
        <v>141</v>
      </c>
      <c r="O573">
        <v>5.1870000000000003</v>
      </c>
      <c r="P573">
        <v>11.3</v>
      </c>
      <c r="Q573" s="1">
        <v>0.44936305732484078</v>
      </c>
      <c r="T573" t="b">
        <v>0</v>
      </c>
    </row>
    <row r="574" spans="1:20" x14ac:dyDescent="0.3">
      <c r="A574" t="s">
        <v>1324</v>
      </c>
      <c r="B574" t="s">
        <v>1325</v>
      </c>
      <c r="C574" s="2">
        <v>10848</v>
      </c>
      <c r="E574" t="s">
        <v>1823</v>
      </c>
      <c r="F574" t="s">
        <v>1824</v>
      </c>
      <c r="G574">
        <v>0</v>
      </c>
      <c r="H574" t="s">
        <v>20</v>
      </c>
      <c r="I574">
        <v>0</v>
      </c>
      <c r="J574">
        <v>141</v>
      </c>
      <c r="K574" t="s">
        <v>1818</v>
      </c>
      <c r="L574" s="2">
        <v>141</v>
      </c>
      <c r="M574">
        <v>141</v>
      </c>
      <c r="O574">
        <v>5.1870000000000003</v>
      </c>
      <c r="P574">
        <v>11.3</v>
      </c>
      <c r="Q574" s="1">
        <v>0.44936305732484078</v>
      </c>
      <c r="T574" t="b">
        <v>0</v>
      </c>
    </row>
    <row r="575" spans="1:20" x14ac:dyDescent="0.3">
      <c r="A575" t="s">
        <v>572</v>
      </c>
      <c r="B575" t="s">
        <v>573</v>
      </c>
      <c r="C575" s="2">
        <v>25431</v>
      </c>
      <c r="E575" t="s">
        <v>3536</v>
      </c>
      <c r="F575" t="s">
        <v>3537</v>
      </c>
      <c r="G575">
        <v>0</v>
      </c>
      <c r="H575" t="s">
        <v>20</v>
      </c>
      <c r="I575">
        <v>0</v>
      </c>
      <c r="J575">
        <v>141</v>
      </c>
      <c r="K575" t="s">
        <v>1818</v>
      </c>
      <c r="L575" s="2">
        <v>141</v>
      </c>
      <c r="M575">
        <v>141</v>
      </c>
      <c r="O575">
        <v>13.101000000000001</v>
      </c>
      <c r="P575">
        <v>31.38</v>
      </c>
      <c r="Q575" s="1">
        <v>0.49900573613766736</v>
      </c>
      <c r="T575" t="b">
        <v>0</v>
      </c>
    </row>
    <row r="576" spans="1:20" x14ac:dyDescent="0.3">
      <c r="A576" t="s">
        <v>572</v>
      </c>
      <c r="B576" t="s">
        <v>573</v>
      </c>
      <c r="C576" s="2">
        <v>25460</v>
      </c>
      <c r="E576" t="s">
        <v>3545</v>
      </c>
      <c r="F576" t="s">
        <v>3546</v>
      </c>
      <c r="G576">
        <v>0</v>
      </c>
      <c r="H576" t="s">
        <v>20</v>
      </c>
      <c r="I576">
        <v>0</v>
      </c>
      <c r="J576">
        <v>141</v>
      </c>
      <c r="K576" t="s">
        <v>1818</v>
      </c>
      <c r="L576" s="2">
        <v>141</v>
      </c>
      <c r="M576">
        <v>141</v>
      </c>
      <c r="O576">
        <v>35.235999999999997</v>
      </c>
      <c r="P576">
        <v>79.94</v>
      </c>
      <c r="Q576" s="1">
        <v>0.47108976283398379</v>
      </c>
      <c r="T576" t="b">
        <v>0</v>
      </c>
    </row>
    <row r="577" spans="1:20" x14ac:dyDescent="0.3">
      <c r="A577" t="s">
        <v>572</v>
      </c>
      <c r="B577" t="s">
        <v>573</v>
      </c>
      <c r="C577" s="2">
        <v>25461</v>
      </c>
      <c r="E577" t="s">
        <v>3547</v>
      </c>
      <c r="F577" t="s">
        <v>3548</v>
      </c>
      <c r="G577">
        <v>0</v>
      </c>
      <c r="H577" t="s">
        <v>20</v>
      </c>
      <c r="I577">
        <v>0</v>
      </c>
      <c r="J577">
        <v>141</v>
      </c>
      <c r="K577" t="s">
        <v>1818</v>
      </c>
      <c r="L577" s="2">
        <v>141</v>
      </c>
      <c r="M577">
        <v>141</v>
      </c>
      <c r="O577">
        <v>35.235999999999997</v>
      </c>
      <c r="P577">
        <v>79.94</v>
      </c>
      <c r="Q577" s="1">
        <v>0.47108976283398379</v>
      </c>
      <c r="T577" t="b">
        <v>0</v>
      </c>
    </row>
    <row r="578" spans="1:20" x14ac:dyDescent="0.3">
      <c r="A578" t="s">
        <v>572</v>
      </c>
      <c r="B578" t="s">
        <v>573</v>
      </c>
      <c r="C578" s="2">
        <v>53804</v>
      </c>
      <c r="E578" t="s">
        <v>5451</v>
      </c>
      <c r="F578" t="s">
        <v>5452</v>
      </c>
      <c r="G578">
        <v>0</v>
      </c>
      <c r="H578" t="s">
        <v>20</v>
      </c>
      <c r="I578">
        <v>0</v>
      </c>
      <c r="J578">
        <v>141</v>
      </c>
      <c r="K578" t="s">
        <v>1818</v>
      </c>
      <c r="L578" s="2">
        <v>141</v>
      </c>
      <c r="M578">
        <v>141</v>
      </c>
      <c r="O578">
        <v>38.454000000000001</v>
      </c>
      <c r="P578">
        <v>81.709999999999994</v>
      </c>
      <c r="Q578" s="1">
        <v>0.43524746658833896</v>
      </c>
      <c r="T578" t="b">
        <v>0</v>
      </c>
    </row>
    <row r="579" spans="1:20" x14ac:dyDescent="0.3">
      <c r="A579" t="s">
        <v>1324</v>
      </c>
      <c r="B579" t="s">
        <v>1325</v>
      </c>
      <c r="C579" s="2">
        <v>10864</v>
      </c>
      <c r="E579" t="s">
        <v>1849</v>
      </c>
      <c r="F579" t="s">
        <v>1850</v>
      </c>
      <c r="G579">
        <v>0</v>
      </c>
      <c r="H579" t="s">
        <v>20</v>
      </c>
      <c r="I579">
        <v>0</v>
      </c>
      <c r="J579">
        <v>142</v>
      </c>
      <c r="K579" t="s">
        <v>1851</v>
      </c>
      <c r="L579" s="2">
        <v>142</v>
      </c>
      <c r="M579">
        <v>142</v>
      </c>
      <c r="O579">
        <v>17.056000000000001</v>
      </c>
      <c r="P579">
        <v>35.25</v>
      </c>
      <c r="Q579" s="1">
        <v>0.41946902654867257</v>
      </c>
      <c r="T579" t="b">
        <v>0</v>
      </c>
    </row>
    <row r="580" spans="1:20" x14ac:dyDescent="0.3">
      <c r="A580" t="s">
        <v>1324</v>
      </c>
      <c r="B580" t="s">
        <v>1325</v>
      </c>
      <c r="C580" s="2">
        <v>10865</v>
      </c>
      <c r="E580" t="s">
        <v>1852</v>
      </c>
      <c r="F580" t="s">
        <v>1853</v>
      </c>
      <c r="G580">
        <v>0</v>
      </c>
      <c r="H580" t="s">
        <v>20</v>
      </c>
      <c r="I580">
        <v>0</v>
      </c>
      <c r="J580">
        <v>142</v>
      </c>
      <c r="K580" t="s">
        <v>1851</v>
      </c>
      <c r="L580" s="2">
        <v>142</v>
      </c>
      <c r="M580">
        <v>142</v>
      </c>
      <c r="O580">
        <v>16.895</v>
      </c>
      <c r="P580">
        <v>36.72</v>
      </c>
      <c r="Q580" s="1">
        <v>0.44787581699346407</v>
      </c>
      <c r="T580" t="b">
        <v>0</v>
      </c>
    </row>
    <row r="581" spans="1:20" x14ac:dyDescent="0.3">
      <c r="A581" t="s">
        <v>1324</v>
      </c>
      <c r="B581" t="s">
        <v>1325</v>
      </c>
      <c r="C581" s="2">
        <v>12126</v>
      </c>
      <c r="E581" t="s">
        <v>2156</v>
      </c>
      <c r="F581" t="s">
        <v>2157</v>
      </c>
      <c r="G581">
        <v>0</v>
      </c>
      <c r="H581" t="s">
        <v>20</v>
      </c>
      <c r="I581">
        <v>0</v>
      </c>
      <c r="J581">
        <v>142</v>
      </c>
      <c r="K581" t="s">
        <v>1851</v>
      </c>
      <c r="L581" s="2">
        <v>142</v>
      </c>
      <c r="M581">
        <v>142</v>
      </c>
      <c r="O581">
        <v>9.6199999999999992</v>
      </c>
      <c r="P581">
        <v>21.55</v>
      </c>
      <c r="Q581" s="1">
        <v>0.46436525612472163</v>
      </c>
      <c r="T581" t="b">
        <v>0</v>
      </c>
    </row>
    <row r="582" spans="1:20" x14ac:dyDescent="0.3">
      <c r="A582" t="s">
        <v>1324</v>
      </c>
      <c r="B582" t="s">
        <v>1325</v>
      </c>
      <c r="C582" s="2">
        <v>12129</v>
      </c>
      <c r="E582" t="s">
        <v>2158</v>
      </c>
      <c r="F582" t="s">
        <v>2159</v>
      </c>
      <c r="G582">
        <v>0</v>
      </c>
      <c r="H582" t="s">
        <v>20</v>
      </c>
      <c r="I582">
        <v>0</v>
      </c>
      <c r="J582">
        <v>142</v>
      </c>
      <c r="K582" t="s">
        <v>1851</v>
      </c>
      <c r="L582" s="2">
        <v>142</v>
      </c>
      <c r="M582">
        <v>142</v>
      </c>
      <c r="O582">
        <v>9.6199999999999992</v>
      </c>
      <c r="P582">
        <v>21.55</v>
      </c>
      <c r="Q582" s="1">
        <v>0.46436525612472163</v>
      </c>
      <c r="T582" t="b">
        <v>0</v>
      </c>
    </row>
    <row r="583" spans="1:20" x14ac:dyDescent="0.3">
      <c r="A583" t="s">
        <v>1324</v>
      </c>
      <c r="B583" t="s">
        <v>1325</v>
      </c>
      <c r="C583" s="2">
        <v>9032</v>
      </c>
      <c r="E583" t="s">
        <v>1321</v>
      </c>
      <c r="F583" t="s">
        <v>1322</v>
      </c>
      <c r="G583">
        <v>0</v>
      </c>
      <c r="H583" t="s">
        <v>20</v>
      </c>
      <c r="I583">
        <v>0</v>
      </c>
      <c r="J583">
        <v>144</v>
      </c>
      <c r="K583" t="s">
        <v>1323</v>
      </c>
      <c r="L583" s="2">
        <v>144</v>
      </c>
      <c r="M583">
        <v>144</v>
      </c>
      <c r="O583">
        <v>18.672999999999998</v>
      </c>
      <c r="P583">
        <v>35.71</v>
      </c>
      <c r="Q583" s="1">
        <v>0.3725470430107527</v>
      </c>
      <c r="T583" t="b">
        <v>0</v>
      </c>
    </row>
    <row r="584" spans="1:20" x14ac:dyDescent="0.3">
      <c r="A584" t="s">
        <v>572</v>
      </c>
      <c r="B584" t="s">
        <v>573</v>
      </c>
      <c r="C584" s="2">
        <v>32090</v>
      </c>
      <c r="E584" t="s">
        <v>4270</v>
      </c>
      <c r="F584" t="s">
        <v>4271</v>
      </c>
      <c r="G584">
        <v>0</v>
      </c>
      <c r="H584" t="s">
        <v>20</v>
      </c>
      <c r="I584">
        <v>0</v>
      </c>
      <c r="J584">
        <v>144</v>
      </c>
      <c r="K584" t="s">
        <v>1323</v>
      </c>
      <c r="L584" s="2">
        <v>144</v>
      </c>
      <c r="M584">
        <v>144</v>
      </c>
      <c r="O584">
        <v>17.539000000000001</v>
      </c>
      <c r="P584">
        <v>38.61</v>
      </c>
      <c r="Q584" s="1">
        <v>0.45497203231821004</v>
      </c>
      <c r="T584" t="b">
        <v>0</v>
      </c>
    </row>
    <row r="585" spans="1:20" x14ac:dyDescent="0.3">
      <c r="A585" t="s">
        <v>1324</v>
      </c>
      <c r="B585" t="s">
        <v>1325</v>
      </c>
      <c r="C585" s="2">
        <v>32092</v>
      </c>
      <c r="E585" t="s">
        <v>4272</v>
      </c>
      <c r="F585" t="s">
        <v>4273</v>
      </c>
      <c r="G585">
        <v>0</v>
      </c>
      <c r="H585" t="s">
        <v>20</v>
      </c>
      <c r="I585">
        <v>0</v>
      </c>
      <c r="J585">
        <v>144</v>
      </c>
      <c r="K585" t="s">
        <v>1323</v>
      </c>
      <c r="L585" s="2">
        <v>144</v>
      </c>
      <c r="M585">
        <v>144</v>
      </c>
      <c r="O585">
        <v>17.539000000000001</v>
      </c>
      <c r="P585">
        <v>38.61</v>
      </c>
      <c r="Q585" s="1">
        <v>0.45497203231821004</v>
      </c>
      <c r="T585" t="b">
        <v>0</v>
      </c>
    </row>
    <row r="586" spans="1:20" x14ac:dyDescent="0.3">
      <c r="A586" t="s">
        <v>1324</v>
      </c>
      <c r="B586" t="s">
        <v>1325</v>
      </c>
      <c r="C586" s="2">
        <v>32094</v>
      </c>
      <c r="E586" t="s">
        <v>4274</v>
      </c>
      <c r="F586" t="s">
        <v>4275</v>
      </c>
      <c r="G586">
        <v>0</v>
      </c>
      <c r="H586" t="s">
        <v>20</v>
      </c>
      <c r="I586">
        <v>0</v>
      </c>
      <c r="J586">
        <v>144</v>
      </c>
      <c r="K586" t="s">
        <v>1323</v>
      </c>
      <c r="L586" s="2">
        <v>144</v>
      </c>
      <c r="M586">
        <v>144</v>
      </c>
      <c r="O586">
        <v>17.539000000000001</v>
      </c>
      <c r="P586">
        <v>38.61</v>
      </c>
      <c r="Q586" s="1">
        <v>0.45497203231821004</v>
      </c>
      <c r="T586" t="b">
        <v>0</v>
      </c>
    </row>
    <row r="587" spans="1:20" x14ac:dyDescent="0.3">
      <c r="A587" t="s">
        <v>184</v>
      </c>
      <c r="B587" t="s">
        <v>185</v>
      </c>
      <c r="C587" s="2">
        <v>32095</v>
      </c>
      <c r="E587" t="s">
        <v>4276</v>
      </c>
      <c r="F587" t="s">
        <v>4277</v>
      </c>
      <c r="G587">
        <v>0</v>
      </c>
      <c r="H587" t="s">
        <v>20</v>
      </c>
      <c r="I587">
        <v>0</v>
      </c>
      <c r="J587">
        <v>144</v>
      </c>
      <c r="K587" t="s">
        <v>1323</v>
      </c>
      <c r="L587" s="2">
        <v>144</v>
      </c>
      <c r="M587">
        <v>144</v>
      </c>
      <c r="O587">
        <v>17.539000000000001</v>
      </c>
      <c r="P587">
        <v>38.61</v>
      </c>
      <c r="Q587" s="1">
        <v>0.45497203231821004</v>
      </c>
      <c r="T587" t="b">
        <v>0</v>
      </c>
    </row>
    <row r="588" spans="1:20" x14ac:dyDescent="0.3">
      <c r="A588" t="s">
        <v>1324</v>
      </c>
      <c r="B588" t="s">
        <v>1325</v>
      </c>
      <c r="C588" s="2">
        <v>14884</v>
      </c>
      <c r="E588" t="s">
        <v>2635</v>
      </c>
      <c r="F588" t="s">
        <v>2636</v>
      </c>
      <c r="G588">
        <v>0</v>
      </c>
      <c r="H588" t="s">
        <v>20</v>
      </c>
      <c r="I588">
        <v>0</v>
      </c>
      <c r="J588">
        <v>145</v>
      </c>
      <c r="K588" t="s">
        <v>2637</v>
      </c>
      <c r="L588" s="2">
        <v>145</v>
      </c>
      <c r="M588">
        <v>145</v>
      </c>
      <c r="O588">
        <v>18.321999999999999</v>
      </c>
      <c r="P588">
        <v>39.94</v>
      </c>
      <c r="Q588" s="1">
        <v>0.44945913461538461</v>
      </c>
      <c r="T588" t="b">
        <v>0</v>
      </c>
    </row>
    <row r="589" spans="1:20" x14ac:dyDescent="0.3">
      <c r="A589" t="s">
        <v>1324</v>
      </c>
      <c r="B589" t="s">
        <v>1325</v>
      </c>
      <c r="C589" s="2">
        <v>28164</v>
      </c>
      <c r="E589" t="s">
        <v>3909</v>
      </c>
      <c r="F589" t="s">
        <v>3910</v>
      </c>
      <c r="G589">
        <v>0</v>
      </c>
      <c r="H589" t="s">
        <v>20</v>
      </c>
      <c r="I589">
        <v>0</v>
      </c>
      <c r="J589">
        <v>145</v>
      </c>
      <c r="K589" t="s">
        <v>2637</v>
      </c>
      <c r="L589" s="2">
        <v>145</v>
      </c>
      <c r="M589">
        <v>145</v>
      </c>
      <c r="O589">
        <v>16.57</v>
      </c>
      <c r="P589">
        <v>0</v>
      </c>
      <c r="Q589" s="1">
        <v>0</v>
      </c>
      <c r="T589" t="b">
        <v>0</v>
      </c>
    </row>
    <row r="590" spans="1:20" x14ac:dyDescent="0.3">
      <c r="A590" t="s">
        <v>184</v>
      </c>
      <c r="B590" t="s">
        <v>185</v>
      </c>
      <c r="C590" s="2">
        <v>85812</v>
      </c>
      <c r="E590" t="s">
        <v>7391</v>
      </c>
      <c r="F590" t="s">
        <v>7392</v>
      </c>
      <c r="G590">
        <v>0</v>
      </c>
      <c r="H590" t="s">
        <v>20</v>
      </c>
      <c r="I590">
        <v>0</v>
      </c>
      <c r="J590">
        <v>145</v>
      </c>
      <c r="K590" t="s">
        <v>2637</v>
      </c>
      <c r="L590" s="2">
        <v>145</v>
      </c>
      <c r="M590">
        <v>145</v>
      </c>
      <c r="O590">
        <v>40.109000000000002</v>
      </c>
      <c r="P590">
        <v>81.680000000000007</v>
      </c>
      <c r="Q590" s="1">
        <v>0.41076832672249158</v>
      </c>
      <c r="T590" t="b">
        <v>0</v>
      </c>
    </row>
    <row r="591" spans="1:20" x14ac:dyDescent="0.3">
      <c r="A591" t="s">
        <v>1324</v>
      </c>
      <c r="B591" t="s">
        <v>1325</v>
      </c>
      <c r="C591" s="2">
        <v>14641</v>
      </c>
      <c r="E591" t="s">
        <v>2545</v>
      </c>
      <c r="F591" t="s">
        <v>2546</v>
      </c>
      <c r="G591">
        <v>0</v>
      </c>
      <c r="H591" t="s">
        <v>20</v>
      </c>
      <c r="I591">
        <v>0</v>
      </c>
      <c r="J591">
        <v>146</v>
      </c>
      <c r="K591" t="s">
        <v>2547</v>
      </c>
      <c r="L591" s="2">
        <v>146</v>
      </c>
      <c r="M591">
        <v>146</v>
      </c>
      <c r="O591">
        <v>39.301000000000002</v>
      </c>
      <c r="P591">
        <v>86.36</v>
      </c>
      <c r="Q591" s="1">
        <v>0.45392524663054046</v>
      </c>
      <c r="T591" t="b">
        <v>0</v>
      </c>
    </row>
    <row r="592" spans="1:20" x14ac:dyDescent="0.3">
      <c r="A592" t="s">
        <v>1324</v>
      </c>
      <c r="B592" t="s">
        <v>1325</v>
      </c>
      <c r="C592" s="2">
        <v>85813</v>
      </c>
      <c r="E592" t="s">
        <v>7393</v>
      </c>
      <c r="F592" t="s">
        <v>7394</v>
      </c>
      <c r="G592">
        <v>0</v>
      </c>
      <c r="H592" t="s">
        <v>20</v>
      </c>
      <c r="I592">
        <v>0</v>
      </c>
      <c r="J592">
        <v>146</v>
      </c>
      <c r="K592" t="s">
        <v>2547</v>
      </c>
      <c r="L592" s="2">
        <v>146</v>
      </c>
      <c r="M592">
        <v>146</v>
      </c>
      <c r="O592">
        <v>37.722000000000001</v>
      </c>
      <c r="P592">
        <v>0</v>
      </c>
      <c r="Q592" s="1">
        <v>0</v>
      </c>
      <c r="T592" t="b">
        <v>0</v>
      </c>
    </row>
    <row r="593" spans="1:20" x14ac:dyDescent="0.3">
      <c r="A593" t="s">
        <v>184</v>
      </c>
      <c r="B593" t="s">
        <v>185</v>
      </c>
      <c r="C593" s="2">
        <v>85814</v>
      </c>
      <c r="E593" t="s">
        <v>7395</v>
      </c>
      <c r="F593" t="s">
        <v>7396</v>
      </c>
      <c r="G593">
        <v>0</v>
      </c>
      <c r="H593" t="s">
        <v>20</v>
      </c>
      <c r="I593">
        <v>0</v>
      </c>
      <c r="J593">
        <v>146</v>
      </c>
      <c r="K593" t="s">
        <v>2547</v>
      </c>
      <c r="L593" s="2">
        <v>146</v>
      </c>
      <c r="M593">
        <v>146</v>
      </c>
      <c r="O593">
        <v>46.826999999999998</v>
      </c>
      <c r="P593">
        <v>99.23</v>
      </c>
      <c r="Q593" s="1">
        <v>0.43370419639617852</v>
      </c>
      <c r="T593" t="b">
        <v>0</v>
      </c>
    </row>
    <row r="594" spans="1:20" x14ac:dyDescent="0.3">
      <c r="A594" t="s">
        <v>1324</v>
      </c>
      <c r="B594" t="s">
        <v>1325</v>
      </c>
      <c r="C594" s="2">
        <v>23524</v>
      </c>
      <c r="E594" t="s">
        <v>3360</v>
      </c>
      <c r="F594" t="s">
        <v>3361</v>
      </c>
      <c r="G594">
        <v>0</v>
      </c>
      <c r="H594" t="s">
        <v>20</v>
      </c>
      <c r="I594">
        <v>0</v>
      </c>
      <c r="J594">
        <v>147</v>
      </c>
      <c r="K594" t="s">
        <v>3362</v>
      </c>
      <c r="L594" s="2">
        <v>147</v>
      </c>
      <c r="M594">
        <v>147</v>
      </c>
      <c r="O594">
        <v>44.017000000000003</v>
      </c>
      <c r="P594">
        <v>0</v>
      </c>
      <c r="Q594" s="1">
        <v>0</v>
      </c>
      <c r="T594" t="b">
        <v>0</v>
      </c>
    </row>
    <row r="595" spans="1:20" x14ac:dyDescent="0.3">
      <c r="A595" t="s">
        <v>184</v>
      </c>
      <c r="B595" t="s">
        <v>185</v>
      </c>
      <c r="C595" s="2">
        <v>23526</v>
      </c>
      <c r="E595" t="s">
        <v>3363</v>
      </c>
      <c r="F595" t="s">
        <v>3364</v>
      </c>
      <c r="G595">
        <v>0</v>
      </c>
      <c r="H595" t="s">
        <v>20</v>
      </c>
      <c r="I595">
        <v>0</v>
      </c>
      <c r="J595">
        <v>147</v>
      </c>
      <c r="K595" t="s">
        <v>3362</v>
      </c>
      <c r="L595" s="2">
        <v>147</v>
      </c>
      <c r="M595">
        <v>147</v>
      </c>
      <c r="O595">
        <v>16.728000000000002</v>
      </c>
      <c r="P595">
        <v>45.28</v>
      </c>
      <c r="Q595" s="1">
        <v>0.55663927908825872</v>
      </c>
      <c r="T595" t="b">
        <v>0</v>
      </c>
    </row>
    <row r="596" spans="1:20" x14ac:dyDescent="0.3">
      <c r="A596" t="s">
        <v>184</v>
      </c>
      <c r="B596" t="s">
        <v>185</v>
      </c>
      <c r="C596" s="2">
        <v>23527</v>
      </c>
      <c r="E596" t="s">
        <v>3365</v>
      </c>
      <c r="F596" t="s">
        <v>3366</v>
      </c>
      <c r="G596">
        <v>0</v>
      </c>
      <c r="H596" t="s">
        <v>20</v>
      </c>
      <c r="I596">
        <v>0</v>
      </c>
      <c r="J596">
        <v>147</v>
      </c>
      <c r="K596" t="s">
        <v>3362</v>
      </c>
      <c r="L596" s="2">
        <v>147</v>
      </c>
      <c r="M596">
        <v>147</v>
      </c>
      <c r="O596">
        <v>16.728000000000002</v>
      </c>
      <c r="P596">
        <v>45.28</v>
      </c>
      <c r="Q596" s="1">
        <v>0.55663927908825872</v>
      </c>
      <c r="T596" t="b">
        <v>0</v>
      </c>
    </row>
    <row r="597" spans="1:20" x14ac:dyDescent="0.3">
      <c r="A597" t="s">
        <v>184</v>
      </c>
      <c r="B597" t="s">
        <v>185</v>
      </c>
      <c r="C597" s="2">
        <v>27251</v>
      </c>
      <c r="E597" t="s">
        <v>3770</v>
      </c>
      <c r="F597" t="s">
        <v>3771</v>
      </c>
      <c r="G597">
        <v>0</v>
      </c>
      <c r="H597" t="s">
        <v>20</v>
      </c>
      <c r="I597">
        <v>0</v>
      </c>
      <c r="J597">
        <v>147</v>
      </c>
      <c r="K597" t="s">
        <v>3362</v>
      </c>
      <c r="L597" s="2">
        <v>147</v>
      </c>
      <c r="M597">
        <v>147</v>
      </c>
      <c r="O597">
        <v>15.295</v>
      </c>
      <c r="P597">
        <v>41.64</v>
      </c>
      <c r="Q597" s="1">
        <v>0.55922190201729105</v>
      </c>
      <c r="T597" t="b">
        <v>0</v>
      </c>
    </row>
    <row r="598" spans="1:20" x14ac:dyDescent="0.3">
      <c r="A598" t="s">
        <v>184</v>
      </c>
      <c r="B598" t="s">
        <v>185</v>
      </c>
      <c r="C598" s="2">
        <v>27252</v>
      </c>
      <c r="E598" t="s">
        <v>3772</v>
      </c>
      <c r="F598" t="s">
        <v>3773</v>
      </c>
      <c r="G598">
        <v>0</v>
      </c>
      <c r="H598" t="s">
        <v>20</v>
      </c>
      <c r="I598">
        <v>0</v>
      </c>
      <c r="J598">
        <v>147</v>
      </c>
      <c r="K598" t="s">
        <v>3362</v>
      </c>
      <c r="L598" s="2">
        <v>147</v>
      </c>
      <c r="M598">
        <v>147</v>
      </c>
      <c r="O598">
        <v>15.295</v>
      </c>
      <c r="P598">
        <v>41.64</v>
      </c>
      <c r="Q598" s="1">
        <v>0.55922190201729105</v>
      </c>
      <c r="T598" t="b">
        <v>0</v>
      </c>
    </row>
    <row r="599" spans="1:20" x14ac:dyDescent="0.3">
      <c r="A599" t="s">
        <v>184</v>
      </c>
      <c r="B599" t="s">
        <v>185</v>
      </c>
      <c r="C599" s="2">
        <v>28438</v>
      </c>
      <c r="E599" t="s">
        <v>3972</v>
      </c>
      <c r="F599" t="s">
        <v>3973</v>
      </c>
      <c r="G599">
        <v>0</v>
      </c>
      <c r="H599" t="s">
        <v>20</v>
      </c>
      <c r="I599">
        <v>0</v>
      </c>
      <c r="J599">
        <v>147</v>
      </c>
      <c r="K599" t="s">
        <v>3362</v>
      </c>
      <c r="L599" s="2">
        <v>147</v>
      </c>
      <c r="M599">
        <v>147</v>
      </c>
      <c r="O599">
        <v>15.295</v>
      </c>
      <c r="P599">
        <v>41.64</v>
      </c>
      <c r="Q599" s="1">
        <v>0.55922190201729105</v>
      </c>
      <c r="T599" t="b">
        <v>0</v>
      </c>
    </row>
    <row r="600" spans="1:20" x14ac:dyDescent="0.3">
      <c r="A600" t="s">
        <v>184</v>
      </c>
      <c r="B600" t="s">
        <v>185</v>
      </c>
      <c r="C600" s="2">
        <v>28439</v>
      </c>
      <c r="E600" t="s">
        <v>3974</v>
      </c>
      <c r="F600" t="s">
        <v>3975</v>
      </c>
      <c r="G600">
        <v>0</v>
      </c>
      <c r="H600" t="s">
        <v>20</v>
      </c>
      <c r="I600">
        <v>0</v>
      </c>
      <c r="J600">
        <v>147</v>
      </c>
      <c r="K600" t="s">
        <v>3362</v>
      </c>
      <c r="L600" s="2">
        <v>147</v>
      </c>
      <c r="M600">
        <v>147</v>
      </c>
      <c r="O600">
        <v>15.295</v>
      </c>
      <c r="P600">
        <v>41.64</v>
      </c>
      <c r="Q600" s="1">
        <v>0.55922190201729105</v>
      </c>
      <c r="T600" t="b">
        <v>0</v>
      </c>
    </row>
    <row r="601" spans="1:20" x14ac:dyDescent="0.3">
      <c r="A601" t="s">
        <v>572</v>
      </c>
      <c r="B601" t="s">
        <v>573</v>
      </c>
      <c r="C601" s="2">
        <v>11795</v>
      </c>
      <c r="E601" t="s">
        <v>1982</v>
      </c>
      <c r="F601" t="s">
        <v>1983</v>
      </c>
      <c r="G601">
        <v>0</v>
      </c>
      <c r="H601" t="s">
        <v>20</v>
      </c>
      <c r="I601">
        <v>0</v>
      </c>
      <c r="J601">
        <v>148</v>
      </c>
      <c r="K601" t="s">
        <v>1984</v>
      </c>
      <c r="L601" s="2">
        <v>148</v>
      </c>
      <c r="M601">
        <v>148</v>
      </c>
      <c r="O601">
        <v>9.0429999999999993</v>
      </c>
      <c r="P601">
        <v>20.61</v>
      </c>
      <c r="Q601" s="1">
        <v>0.47363213038416763</v>
      </c>
      <c r="T601" t="b">
        <v>0</v>
      </c>
    </row>
    <row r="602" spans="1:20" x14ac:dyDescent="0.3">
      <c r="A602" t="s">
        <v>184</v>
      </c>
      <c r="B602" t="s">
        <v>185</v>
      </c>
      <c r="C602" s="2">
        <v>11824</v>
      </c>
      <c r="E602" t="s">
        <v>2008</v>
      </c>
      <c r="F602" t="s">
        <v>2009</v>
      </c>
      <c r="G602">
        <v>0</v>
      </c>
      <c r="H602" t="s">
        <v>20</v>
      </c>
      <c r="I602">
        <v>0</v>
      </c>
      <c r="J602">
        <v>148</v>
      </c>
      <c r="K602" t="s">
        <v>1984</v>
      </c>
      <c r="L602" s="2">
        <v>148</v>
      </c>
      <c r="M602">
        <v>148</v>
      </c>
      <c r="O602">
        <v>11.098000000000001</v>
      </c>
      <c r="P602">
        <v>22.57</v>
      </c>
      <c r="Q602" s="1">
        <v>0.40999468367889419</v>
      </c>
      <c r="T602" t="b">
        <v>0</v>
      </c>
    </row>
    <row r="603" spans="1:20" x14ac:dyDescent="0.3">
      <c r="A603" t="s">
        <v>184</v>
      </c>
      <c r="B603" t="s">
        <v>185</v>
      </c>
      <c r="C603" s="2">
        <v>11837</v>
      </c>
      <c r="E603" t="s">
        <v>2019</v>
      </c>
      <c r="F603" t="s">
        <v>2020</v>
      </c>
      <c r="G603">
        <v>0</v>
      </c>
      <c r="H603" t="s">
        <v>20</v>
      </c>
      <c r="I603">
        <v>0</v>
      </c>
      <c r="J603">
        <v>148</v>
      </c>
      <c r="K603" t="s">
        <v>1984</v>
      </c>
      <c r="L603" s="2">
        <v>148</v>
      </c>
      <c r="M603">
        <v>148</v>
      </c>
      <c r="O603">
        <v>11.098000000000001</v>
      </c>
      <c r="P603">
        <v>22.57</v>
      </c>
      <c r="Q603" s="1">
        <v>0.40999468367889419</v>
      </c>
      <c r="T603" t="b">
        <v>0</v>
      </c>
    </row>
    <row r="604" spans="1:20" x14ac:dyDescent="0.3">
      <c r="A604" t="s">
        <v>1324</v>
      </c>
      <c r="B604" t="s">
        <v>1325</v>
      </c>
      <c r="C604" s="2">
        <v>33268</v>
      </c>
      <c r="E604" t="s">
        <v>4412</v>
      </c>
      <c r="F604" t="s">
        <v>4413</v>
      </c>
      <c r="G604">
        <v>0</v>
      </c>
      <c r="H604" t="s">
        <v>20</v>
      </c>
      <c r="I604">
        <v>0</v>
      </c>
      <c r="J604">
        <v>148</v>
      </c>
      <c r="K604" t="s">
        <v>1984</v>
      </c>
      <c r="L604" s="2">
        <v>148</v>
      </c>
      <c r="M604">
        <v>148</v>
      </c>
      <c r="O604">
        <v>10.077</v>
      </c>
      <c r="P604">
        <v>20.420000000000002</v>
      </c>
      <c r="Q604" s="1">
        <v>0.40793184488836665</v>
      </c>
      <c r="T604" t="b">
        <v>0</v>
      </c>
    </row>
    <row r="605" spans="1:20" x14ac:dyDescent="0.3">
      <c r="A605" t="s">
        <v>184</v>
      </c>
      <c r="B605" t="s">
        <v>185</v>
      </c>
      <c r="C605" s="2">
        <v>1670</v>
      </c>
      <c r="E605" t="s">
        <v>181</v>
      </c>
      <c r="F605" t="s">
        <v>182</v>
      </c>
      <c r="G605">
        <v>0</v>
      </c>
      <c r="H605" t="s">
        <v>20</v>
      </c>
      <c r="I605">
        <v>0</v>
      </c>
      <c r="J605">
        <v>149</v>
      </c>
      <c r="K605" t="s">
        <v>183</v>
      </c>
      <c r="L605" s="2">
        <v>149</v>
      </c>
      <c r="M605">
        <v>149</v>
      </c>
      <c r="O605">
        <v>13.643000000000001</v>
      </c>
      <c r="P605">
        <v>30.82</v>
      </c>
      <c r="Q605" s="1">
        <v>0.46873052959501554</v>
      </c>
      <c r="T605" t="b">
        <v>0</v>
      </c>
    </row>
    <row r="606" spans="1:20" x14ac:dyDescent="0.3">
      <c r="A606" t="s">
        <v>184</v>
      </c>
      <c r="B606" t="s">
        <v>185</v>
      </c>
      <c r="C606" s="2">
        <v>12395</v>
      </c>
      <c r="E606" t="s">
        <v>2235</v>
      </c>
      <c r="F606" t="s">
        <v>2236</v>
      </c>
      <c r="G606">
        <v>0</v>
      </c>
      <c r="H606" t="s">
        <v>20</v>
      </c>
      <c r="I606">
        <v>0</v>
      </c>
      <c r="J606">
        <v>149</v>
      </c>
      <c r="K606" t="s">
        <v>183</v>
      </c>
      <c r="L606" s="2">
        <v>149</v>
      </c>
      <c r="M606">
        <v>149</v>
      </c>
      <c r="O606">
        <v>11.098000000000001</v>
      </c>
      <c r="P606">
        <v>22.57</v>
      </c>
      <c r="Q606" s="1">
        <v>0.40999468367889419</v>
      </c>
      <c r="T606" t="b">
        <v>0</v>
      </c>
    </row>
    <row r="607" spans="1:20" x14ac:dyDescent="0.3">
      <c r="A607" t="s">
        <v>184</v>
      </c>
      <c r="B607" t="s">
        <v>185</v>
      </c>
      <c r="C607" s="2">
        <v>85880</v>
      </c>
      <c r="E607" t="s">
        <v>7454</v>
      </c>
      <c r="F607" t="s">
        <v>7455</v>
      </c>
      <c r="G607">
        <v>0</v>
      </c>
      <c r="H607" t="s">
        <v>20</v>
      </c>
      <c r="I607">
        <v>0</v>
      </c>
      <c r="J607">
        <v>149</v>
      </c>
      <c r="K607" t="s">
        <v>183</v>
      </c>
      <c r="L607" s="2">
        <v>149</v>
      </c>
      <c r="M607">
        <v>149</v>
      </c>
      <c r="O607">
        <v>11.098000000000001</v>
      </c>
      <c r="P607">
        <v>22.57</v>
      </c>
      <c r="Q607" s="1">
        <v>0.40999468367889419</v>
      </c>
      <c r="T607" t="b">
        <v>0</v>
      </c>
    </row>
    <row r="608" spans="1:20" x14ac:dyDescent="0.3">
      <c r="A608" t="s">
        <v>184</v>
      </c>
      <c r="B608" t="s">
        <v>185</v>
      </c>
      <c r="C608" s="2">
        <v>85883</v>
      </c>
      <c r="E608" t="s">
        <v>7456</v>
      </c>
      <c r="F608" t="s">
        <v>7457</v>
      </c>
      <c r="G608">
        <v>0</v>
      </c>
      <c r="H608" t="s">
        <v>20</v>
      </c>
      <c r="I608">
        <v>0</v>
      </c>
      <c r="J608">
        <v>149</v>
      </c>
      <c r="K608" t="s">
        <v>183</v>
      </c>
      <c r="L608" s="2">
        <v>149</v>
      </c>
      <c r="M608">
        <v>149</v>
      </c>
      <c r="O608">
        <v>13.643000000000001</v>
      </c>
      <c r="P608">
        <v>28.76</v>
      </c>
      <c r="Q608" s="1">
        <v>0.43083020442219438</v>
      </c>
      <c r="T608" t="b">
        <v>0</v>
      </c>
    </row>
    <row r="609" spans="1:20" x14ac:dyDescent="0.3">
      <c r="A609" t="s">
        <v>184</v>
      </c>
      <c r="B609" t="s">
        <v>185</v>
      </c>
      <c r="C609" s="2">
        <v>85884</v>
      </c>
      <c r="E609" t="s">
        <v>7458</v>
      </c>
      <c r="F609" t="s">
        <v>7459</v>
      </c>
      <c r="G609">
        <v>0</v>
      </c>
      <c r="H609" t="s">
        <v>20</v>
      </c>
      <c r="I609">
        <v>0</v>
      </c>
      <c r="J609">
        <v>149</v>
      </c>
      <c r="K609" t="s">
        <v>183</v>
      </c>
      <c r="L609" s="2">
        <v>149</v>
      </c>
      <c r="M609">
        <v>149</v>
      </c>
      <c r="O609">
        <v>13.643000000000001</v>
      </c>
      <c r="P609">
        <v>28.76</v>
      </c>
      <c r="Q609" s="1">
        <v>0.43083020442219438</v>
      </c>
      <c r="T609" t="b">
        <v>0</v>
      </c>
    </row>
    <row r="610" spans="1:20" x14ac:dyDescent="0.3">
      <c r="A610" t="s">
        <v>572</v>
      </c>
      <c r="B610" t="s">
        <v>573</v>
      </c>
      <c r="C610" s="2">
        <v>11797</v>
      </c>
      <c r="E610" t="s">
        <v>1985</v>
      </c>
      <c r="F610" t="s">
        <v>1986</v>
      </c>
      <c r="G610">
        <v>0</v>
      </c>
      <c r="H610" t="s">
        <v>20</v>
      </c>
      <c r="I610">
        <v>0</v>
      </c>
      <c r="J610">
        <v>150</v>
      </c>
      <c r="K610" t="s">
        <v>1987</v>
      </c>
      <c r="L610" s="2">
        <v>150</v>
      </c>
      <c r="M610">
        <v>150</v>
      </c>
      <c r="O610">
        <v>9.0429999999999993</v>
      </c>
      <c r="P610">
        <v>20.52</v>
      </c>
      <c r="Q610" s="1">
        <v>0.4711695906432749</v>
      </c>
      <c r="T610" t="b">
        <v>0</v>
      </c>
    </row>
    <row r="611" spans="1:20" x14ac:dyDescent="0.3">
      <c r="A611" t="s">
        <v>1324</v>
      </c>
      <c r="B611" t="s">
        <v>1325</v>
      </c>
      <c r="C611" s="2">
        <v>11798</v>
      </c>
      <c r="E611" t="s">
        <v>1988</v>
      </c>
      <c r="F611" t="s">
        <v>1989</v>
      </c>
      <c r="G611">
        <v>0</v>
      </c>
      <c r="H611" t="s">
        <v>20</v>
      </c>
      <c r="I611">
        <v>0</v>
      </c>
      <c r="J611">
        <v>150</v>
      </c>
      <c r="K611" t="s">
        <v>1987</v>
      </c>
      <c r="L611" s="2">
        <v>150</v>
      </c>
      <c r="M611">
        <v>150</v>
      </c>
      <c r="O611">
        <v>10.077</v>
      </c>
      <c r="P611">
        <v>20.420000000000002</v>
      </c>
      <c r="Q611" s="1">
        <v>0.40793184488836665</v>
      </c>
      <c r="T611" t="b">
        <v>0</v>
      </c>
    </row>
    <row r="612" spans="1:20" x14ac:dyDescent="0.3">
      <c r="A612" t="s">
        <v>1324</v>
      </c>
      <c r="B612" t="s">
        <v>1325</v>
      </c>
      <c r="C612" s="2">
        <v>12398</v>
      </c>
      <c r="E612" t="s">
        <v>2237</v>
      </c>
      <c r="F612" t="s">
        <v>2238</v>
      </c>
      <c r="G612">
        <v>0</v>
      </c>
      <c r="H612" t="s">
        <v>20</v>
      </c>
      <c r="I612">
        <v>0</v>
      </c>
      <c r="J612">
        <v>150</v>
      </c>
      <c r="K612" t="s">
        <v>1987</v>
      </c>
      <c r="L612" s="2">
        <v>150</v>
      </c>
      <c r="M612">
        <v>150</v>
      </c>
      <c r="O612">
        <v>10.077</v>
      </c>
      <c r="P612">
        <v>0</v>
      </c>
      <c r="Q612" s="1">
        <v>0</v>
      </c>
      <c r="T612" t="b">
        <v>0</v>
      </c>
    </row>
    <row r="613" spans="1:20" x14ac:dyDescent="0.3">
      <c r="A613" t="s">
        <v>572</v>
      </c>
      <c r="B613" t="s">
        <v>573</v>
      </c>
      <c r="C613" s="2">
        <v>33262</v>
      </c>
      <c r="E613" t="s">
        <v>4408</v>
      </c>
      <c r="F613" t="s">
        <v>4409</v>
      </c>
      <c r="G613">
        <v>0</v>
      </c>
      <c r="H613" t="s">
        <v>20</v>
      </c>
      <c r="I613">
        <v>0</v>
      </c>
      <c r="J613">
        <v>150</v>
      </c>
      <c r="K613" t="s">
        <v>1987</v>
      </c>
      <c r="L613" s="2">
        <v>150</v>
      </c>
      <c r="M613">
        <v>150</v>
      </c>
      <c r="O613">
        <v>9.0429999999999993</v>
      </c>
      <c r="P613">
        <v>20.52</v>
      </c>
      <c r="Q613" s="1">
        <v>0.4711695906432749</v>
      </c>
      <c r="T613" t="b">
        <v>0</v>
      </c>
    </row>
    <row r="614" spans="1:20" x14ac:dyDescent="0.3">
      <c r="A614" t="s">
        <v>572</v>
      </c>
      <c r="B614" t="s">
        <v>573</v>
      </c>
      <c r="C614" s="2">
        <v>33263</v>
      </c>
      <c r="E614" t="s">
        <v>4410</v>
      </c>
      <c r="F614" t="s">
        <v>4411</v>
      </c>
      <c r="G614">
        <v>0</v>
      </c>
      <c r="H614" t="s">
        <v>20</v>
      </c>
      <c r="I614">
        <v>0</v>
      </c>
      <c r="J614">
        <v>150</v>
      </c>
      <c r="K614" t="s">
        <v>1987</v>
      </c>
      <c r="L614" s="2">
        <v>150</v>
      </c>
      <c r="M614">
        <v>150</v>
      </c>
      <c r="O614">
        <v>9.0429999999999993</v>
      </c>
      <c r="P614">
        <v>20.52</v>
      </c>
      <c r="Q614" s="1">
        <v>0.4711695906432749</v>
      </c>
      <c r="T614" t="b">
        <v>0</v>
      </c>
    </row>
    <row r="615" spans="1:20" x14ac:dyDescent="0.3">
      <c r="A615" t="s">
        <v>1324</v>
      </c>
      <c r="B615" t="s">
        <v>1325</v>
      </c>
      <c r="C615" s="2">
        <v>33269</v>
      </c>
      <c r="E615" t="s">
        <v>4414</v>
      </c>
      <c r="F615" t="s">
        <v>4415</v>
      </c>
      <c r="G615">
        <v>0</v>
      </c>
      <c r="H615" t="s">
        <v>20</v>
      </c>
      <c r="I615">
        <v>0</v>
      </c>
      <c r="J615">
        <v>150</v>
      </c>
      <c r="K615" t="s">
        <v>1987</v>
      </c>
      <c r="L615" s="2">
        <v>150</v>
      </c>
      <c r="M615">
        <v>150</v>
      </c>
      <c r="O615">
        <v>10.077</v>
      </c>
      <c r="P615">
        <v>0</v>
      </c>
      <c r="Q615" s="1">
        <v>0</v>
      </c>
      <c r="T615" t="b">
        <v>0</v>
      </c>
    </row>
    <row r="616" spans="1:20" x14ac:dyDescent="0.3">
      <c r="A616" t="s">
        <v>1324</v>
      </c>
      <c r="B616" t="s">
        <v>1325</v>
      </c>
      <c r="C616" s="2">
        <v>85887</v>
      </c>
      <c r="E616" t="s">
        <v>7460</v>
      </c>
      <c r="F616" t="s">
        <v>7461</v>
      </c>
      <c r="G616">
        <v>0</v>
      </c>
      <c r="H616" t="s">
        <v>20</v>
      </c>
      <c r="I616">
        <v>0</v>
      </c>
      <c r="J616">
        <v>150</v>
      </c>
      <c r="K616" t="s">
        <v>1987</v>
      </c>
      <c r="L616" s="2">
        <v>150</v>
      </c>
      <c r="M616">
        <v>150</v>
      </c>
      <c r="O616">
        <v>10.077</v>
      </c>
      <c r="P616">
        <v>22.18</v>
      </c>
      <c r="Q616" s="1">
        <v>0.45470779220779217</v>
      </c>
      <c r="T616" t="b">
        <v>0</v>
      </c>
    </row>
    <row r="617" spans="1:20" x14ac:dyDescent="0.3">
      <c r="A617" t="s">
        <v>184</v>
      </c>
      <c r="B617" t="s">
        <v>185</v>
      </c>
      <c r="C617" s="2">
        <v>1692</v>
      </c>
      <c r="E617" t="s">
        <v>208</v>
      </c>
      <c r="F617" t="s">
        <v>209</v>
      </c>
      <c r="G617">
        <v>0</v>
      </c>
      <c r="H617" t="s">
        <v>20</v>
      </c>
      <c r="I617">
        <v>0</v>
      </c>
      <c r="J617">
        <v>151</v>
      </c>
      <c r="K617" t="s">
        <v>210</v>
      </c>
      <c r="L617" s="2">
        <v>151</v>
      </c>
      <c r="M617">
        <v>151</v>
      </c>
      <c r="O617">
        <v>11.098000000000001</v>
      </c>
      <c r="P617">
        <v>22.57</v>
      </c>
      <c r="Q617" s="1">
        <v>0.40999468367889419</v>
      </c>
      <c r="T617" t="b">
        <v>0</v>
      </c>
    </row>
    <row r="618" spans="1:20" x14ac:dyDescent="0.3">
      <c r="A618" t="s">
        <v>184</v>
      </c>
      <c r="B618" t="s">
        <v>185</v>
      </c>
      <c r="C618" s="2">
        <v>11799</v>
      </c>
      <c r="E618" t="s">
        <v>1990</v>
      </c>
      <c r="F618" t="s">
        <v>1991</v>
      </c>
      <c r="G618">
        <v>0</v>
      </c>
      <c r="H618" t="s">
        <v>20</v>
      </c>
      <c r="I618">
        <v>0</v>
      </c>
      <c r="J618">
        <v>151</v>
      </c>
      <c r="K618" t="s">
        <v>210</v>
      </c>
      <c r="L618" s="2">
        <v>151</v>
      </c>
      <c r="M618">
        <v>151</v>
      </c>
      <c r="O618">
        <v>13.643000000000001</v>
      </c>
      <c r="P618">
        <v>28.76</v>
      </c>
      <c r="Q618" s="1">
        <v>0.43083020442219438</v>
      </c>
      <c r="T618" t="b">
        <v>0</v>
      </c>
    </row>
    <row r="619" spans="1:20" x14ac:dyDescent="0.3">
      <c r="A619" t="s">
        <v>184</v>
      </c>
      <c r="B619" t="s">
        <v>185</v>
      </c>
      <c r="C619" s="2">
        <v>12400</v>
      </c>
      <c r="E619" t="s">
        <v>2239</v>
      </c>
      <c r="F619" t="s">
        <v>2240</v>
      </c>
      <c r="G619">
        <v>0</v>
      </c>
      <c r="H619" t="s">
        <v>20</v>
      </c>
      <c r="I619">
        <v>0</v>
      </c>
      <c r="J619">
        <v>151</v>
      </c>
      <c r="K619" t="s">
        <v>210</v>
      </c>
      <c r="L619" s="2">
        <v>151</v>
      </c>
      <c r="M619">
        <v>151</v>
      </c>
      <c r="O619">
        <v>11.098000000000001</v>
      </c>
      <c r="P619">
        <v>22.57</v>
      </c>
      <c r="Q619" s="1">
        <v>0.40999468367889419</v>
      </c>
      <c r="T619" t="b">
        <v>0</v>
      </c>
    </row>
    <row r="620" spans="1:20" x14ac:dyDescent="0.3">
      <c r="A620" t="s">
        <v>184</v>
      </c>
      <c r="B620" t="s">
        <v>185</v>
      </c>
      <c r="C620" s="2">
        <v>33277</v>
      </c>
      <c r="E620" t="s">
        <v>4416</v>
      </c>
      <c r="F620" t="s">
        <v>4417</v>
      </c>
      <c r="G620">
        <v>0</v>
      </c>
      <c r="H620" t="s">
        <v>20</v>
      </c>
      <c r="I620">
        <v>0</v>
      </c>
      <c r="J620">
        <v>151</v>
      </c>
      <c r="K620" t="s">
        <v>210</v>
      </c>
      <c r="L620" s="2">
        <v>151</v>
      </c>
      <c r="M620">
        <v>151</v>
      </c>
      <c r="O620">
        <v>11.098000000000001</v>
      </c>
      <c r="P620">
        <v>22.57</v>
      </c>
      <c r="Q620" s="1">
        <v>0.40999468367889419</v>
      </c>
      <c r="T620" t="b">
        <v>0</v>
      </c>
    </row>
    <row r="621" spans="1:20" x14ac:dyDescent="0.3">
      <c r="A621" t="s">
        <v>184</v>
      </c>
      <c r="B621" t="s">
        <v>185</v>
      </c>
      <c r="C621" s="2">
        <v>33278</v>
      </c>
      <c r="E621" t="s">
        <v>4418</v>
      </c>
      <c r="F621" t="s">
        <v>4419</v>
      </c>
      <c r="G621">
        <v>0</v>
      </c>
      <c r="H621" t="s">
        <v>20</v>
      </c>
      <c r="I621">
        <v>0</v>
      </c>
      <c r="J621">
        <v>151</v>
      </c>
      <c r="K621" t="s">
        <v>210</v>
      </c>
      <c r="L621" s="2">
        <v>151</v>
      </c>
      <c r="M621">
        <v>151</v>
      </c>
      <c r="O621">
        <v>11.098000000000001</v>
      </c>
      <c r="P621">
        <v>22.57</v>
      </c>
      <c r="Q621" s="1">
        <v>0.40999468367889419</v>
      </c>
      <c r="T621" t="b">
        <v>0</v>
      </c>
    </row>
    <row r="622" spans="1:20" x14ac:dyDescent="0.3">
      <c r="A622" t="s">
        <v>184</v>
      </c>
      <c r="B622" t="s">
        <v>185</v>
      </c>
      <c r="C622" s="2">
        <v>33280</v>
      </c>
      <c r="E622" t="s">
        <v>4420</v>
      </c>
      <c r="F622" t="s">
        <v>4421</v>
      </c>
      <c r="G622">
        <v>0</v>
      </c>
      <c r="H622" t="s">
        <v>20</v>
      </c>
      <c r="I622">
        <v>0</v>
      </c>
      <c r="J622">
        <v>151</v>
      </c>
      <c r="K622" t="s">
        <v>210</v>
      </c>
      <c r="L622" s="2">
        <v>151</v>
      </c>
      <c r="M622">
        <v>151</v>
      </c>
      <c r="O622">
        <v>13.643000000000001</v>
      </c>
      <c r="P622">
        <v>28.76</v>
      </c>
      <c r="Q622" s="1">
        <v>0.43083020442219438</v>
      </c>
      <c r="T622" t="b">
        <v>0</v>
      </c>
    </row>
    <row r="623" spans="1:20" x14ac:dyDescent="0.3">
      <c r="A623" t="s">
        <v>184</v>
      </c>
      <c r="B623" t="s">
        <v>185</v>
      </c>
      <c r="C623" s="2">
        <v>85888</v>
      </c>
      <c r="E623" t="s">
        <v>7462</v>
      </c>
      <c r="F623" t="s">
        <v>7463</v>
      </c>
      <c r="G623">
        <v>0</v>
      </c>
      <c r="H623" t="s">
        <v>20</v>
      </c>
      <c r="I623">
        <v>0</v>
      </c>
      <c r="J623">
        <v>151</v>
      </c>
      <c r="K623" t="s">
        <v>210</v>
      </c>
      <c r="L623" s="2">
        <v>151</v>
      </c>
      <c r="M623">
        <v>151</v>
      </c>
      <c r="O623">
        <v>11.098000000000001</v>
      </c>
      <c r="P623">
        <v>22.57</v>
      </c>
      <c r="Q623" s="1">
        <v>0.40999468367889419</v>
      </c>
      <c r="T623" t="b">
        <v>0</v>
      </c>
    </row>
    <row r="624" spans="1:20" x14ac:dyDescent="0.3">
      <c r="A624" t="s">
        <v>184</v>
      </c>
      <c r="B624" t="s">
        <v>185</v>
      </c>
      <c r="C624" s="2">
        <v>11847</v>
      </c>
      <c r="E624" t="s">
        <v>2043</v>
      </c>
      <c r="F624" t="s">
        <v>2044</v>
      </c>
      <c r="G624">
        <v>0</v>
      </c>
      <c r="H624" t="s">
        <v>20</v>
      </c>
      <c r="I624">
        <v>0</v>
      </c>
      <c r="J624">
        <v>152</v>
      </c>
      <c r="K624" t="s">
        <v>2045</v>
      </c>
      <c r="L624" s="2">
        <v>152</v>
      </c>
      <c r="M624">
        <v>152</v>
      </c>
      <c r="O624">
        <v>13.827</v>
      </c>
      <c r="P624">
        <v>29.18</v>
      </c>
      <c r="Q624" s="1">
        <v>0.43145559210526319</v>
      </c>
      <c r="T624" t="b">
        <v>0</v>
      </c>
    </row>
    <row r="625" spans="1:20" x14ac:dyDescent="0.3">
      <c r="A625" t="s">
        <v>184</v>
      </c>
      <c r="B625" t="s">
        <v>185</v>
      </c>
      <c r="C625" s="2">
        <v>39111</v>
      </c>
      <c r="E625" t="s">
        <v>4794</v>
      </c>
      <c r="F625" t="s">
        <v>4795</v>
      </c>
      <c r="G625">
        <v>0</v>
      </c>
      <c r="H625" t="s">
        <v>20</v>
      </c>
      <c r="I625">
        <v>0</v>
      </c>
      <c r="J625">
        <v>152</v>
      </c>
      <c r="K625" t="s">
        <v>2045</v>
      </c>
      <c r="L625" s="2">
        <v>152</v>
      </c>
      <c r="M625">
        <v>152</v>
      </c>
      <c r="O625">
        <v>11.098000000000001</v>
      </c>
      <c r="P625">
        <v>22.57</v>
      </c>
      <c r="Q625" s="1">
        <v>0.40999468367889419</v>
      </c>
      <c r="T625" t="b">
        <v>0</v>
      </c>
    </row>
    <row r="626" spans="1:20" x14ac:dyDescent="0.3">
      <c r="A626" t="s">
        <v>184</v>
      </c>
      <c r="B626" t="s">
        <v>185</v>
      </c>
      <c r="C626" s="2">
        <v>39112</v>
      </c>
      <c r="E626" t="s">
        <v>4796</v>
      </c>
      <c r="F626" t="s">
        <v>4797</v>
      </c>
      <c r="G626">
        <v>0</v>
      </c>
      <c r="H626" t="s">
        <v>20</v>
      </c>
      <c r="I626">
        <v>0</v>
      </c>
      <c r="J626">
        <v>152</v>
      </c>
      <c r="K626" t="s">
        <v>2045</v>
      </c>
      <c r="L626" s="2">
        <v>152</v>
      </c>
      <c r="M626">
        <v>152</v>
      </c>
      <c r="O626">
        <v>14.62</v>
      </c>
      <c r="P626">
        <v>30.64</v>
      </c>
      <c r="Q626" s="1">
        <v>0.42734038386212303</v>
      </c>
      <c r="T626" t="b">
        <v>0</v>
      </c>
    </row>
    <row r="627" spans="1:20" x14ac:dyDescent="0.3">
      <c r="A627" t="s">
        <v>184</v>
      </c>
      <c r="B627" t="s">
        <v>185</v>
      </c>
      <c r="C627" s="2">
        <v>79994</v>
      </c>
      <c r="E627" t="s">
        <v>7004</v>
      </c>
      <c r="F627" t="s">
        <v>7005</v>
      </c>
      <c r="G627">
        <v>0</v>
      </c>
      <c r="H627" t="s">
        <v>20</v>
      </c>
      <c r="I627">
        <v>0</v>
      </c>
      <c r="J627">
        <v>152</v>
      </c>
      <c r="K627" t="s">
        <v>2045</v>
      </c>
      <c r="L627" s="2">
        <v>152</v>
      </c>
      <c r="M627">
        <v>152</v>
      </c>
      <c r="O627">
        <v>11.212</v>
      </c>
      <c r="P627">
        <v>25.24</v>
      </c>
      <c r="Q627" s="1">
        <v>0.46685687113647167</v>
      </c>
      <c r="T627" t="b">
        <v>0</v>
      </c>
    </row>
    <row r="628" spans="1:20" x14ac:dyDescent="0.3">
      <c r="A628" t="s">
        <v>184</v>
      </c>
      <c r="B628" t="s">
        <v>185</v>
      </c>
      <c r="C628" s="2">
        <v>82932</v>
      </c>
      <c r="E628" t="s">
        <v>7140</v>
      </c>
      <c r="F628" t="s">
        <v>7141</v>
      </c>
      <c r="G628">
        <v>0</v>
      </c>
      <c r="H628" t="s">
        <v>20</v>
      </c>
      <c r="I628">
        <v>0</v>
      </c>
      <c r="J628">
        <v>152</v>
      </c>
      <c r="K628" t="s">
        <v>2045</v>
      </c>
      <c r="L628" s="2">
        <v>152</v>
      </c>
      <c r="M628">
        <v>152</v>
      </c>
      <c r="O628">
        <v>20.49</v>
      </c>
      <c r="P628">
        <v>43.16</v>
      </c>
      <c r="Q628" s="1">
        <v>0.43035863219349457</v>
      </c>
      <c r="T628" t="b">
        <v>0</v>
      </c>
    </row>
    <row r="629" spans="1:20" x14ac:dyDescent="0.3">
      <c r="A629" t="s">
        <v>184</v>
      </c>
      <c r="B629" t="s">
        <v>185</v>
      </c>
      <c r="C629" s="2">
        <v>11846</v>
      </c>
      <c r="E629" t="s">
        <v>2040</v>
      </c>
      <c r="F629" t="s">
        <v>2041</v>
      </c>
      <c r="G629">
        <v>0</v>
      </c>
      <c r="H629" t="s">
        <v>20</v>
      </c>
      <c r="I629">
        <v>0</v>
      </c>
      <c r="J629">
        <v>153</v>
      </c>
      <c r="K629" t="s">
        <v>2042</v>
      </c>
      <c r="L629" s="2">
        <v>153</v>
      </c>
      <c r="M629">
        <v>153</v>
      </c>
      <c r="O629">
        <v>14.28</v>
      </c>
      <c r="P629">
        <v>33.17</v>
      </c>
      <c r="Q629" s="1">
        <v>0.4833574529667149</v>
      </c>
      <c r="T629" t="b">
        <v>0</v>
      </c>
    </row>
    <row r="630" spans="1:20" x14ac:dyDescent="0.3">
      <c r="A630" t="s">
        <v>184</v>
      </c>
      <c r="B630" t="s">
        <v>185</v>
      </c>
      <c r="C630" s="2">
        <v>14574</v>
      </c>
      <c r="E630" t="s">
        <v>2531</v>
      </c>
      <c r="F630" t="s">
        <v>2532</v>
      </c>
      <c r="G630">
        <v>0</v>
      </c>
      <c r="H630" t="s">
        <v>20</v>
      </c>
      <c r="I630">
        <v>0</v>
      </c>
      <c r="J630">
        <v>153</v>
      </c>
      <c r="K630" t="s">
        <v>2042</v>
      </c>
      <c r="L630" s="2">
        <v>153</v>
      </c>
      <c r="M630">
        <v>153</v>
      </c>
      <c r="O630">
        <v>5.375</v>
      </c>
      <c r="P630">
        <v>12.5</v>
      </c>
      <c r="Q630" s="1">
        <v>0.48416506717850283</v>
      </c>
      <c r="T630" t="b">
        <v>0</v>
      </c>
    </row>
    <row r="631" spans="1:20" x14ac:dyDescent="0.3">
      <c r="A631" t="s">
        <v>184</v>
      </c>
      <c r="B631" t="s">
        <v>185</v>
      </c>
      <c r="C631" s="2">
        <v>32695</v>
      </c>
      <c r="E631" t="s">
        <v>4352</v>
      </c>
      <c r="F631" t="s">
        <v>4353</v>
      </c>
      <c r="G631">
        <v>0</v>
      </c>
      <c r="H631" t="s">
        <v>20</v>
      </c>
      <c r="I631">
        <v>0</v>
      </c>
      <c r="J631">
        <v>153</v>
      </c>
      <c r="K631" t="s">
        <v>2042</v>
      </c>
      <c r="L631" s="2">
        <v>153</v>
      </c>
      <c r="M631">
        <v>153</v>
      </c>
      <c r="O631">
        <v>10.971</v>
      </c>
      <c r="P631">
        <v>23.79</v>
      </c>
      <c r="Q631" s="1">
        <v>0.44674735249621783</v>
      </c>
      <c r="T631" t="b">
        <v>0</v>
      </c>
    </row>
    <row r="632" spans="1:20" x14ac:dyDescent="0.3">
      <c r="A632" t="s">
        <v>184</v>
      </c>
      <c r="B632" t="s">
        <v>185</v>
      </c>
      <c r="C632" s="2">
        <v>85794</v>
      </c>
      <c r="E632" t="s">
        <v>7375</v>
      </c>
      <c r="F632" t="s">
        <v>7376</v>
      </c>
      <c r="G632">
        <v>0</v>
      </c>
      <c r="H632" t="s">
        <v>20</v>
      </c>
      <c r="I632">
        <v>0</v>
      </c>
      <c r="J632">
        <v>153</v>
      </c>
      <c r="K632" t="s">
        <v>2042</v>
      </c>
      <c r="L632" s="2">
        <v>153</v>
      </c>
      <c r="M632">
        <v>153</v>
      </c>
      <c r="O632">
        <v>10.585000000000001</v>
      </c>
      <c r="P632">
        <v>23.93</v>
      </c>
      <c r="Q632" s="1">
        <v>0.46915747241725175</v>
      </c>
      <c r="T632" t="b">
        <v>0</v>
      </c>
    </row>
    <row r="633" spans="1:20" x14ac:dyDescent="0.3">
      <c r="A633" t="s">
        <v>184</v>
      </c>
      <c r="B633" t="s">
        <v>185</v>
      </c>
      <c r="C633" s="2">
        <v>85807</v>
      </c>
      <c r="E633" t="s">
        <v>7385</v>
      </c>
      <c r="F633" t="s">
        <v>7386</v>
      </c>
      <c r="G633">
        <v>0</v>
      </c>
      <c r="H633" t="s">
        <v>20</v>
      </c>
      <c r="I633">
        <v>0</v>
      </c>
      <c r="J633">
        <v>153</v>
      </c>
      <c r="K633" t="s">
        <v>2042</v>
      </c>
      <c r="L633" s="2">
        <v>153</v>
      </c>
      <c r="M633">
        <v>153</v>
      </c>
      <c r="O633">
        <v>8.0039999999999996</v>
      </c>
      <c r="P633">
        <v>23.37</v>
      </c>
      <c r="Q633" s="1">
        <v>0.58911704312114999</v>
      </c>
      <c r="T633" t="b">
        <v>0</v>
      </c>
    </row>
    <row r="634" spans="1:20" x14ac:dyDescent="0.3">
      <c r="A634" t="s">
        <v>1497</v>
      </c>
      <c r="B634" t="s">
        <v>1498</v>
      </c>
      <c r="C634" s="2">
        <v>15408</v>
      </c>
      <c r="E634" t="s">
        <v>2757</v>
      </c>
      <c r="F634" t="s">
        <v>2758</v>
      </c>
      <c r="G634">
        <v>0</v>
      </c>
      <c r="H634" t="s">
        <v>20</v>
      </c>
      <c r="I634">
        <v>0</v>
      </c>
      <c r="J634">
        <v>156</v>
      </c>
      <c r="K634" t="s">
        <v>2759</v>
      </c>
      <c r="L634" s="2">
        <v>156</v>
      </c>
      <c r="M634">
        <v>156</v>
      </c>
      <c r="O634">
        <v>11.228999999999999</v>
      </c>
      <c r="P634">
        <v>21.49</v>
      </c>
      <c r="Q634" s="1">
        <v>0.37303182579564487</v>
      </c>
      <c r="T634" t="b">
        <v>0</v>
      </c>
    </row>
    <row r="635" spans="1:20" x14ac:dyDescent="0.3">
      <c r="A635" t="s">
        <v>1497</v>
      </c>
      <c r="B635" t="s">
        <v>1498</v>
      </c>
      <c r="C635" s="2">
        <v>31961</v>
      </c>
      <c r="E635" t="s">
        <v>4246</v>
      </c>
      <c r="F635" t="s">
        <v>4247</v>
      </c>
      <c r="G635">
        <v>0</v>
      </c>
      <c r="H635" t="s">
        <v>20</v>
      </c>
      <c r="I635">
        <v>0</v>
      </c>
      <c r="J635">
        <v>156</v>
      </c>
      <c r="K635" t="s">
        <v>2759</v>
      </c>
      <c r="L635" s="2">
        <v>156</v>
      </c>
      <c r="M635">
        <v>156</v>
      </c>
      <c r="O635">
        <v>31.466999999999999</v>
      </c>
      <c r="P635">
        <v>64.69</v>
      </c>
      <c r="Q635" s="1">
        <v>0.41630495269894263</v>
      </c>
      <c r="T635" t="b">
        <v>0</v>
      </c>
    </row>
    <row r="636" spans="1:20" x14ac:dyDescent="0.3">
      <c r="A636" t="s">
        <v>1497</v>
      </c>
      <c r="B636" t="s">
        <v>1498</v>
      </c>
      <c r="C636" s="2">
        <v>31963</v>
      </c>
      <c r="E636" t="s">
        <v>4248</v>
      </c>
      <c r="F636" t="s">
        <v>4249</v>
      </c>
      <c r="G636">
        <v>0</v>
      </c>
      <c r="H636" t="s">
        <v>20</v>
      </c>
      <c r="I636">
        <v>0</v>
      </c>
      <c r="J636">
        <v>156</v>
      </c>
      <c r="K636" t="s">
        <v>2759</v>
      </c>
      <c r="L636" s="2">
        <v>156</v>
      </c>
      <c r="M636">
        <v>156</v>
      </c>
      <c r="O636">
        <v>52.031999999999996</v>
      </c>
      <c r="P636">
        <v>98.83</v>
      </c>
      <c r="Q636" s="1">
        <v>0.36823700825643513</v>
      </c>
      <c r="T636" t="b">
        <v>0</v>
      </c>
    </row>
    <row r="637" spans="1:20" x14ac:dyDescent="0.3">
      <c r="A637" t="s">
        <v>1497</v>
      </c>
      <c r="B637" t="s">
        <v>1498</v>
      </c>
      <c r="C637" s="2">
        <v>31964</v>
      </c>
      <c r="E637" t="s">
        <v>4250</v>
      </c>
      <c r="F637" t="s">
        <v>4251</v>
      </c>
      <c r="G637">
        <v>0</v>
      </c>
      <c r="H637" t="s">
        <v>20</v>
      </c>
      <c r="I637">
        <v>0</v>
      </c>
      <c r="J637">
        <v>156</v>
      </c>
      <c r="K637" t="s">
        <v>2759</v>
      </c>
      <c r="L637" s="2">
        <v>156</v>
      </c>
      <c r="M637">
        <v>156</v>
      </c>
      <c r="O637">
        <v>17.786000000000001</v>
      </c>
      <c r="P637">
        <v>43.09</v>
      </c>
      <c r="Q637" s="1">
        <v>0.50470620996936788</v>
      </c>
      <c r="T637" t="b">
        <v>0</v>
      </c>
    </row>
    <row r="638" spans="1:20" x14ac:dyDescent="0.3">
      <c r="A638" t="s">
        <v>1497</v>
      </c>
      <c r="B638" t="s">
        <v>1498</v>
      </c>
      <c r="C638" s="2">
        <v>31965</v>
      </c>
      <c r="E638" t="s">
        <v>4252</v>
      </c>
      <c r="F638" t="s">
        <v>4253</v>
      </c>
      <c r="G638">
        <v>0</v>
      </c>
      <c r="H638" t="s">
        <v>20</v>
      </c>
      <c r="I638">
        <v>0</v>
      </c>
      <c r="J638">
        <v>156</v>
      </c>
      <c r="K638" t="s">
        <v>2759</v>
      </c>
      <c r="L638" s="2">
        <v>156</v>
      </c>
      <c r="M638">
        <v>156</v>
      </c>
      <c r="O638">
        <v>17.989999999999998</v>
      </c>
      <c r="P638">
        <v>38.76</v>
      </c>
      <c r="Q638" s="1">
        <v>0.44303405572755417</v>
      </c>
      <c r="T638" t="b">
        <v>0</v>
      </c>
    </row>
    <row r="639" spans="1:20" x14ac:dyDescent="0.3">
      <c r="A639" t="s">
        <v>1497</v>
      </c>
      <c r="B639" t="s">
        <v>1498</v>
      </c>
      <c r="C639" s="2">
        <v>9998</v>
      </c>
      <c r="E639" t="s">
        <v>1632</v>
      </c>
      <c r="F639" t="s">
        <v>1633</v>
      </c>
      <c r="G639">
        <v>0</v>
      </c>
      <c r="H639" t="s">
        <v>20</v>
      </c>
      <c r="I639">
        <v>0</v>
      </c>
      <c r="J639">
        <v>158</v>
      </c>
      <c r="K639" t="s">
        <v>1634</v>
      </c>
      <c r="L639" s="2">
        <v>158</v>
      </c>
      <c r="M639">
        <v>158</v>
      </c>
      <c r="O639">
        <v>6.2889999999999997</v>
      </c>
      <c r="P639">
        <v>13.7</v>
      </c>
      <c r="Q639" s="1">
        <v>0.44929947460595449</v>
      </c>
      <c r="T639" t="b">
        <v>0</v>
      </c>
    </row>
    <row r="640" spans="1:20" x14ac:dyDescent="0.3">
      <c r="A640" t="s">
        <v>1497</v>
      </c>
      <c r="B640" t="s">
        <v>1498</v>
      </c>
      <c r="C640" s="2">
        <v>72400</v>
      </c>
      <c r="E640" t="s">
        <v>6568</v>
      </c>
      <c r="F640" t="s">
        <v>6569</v>
      </c>
      <c r="G640">
        <v>0</v>
      </c>
      <c r="H640" t="s">
        <v>20</v>
      </c>
      <c r="I640">
        <v>0</v>
      </c>
      <c r="J640">
        <v>158</v>
      </c>
      <c r="K640" t="s">
        <v>1634</v>
      </c>
      <c r="L640" s="2">
        <v>158</v>
      </c>
      <c r="M640">
        <v>158</v>
      </c>
      <c r="O640">
        <v>6.1959999999999997</v>
      </c>
      <c r="P640">
        <v>25.02</v>
      </c>
      <c r="Q640" s="1">
        <v>0.70282973621103118</v>
      </c>
      <c r="T640" t="b">
        <v>0</v>
      </c>
    </row>
    <row r="641" spans="1:20" x14ac:dyDescent="0.3">
      <c r="A641" t="s">
        <v>1497</v>
      </c>
      <c r="B641" t="s">
        <v>1498</v>
      </c>
      <c r="C641" s="2">
        <v>76338</v>
      </c>
      <c r="E641" t="s">
        <v>6740</v>
      </c>
      <c r="F641" t="s">
        <v>6741</v>
      </c>
      <c r="G641">
        <v>0</v>
      </c>
      <c r="H641" t="s">
        <v>20</v>
      </c>
      <c r="I641">
        <v>0</v>
      </c>
      <c r="J641">
        <v>158</v>
      </c>
      <c r="K641" t="s">
        <v>1634</v>
      </c>
      <c r="L641" s="2">
        <v>158</v>
      </c>
      <c r="M641">
        <v>158</v>
      </c>
      <c r="O641">
        <v>13.3</v>
      </c>
      <c r="P641">
        <v>24.3</v>
      </c>
      <c r="Q641" s="1">
        <v>0.34320987654320984</v>
      </c>
      <c r="T641" t="b">
        <v>0</v>
      </c>
    </row>
    <row r="642" spans="1:20" x14ac:dyDescent="0.3">
      <c r="A642" t="s">
        <v>1497</v>
      </c>
      <c r="B642" t="s">
        <v>1498</v>
      </c>
      <c r="C642" s="2">
        <v>9596</v>
      </c>
      <c r="E642" t="s">
        <v>1501</v>
      </c>
      <c r="F642" t="s">
        <v>1502</v>
      </c>
      <c r="G642">
        <v>0</v>
      </c>
      <c r="H642" t="s">
        <v>20</v>
      </c>
      <c r="I642">
        <v>0</v>
      </c>
      <c r="J642">
        <v>159</v>
      </c>
      <c r="K642" t="s">
        <v>1503</v>
      </c>
      <c r="L642" s="2">
        <v>159</v>
      </c>
      <c r="M642">
        <v>159</v>
      </c>
      <c r="O642">
        <v>4.13</v>
      </c>
      <c r="P642">
        <v>9.66</v>
      </c>
      <c r="Q642" s="1">
        <v>0.48695652173913045</v>
      </c>
      <c r="T642" t="b">
        <v>0</v>
      </c>
    </row>
    <row r="643" spans="1:20" x14ac:dyDescent="0.3">
      <c r="A643" t="s">
        <v>1497</v>
      </c>
      <c r="B643" t="s">
        <v>1498</v>
      </c>
      <c r="C643" s="2">
        <v>13080</v>
      </c>
      <c r="E643" t="s">
        <v>2335</v>
      </c>
      <c r="F643" t="s">
        <v>2336</v>
      </c>
      <c r="G643">
        <v>0</v>
      </c>
      <c r="H643" t="s">
        <v>20</v>
      </c>
      <c r="I643">
        <v>0</v>
      </c>
      <c r="J643">
        <v>160</v>
      </c>
      <c r="K643" t="s">
        <v>2337</v>
      </c>
      <c r="L643" s="2">
        <v>160</v>
      </c>
      <c r="M643">
        <v>160</v>
      </c>
      <c r="O643">
        <v>5.9109999999999996</v>
      </c>
      <c r="P643">
        <v>12.75</v>
      </c>
      <c r="Q643" s="1">
        <v>0.44393226716839135</v>
      </c>
      <c r="T643" t="b">
        <v>0</v>
      </c>
    </row>
    <row r="644" spans="1:20" x14ac:dyDescent="0.3">
      <c r="A644" t="s">
        <v>720</v>
      </c>
      <c r="B644" t="s">
        <v>721</v>
      </c>
      <c r="C644" s="2">
        <v>4049</v>
      </c>
      <c r="E644" t="s">
        <v>717</v>
      </c>
      <c r="F644" t="s">
        <v>718</v>
      </c>
      <c r="G644">
        <v>0</v>
      </c>
      <c r="H644" t="s">
        <v>20</v>
      </c>
      <c r="I644">
        <v>0</v>
      </c>
      <c r="J644">
        <v>174</v>
      </c>
      <c r="K644" t="s">
        <v>719</v>
      </c>
      <c r="L644" s="2">
        <v>174</v>
      </c>
      <c r="M644">
        <v>174</v>
      </c>
      <c r="O644">
        <v>8.4830000000000005</v>
      </c>
      <c r="P644">
        <v>18.899999999999999</v>
      </c>
      <c r="Q644" s="1">
        <v>0.46139682539682542</v>
      </c>
      <c r="T644" t="b">
        <v>0</v>
      </c>
    </row>
    <row r="645" spans="1:20" x14ac:dyDescent="0.3">
      <c r="A645" t="s">
        <v>720</v>
      </c>
      <c r="B645" t="s">
        <v>721</v>
      </c>
      <c r="C645" s="2">
        <v>65160</v>
      </c>
      <c r="E645" t="s">
        <v>6147</v>
      </c>
      <c r="F645" t="s">
        <v>6148</v>
      </c>
      <c r="G645">
        <v>0</v>
      </c>
      <c r="H645" t="s">
        <v>20</v>
      </c>
      <c r="I645">
        <v>0</v>
      </c>
      <c r="J645">
        <v>174</v>
      </c>
      <c r="K645" t="s">
        <v>719</v>
      </c>
      <c r="L645" s="2">
        <v>174</v>
      </c>
      <c r="M645">
        <v>174</v>
      </c>
      <c r="O645">
        <v>13.724</v>
      </c>
      <c r="P645">
        <v>31.44</v>
      </c>
      <c r="Q645" s="1">
        <v>0.4761832061068702</v>
      </c>
      <c r="T645" t="b">
        <v>0</v>
      </c>
    </row>
    <row r="646" spans="1:20" x14ac:dyDescent="0.3">
      <c r="A646" t="s">
        <v>720</v>
      </c>
      <c r="B646" t="s">
        <v>721</v>
      </c>
      <c r="C646" s="2">
        <v>85313</v>
      </c>
      <c r="E646" t="s">
        <v>7286</v>
      </c>
      <c r="F646" t="s">
        <v>7287</v>
      </c>
      <c r="G646">
        <v>0</v>
      </c>
      <c r="H646" t="s">
        <v>20</v>
      </c>
      <c r="I646">
        <v>0</v>
      </c>
      <c r="J646">
        <v>174</v>
      </c>
      <c r="K646" t="s">
        <v>719</v>
      </c>
      <c r="L646" s="2">
        <v>174</v>
      </c>
      <c r="M646">
        <v>174</v>
      </c>
      <c r="O646">
        <v>13.265000000000001</v>
      </c>
      <c r="P646">
        <v>28.52</v>
      </c>
      <c r="Q646" s="1">
        <v>0.44194362641985696</v>
      </c>
      <c r="T646" t="b">
        <v>0</v>
      </c>
    </row>
    <row r="647" spans="1:20" x14ac:dyDescent="0.3">
      <c r="A647" t="s">
        <v>720</v>
      </c>
      <c r="B647" t="s">
        <v>721</v>
      </c>
      <c r="C647" s="2">
        <v>22499</v>
      </c>
      <c r="E647" t="s">
        <v>3241</v>
      </c>
      <c r="F647" t="s">
        <v>3242</v>
      </c>
      <c r="G647">
        <v>0</v>
      </c>
      <c r="H647" t="s">
        <v>20</v>
      </c>
      <c r="I647">
        <v>0</v>
      </c>
      <c r="J647">
        <v>175</v>
      </c>
      <c r="K647" t="s">
        <v>3243</v>
      </c>
      <c r="L647" s="2">
        <v>175</v>
      </c>
      <c r="M647">
        <v>175</v>
      </c>
      <c r="O647">
        <v>12.962999999999999</v>
      </c>
      <c r="P647">
        <v>28.23</v>
      </c>
      <c r="Q647" s="1">
        <v>0.44908627284317892</v>
      </c>
      <c r="T647" t="b">
        <v>0</v>
      </c>
    </row>
    <row r="648" spans="1:20" x14ac:dyDescent="0.3">
      <c r="A648" t="s">
        <v>720</v>
      </c>
      <c r="B648" t="s">
        <v>721</v>
      </c>
      <c r="C648" s="2">
        <v>28184</v>
      </c>
      <c r="E648" t="s">
        <v>3925</v>
      </c>
      <c r="F648" t="s">
        <v>3926</v>
      </c>
      <c r="G648">
        <v>0</v>
      </c>
      <c r="H648" t="s">
        <v>20</v>
      </c>
      <c r="I648">
        <v>0</v>
      </c>
      <c r="J648">
        <v>175</v>
      </c>
      <c r="K648" t="s">
        <v>3243</v>
      </c>
      <c r="L648" s="2">
        <v>175</v>
      </c>
      <c r="M648">
        <v>175</v>
      </c>
      <c r="O648">
        <v>60.786000000000001</v>
      </c>
      <c r="P648">
        <v>127.06</v>
      </c>
      <c r="Q648" s="1">
        <v>0.42589724216093688</v>
      </c>
      <c r="T648" t="b">
        <v>0</v>
      </c>
    </row>
    <row r="649" spans="1:20" x14ac:dyDescent="0.3">
      <c r="A649" t="s">
        <v>720</v>
      </c>
      <c r="B649" t="s">
        <v>721</v>
      </c>
      <c r="C649" s="2">
        <v>84648</v>
      </c>
      <c r="E649" t="s">
        <v>7238</v>
      </c>
      <c r="F649" t="s">
        <v>7239</v>
      </c>
      <c r="G649">
        <v>0</v>
      </c>
      <c r="H649" t="s">
        <v>20</v>
      </c>
      <c r="I649">
        <v>0</v>
      </c>
      <c r="J649">
        <v>175</v>
      </c>
      <c r="K649" t="s">
        <v>3243</v>
      </c>
      <c r="L649" s="2">
        <v>175</v>
      </c>
      <c r="M649">
        <v>175</v>
      </c>
      <c r="O649">
        <v>34.087000000000003</v>
      </c>
      <c r="P649">
        <v>75.61</v>
      </c>
      <c r="Q649" s="1">
        <v>0.45902237740041263</v>
      </c>
      <c r="T649" t="b">
        <v>0</v>
      </c>
    </row>
    <row r="650" spans="1:20" x14ac:dyDescent="0.3">
      <c r="A650" t="s">
        <v>720</v>
      </c>
      <c r="B650" t="s">
        <v>721</v>
      </c>
      <c r="C650" s="2">
        <v>84649</v>
      </c>
      <c r="E650" t="s">
        <v>7240</v>
      </c>
      <c r="F650" t="s">
        <v>7241</v>
      </c>
      <c r="G650">
        <v>0</v>
      </c>
      <c r="H650" t="s">
        <v>20</v>
      </c>
      <c r="I650">
        <v>0</v>
      </c>
      <c r="J650">
        <v>175</v>
      </c>
      <c r="K650" t="s">
        <v>3243</v>
      </c>
      <c r="L650" s="2">
        <v>175</v>
      </c>
      <c r="M650">
        <v>175</v>
      </c>
      <c r="O650">
        <v>77.614999999999995</v>
      </c>
      <c r="P650">
        <v>157.9</v>
      </c>
      <c r="Q650" s="1">
        <v>0.41013071895424841</v>
      </c>
      <c r="T650" t="b">
        <v>0</v>
      </c>
    </row>
    <row r="651" spans="1:20" x14ac:dyDescent="0.3">
      <c r="A651" t="s">
        <v>962</v>
      </c>
      <c r="B651" t="s">
        <v>963</v>
      </c>
      <c r="C651" s="2">
        <v>13065</v>
      </c>
      <c r="E651" t="s">
        <v>2332</v>
      </c>
      <c r="F651" t="s">
        <v>2333</v>
      </c>
      <c r="G651">
        <v>0</v>
      </c>
      <c r="H651" t="s">
        <v>20</v>
      </c>
      <c r="I651">
        <v>0</v>
      </c>
      <c r="J651">
        <v>177</v>
      </c>
      <c r="K651" t="s">
        <v>2334</v>
      </c>
      <c r="L651" s="2">
        <v>177</v>
      </c>
      <c r="M651">
        <v>177</v>
      </c>
      <c r="O651">
        <v>21.213000000000001</v>
      </c>
      <c r="P651">
        <v>48.8</v>
      </c>
      <c r="Q651" s="1">
        <v>0.47841160560609786</v>
      </c>
      <c r="T651" t="b">
        <v>0</v>
      </c>
    </row>
    <row r="652" spans="1:20" x14ac:dyDescent="0.3">
      <c r="A652" t="s">
        <v>962</v>
      </c>
      <c r="B652" t="s">
        <v>963</v>
      </c>
      <c r="C652" s="2">
        <v>9607</v>
      </c>
      <c r="E652" t="s">
        <v>1518</v>
      </c>
      <c r="F652" t="s">
        <v>1519</v>
      </c>
      <c r="G652">
        <v>0</v>
      </c>
      <c r="H652" t="s">
        <v>20</v>
      </c>
      <c r="I652">
        <v>0</v>
      </c>
      <c r="J652">
        <v>178</v>
      </c>
      <c r="K652" t="s">
        <v>1520</v>
      </c>
      <c r="L652" s="2">
        <v>178</v>
      </c>
      <c r="M652">
        <v>178</v>
      </c>
      <c r="O652">
        <v>11.507</v>
      </c>
      <c r="P652">
        <v>22.74</v>
      </c>
      <c r="Q652" s="1">
        <v>0.39277044854881266</v>
      </c>
      <c r="T652" t="b">
        <v>0</v>
      </c>
    </row>
    <row r="653" spans="1:20" x14ac:dyDescent="0.3">
      <c r="A653" t="s">
        <v>962</v>
      </c>
      <c r="B653" t="s">
        <v>963</v>
      </c>
      <c r="C653" s="2">
        <v>21373</v>
      </c>
      <c r="E653" t="s">
        <v>3068</v>
      </c>
      <c r="F653" t="s">
        <v>3069</v>
      </c>
      <c r="G653">
        <v>0</v>
      </c>
      <c r="H653" t="s">
        <v>20</v>
      </c>
      <c r="I653">
        <v>0</v>
      </c>
      <c r="J653">
        <v>178</v>
      </c>
      <c r="K653" t="s">
        <v>1520</v>
      </c>
      <c r="L653" s="2">
        <v>178</v>
      </c>
      <c r="M653">
        <v>178</v>
      </c>
      <c r="O653">
        <v>4.5460000000000003</v>
      </c>
      <c r="P653">
        <v>10.130000000000001</v>
      </c>
      <c r="Q653" s="1">
        <v>0.46137440758293835</v>
      </c>
      <c r="T653" t="b">
        <v>0</v>
      </c>
    </row>
    <row r="654" spans="1:20" x14ac:dyDescent="0.3">
      <c r="A654" t="s">
        <v>962</v>
      </c>
      <c r="B654" t="s">
        <v>963</v>
      </c>
      <c r="C654" s="2">
        <v>21374</v>
      </c>
      <c r="E654" t="s">
        <v>3070</v>
      </c>
      <c r="F654" t="s">
        <v>3071</v>
      </c>
      <c r="G654">
        <v>0</v>
      </c>
      <c r="H654" t="s">
        <v>20</v>
      </c>
      <c r="I654">
        <v>0</v>
      </c>
      <c r="J654">
        <v>178</v>
      </c>
      <c r="K654" t="s">
        <v>1520</v>
      </c>
      <c r="L654" s="2">
        <v>178</v>
      </c>
      <c r="M654">
        <v>178</v>
      </c>
      <c r="O654">
        <v>4.5460000000000003</v>
      </c>
      <c r="P654">
        <v>10.130000000000001</v>
      </c>
      <c r="Q654" s="1">
        <v>0.46137440758293835</v>
      </c>
      <c r="T654" t="b">
        <v>0</v>
      </c>
    </row>
    <row r="655" spans="1:20" x14ac:dyDescent="0.3">
      <c r="A655" t="s">
        <v>962</v>
      </c>
      <c r="B655" t="s">
        <v>963</v>
      </c>
      <c r="C655" s="2">
        <v>21376</v>
      </c>
      <c r="E655" t="s">
        <v>3072</v>
      </c>
      <c r="F655" t="s">
        <v>3073</v>
      </c>
      <c r="G655">
        <v>0</v>
      </c>
      <c r="H655" t="s">
        <v>20</v>
      </c>
      <c r="I655">
        <v>0</v>
      </c>
      <c r="J655">
        <v>178</v>
      </c>
      <c r="K655" t="s">
        <v>1520</v>
      </c>
      <c r="L655" s="2">
        <v>178</v>
      </c>
      <c r="M655">
        <v>178</v>
      </c>
      <c r="O655">
        <v>8.7899999999999991</v>
      </c>
      <c r="P655">
        <v>19.5</v>
      </c>
      <c r="Q655" s="1">
        <v>0.45907692307692305</v>
      </c>
      <c r="T655" t="b">
        <v>0</v>
      </c>
    </row>
    <row r="656" spans="1:20" x14ac:dyDescent="0.3">
      <c r="A656" t="s">
        <v>962</v>
      </c>
      <c r="B656" t="s">
        <v>963</v>
      </c>
      <c r="C656" s="2">
        <v>24799</v>
      </c>
      <c r="E656" t="s">
        <v>3456</v>
      </c>
      <c r="F656" t="s">
        <v>3457</v>
      </c>
      <c r="G656">
        <v>0</v>
      </c>
      <c r="H656" t="s">
        <v>20</v>
      </c>
      <c r="I656">
        <v>0</v>
      </c>
      <c r="J656">
        <v>178</v>
      </c>
      <c r="K656" t="s">
        <v>1520</v>
      </c>
      <c r="L656" s="2">
        <v>178</v>
      </c>
      <c r="M656">
        <v>178</v>
      </c>
      <c r="O656">
        <v>9.1419999999999995</v>
      </c>
      <c r="P656">
        <v>20.9</v>
      </c>
      <c r="Q656" s="1">
        <v>0.47520091848450052</v>
      </c>
      <c r="T656" t="b">
        <v>0</v>
      </c>
    </row>
    <row r="657" spans="1:20" x14ac:dyDescent="0.3">
      <c r="A657" t="s">
        <v>962</v>
      </c>
      <c r="B657" t="s">
        <v>963</v>
      </c>
      <c r="C657" s="2">
        <v>63803</v>
      </c>
      <c r="E657" t="s">
        <v>5812</v>
      </c>
      <c r="F657" t="s">
        <v>5813</v>
      </c>
      <c r="G657">
        <v>0</v>
      </c>
      <c r="H657" t="s">
        <v>20</v>
      </c>
      <c r="I657">
        <v>0</v>
      </c>
      <c r="J657">
        <v>178</v>
      </c>
      <c r="K657" t="s">
        <v>1520</v>
      </c>
      <c r="L657" s="2">
        <v>178</v>
      </c>
      <c r="M657">
        <v>178</v>
      </c>
      <c r="O657">
        <v>9.673</v>
      </c>
      <c r="P657">
        <v>17.84</v>
      </c>
      <c r="Q657" s="1">
        <v>0.34949562878278412</v>
      </c>
      <c r="T657" t="b">
        <v>0</v>
      </c>
    </row>
    <row r="658" spans="1:20" x14ac:dyDescent="0.3">
      <c r="A658" t="s">
        <v>962</v>
      </c>
      <c r="B658" t="s">
        <v>963</v>
      </c>
      <c r="C658" s="2">
        <v>10904</v>
      </c>
      <c r="E658" t="s">
        <v>1889</v>
      </c>
      <c r="F658" t="s">
        <v>1890</v>
      </c>
      <c r="G658">
        <v>0</v>
      </c>
      <c r="H658" t="s">
        <v>20</v>
      </c>
      <c r="I658">
        <v>0</v>
      </c>
      <c r="J658">
        <v>179</v>
      </c>
      <c r="K658" t="s">
        <v>1891</v>
      </c>
      <c r="L658" s="2">
        <v>179</v>
      </c>
      <c r="M658">
        <v>179</v>
      </c>
      <c r="O658">
        <v>10.891999999999999</v>
      </c>
      <c r="P658">
        <v>22.39</v>
      </c>
      <c r="Q658" s="1">
        <v>0.41629153269024655</v>
      </c>
      <c r="T658" t="b">
        <v>0</v>
      </c>
    </row>
    <row r="659" spans="1:20" x14ac:dyDescent="0.3">
      <c r="A659" t="s">
        <v>962</v>
      </c>
      <c r="B659" t="s">
        <v>963</v>
      </c>
      <c r="C659" s="2">
        <v>11827</v>
      </c>
      <c r="E659" t="s">
        <v>2012</v>
      </c>
      <c r="F659" t="s">
        <v>2013</v>
      </c>
      <c r="G659">
        <v>0</v>
      </c>
      <c r="H659" t="s">
        <v>20</v>
      </c>
      <c r="I659">
        <v>0</v>
      </c>
      <c r="J659">
        <v>179</v>
      </c>
      <c r="K659" t="s">
        <v>1891</v>
      </c>
      <c r="L659" s="2">
        <v>179</v>
      </c>
      <c r="M659">
        <v>179</v>
      </c>
      <c r="O659">
        <v>15.561999999999999</v>
      </c>
      <c r="P659">
        <v>36.700000000000003</v>
      </c>
      <c r="Q659" s="1">
        <v>0.49110529758011767</v>
      </c>
      <c r="T659" t="b">
        <v>0</v>
      </c>
    </row>
    <row r="660" spans="1:20" x14ac:dyDescent="0.3">
      <c r="A660" t="s">
        <v>962</v>
      </c>
      <c r="B660" t="s">
        <v>963</v>
      </c>
      <c r="C660" s="2">
        <v>13064</v>
      </c>
      <c r="E660" t="s">
        <v>2330</v>
      </c>
      <c r="F660" t="s">
        <v>2331</v>
      </c>
      <c r="G660">
        <v>0</v>
      </c>
      <c r="H660" t="s">
        <v>20</v>
      </c>
      <c r="I660">
        <v>0</v>
      </c>
      <c r="J660">
        <v>179</v>
      </c>
      <c r="K660" t="s">
        <v>1891</v>
      </c>
      <c r="L660" s="2">
        <v>179</v>
      </c>
      <c r="M660">
        <v>179</v>
      </c>
      <c r="O660">
        <v>24.581</v>
      </c>
      <c r="P660">
        <v>56.15</v>
      </c>
      <c r="Q660" s="1">
        <v>0.47465270356913869</v>
      </c>
      <c r="T660" t="b">
        <v>0</v>
      </c>
    </row>
    <row r="661" spans="1:20" x14ac:dyDescent="0.3">
      <c r="A661" t="s">
        <v>962</v>
      </c>
      <c r="B661" t="s">
        <v>963</v>
      </c>
      <c r="C661" s="2">
        <v>21378</v>
      </c>
      <c r="E661" t="s">
        <v>3074</v>
      </c>
      <c r="F661" t="s">
        <v>3075</v>
      </c>
      <c r="G661">
        <v>0</v>
      </c>
      <c r="H661" t="s">
        <v>20</v>
      </c>
      <c r="I661">
        <v>0</v>
      </c>
      <c r="J661">
        <v>179</v>
      </c>
      <c r="K661" t="s">
        <v>1891</v>
      </c>
      <c r="L661" s="2">
        <v>179</v>
      </c>
      <c r="M661">
        <v>179</v>
      </c>
      <c r="O661">
        <v>16.544</v>
      </c>
      <c r="P661">
        <v>45.9</v>
      </c>
      <c r="Q661" s="1">
        <v>0.56747712418300655</v>
      </c>
      <c r="T661" t="b">
        <v>0</v>
      </c>
    </row>
    <row r="662" spans="1:20" x14ac:dyDescent="0.3">
      <c r="A662" t="s">
        <v>962</v>
      </c>
      <c r="B662" t="s">
        <v>963</v>
      </c>
      <c r="C662" s="2">
        <v>65978</v>
      </c>
      <c r="E662" t="s">
        <v>6220</v>
      </c>
      <c r="F662" t="s">
        <v>6221</v>
      </c>
      <c r="G662">
        <v>0</v>
      </c>
      <c r="H662" t="s">
        <v>20</v>
      </c>
      <c r="I662">
        <v>0</v>
      </c>
      <c r="J662">
        <v>179</v>
      </c>
      <c r="K662" t="s">
        <v>1891</v>
      </c>
      <c r="L662" s="2">
        <v>179</v>
      </c>
      <c r="M662">
        <v>179</v>
      </c>
      <c r="O662">
        <v>15.965</v>
      </c>
      <c r="P662">
        <v>34.07</v>
      </c>
      <c r="Q662" s="1">
        <v>0.43765410355759071</v>
      </c>
      <c r="T662" t="b">
        <v>0</v>
      </c>
    </row>
    <row r="663" spans="1:20" x14ac:dyDescent="0.3">
      <c r="A663" t="s">
        <v>720</v>
      </c>
      <c r="B663" t="s">
        <v>721</v>
      </c>
      <c r="C663" s="2">
        <v>9526</v>
      </c>
      <c r="E663" t="s">
        <v>1480</v>
      </c>
      <c r="F663" t="s">
        <v>1481</v>
      </c>
      <c r="G663">
        <v>0</v>
      </c>
      <c r="H663" t="s">
        <v>20</v>
      </c>
      <c r="I663">
        <v>0</v>
      </c>
      <c r="J663">
        <v>181</v>
      </c>
      <c r="K663" t="s">
        <v>1482</v>
      </c>
      <c r="L663" s="2">
        <v>181</v>
      </c>
      <c r="M663">
        <v>181</v>
      </c>
      <c r="O663">
        <v>6.6669999999999998</v>
      </c>
      <c r="P663">
        <v>17.25</v>
      </c>
      <c r="Q663" s="1">
        <v>0.53636995827538247</v>
      </c>
      <c r="T663" t="b">
        <v>0</v>
      </c>
    </row>
    <row r="664" spans="1:20" x14ac:dyDescent="0.3">
      <c r="A664" t="s">
        <v>720</v>
      </c>
      <c r="B664" t="s">
        <v>721</v>
      </c>
      <c r="C664" s="2">
        <v>24659</v>
      </c>
      <c r="E664" t="s">
        <v>3440</v>
      </c>
      <c r="F664" t="s">
        <v>3441</v>
      </c>
      <c r="G664">
        <v>0</v>
      </c>
      <c r="H664" t="s">
        <v>20</v>
      </c>
      <c r="I664">
        <v>0</v>
      </c>
      <c r="J664">
        <v>181</v>
      </c>
      <c r="K664" t="s">
        <v>1482</v>
      </c>
      <c r="L664" s="2">
        <v>181</v>
      </c>
      <c r="M664">
        <v>181</v>
      </c>
      <c r="O664">
        <v>25.067</v>
      </c>
      <c r="P664">
        <v>68.38</v>
      </c>
      <c r="Q664" s="1">
        <v>0.5600737100737101</v>
      </c>
      <c r="T664" t="b">
        <v>0</v>
      </c>
    </row>
    <row r="665" spans="1:20" x14ac:dyDescent="0.3">
      <c r="A665" t="s">
        <v>2056</v>
      </c>
      <c r="B665" t="s">
        <v>2057</v>
      </c>
      <c r="C665" s="2">
        <v>77672</v>
      </c>
      <c r="E665" t="s">
        <v>6819</v>
      </c>
      <c r="F665" t="s">
        <v>6820</v>
      </c>
      <c r="G665">
        <v>0</v>
      </c>
      <c r="H665" t="s">
        <v>20</v>
      </c>
      <c r="I665">
        <v>0</v>
      </c>
      <c r="J665">
        <v>183</v>
      </c>
      <c r="K665" t="s">
        <v>6821</v>
      </c>
      <c r="L665" s="2">
        <v>183</v>
      </c>
      <c r="M665">
        <v>183</v>
      </c>
      <c r="O665">
        <v>42.375</v>
      </c>
      <c r="P665">
        <v>94.96</v>
      </c>
      <c r="Q665" s="1">
        <v>0.46448881587261465</v>
      </c>
      <c r="T665" t="b">
        <v>0</v>
      </c>
    </row>
    <row r="666" spans="1:20" x14ac:dyDescent="0.3">
      <c r="A666" t="s">
        <v>2056</v>
      </c>
      <c r="B666" t="s">
        <v>2057</v>
      </c>
      <c r="C666" s="2">
        <v>77674</v>
      </c>
      <c r="E666" t="s">
        <v>6822</v>
      </c>
      <c r="F666" t="s">
        <v>6823</v>
      </c>
      <c r="G666">
        <v>0</v>
      </c>
      <c r="H666" t="s">
        <v>20</v>
      </c>
      <c r="I666">
        <v>0</v>
      </c>
      <c r="J666">
        <v>184</v>
      </c>
      <c r="K666" t="s">
        <v>6824</v>
      </c>
      <c r="L666" s="2">
        <v>184</v>
      </c>
      <c r="M666">
        <v>184</v>
      </c>
      <c r="O666">
        <v>37.697000000000003</v>
      </c>
      <c r="P666">
        <v>75.23</v>
      </c>
      <c r="Q666" s="1">
        <v>0.39867602488435155</v>
      </c>
      <c r="T666" t="b">
        <v>0</v>
      </c>
    </row>
    <row r="667" spans="1:20" x14ac:dyDescent="0.3">
      <c r="A667" t="s">
        <v>2056</v>
      </c>
      <c r="B667" t="s">
        <v>2057</v>
      </c>
      <c r="C667" s="2">
        <v>77675</v>
      </c>
      <c r="E667" t="s">
        <v>6825</v>
      </c>
      <c r="F667" t="s">
        <v>6826</v>
      </c>
      <c r="G667">
        <v>0</v>
      </c>
      <c r="H667" t="s">
        <v>20</v>
      </c>
      <c r="I667">
        <v>0</v>
      </c>
      <c r="J667">
        <v>184</v>
      </c>
      <c r="K667" t="s">
        <v>6824</v>
      </c>
      <c r="L667" s="2">
        <v>184</v>
      </c>
      <c r="M667">
        <v>184</v>
      </c>
      <c r="O667">
        <v>23.646000000000001</v>
      </c>
      <c r="P667">
        <v>45.29</v>
      </c>
      <c r="Q667" s="1">
        <v>0.37344992050874404</v>
      </c>
      <c r="T667" t="b">
        <v>0</v>
      </c>
    </row>
    <row r="668" spans="1:20" x14ac:dyDescent="0.3">
      <c r="A668" t="s">
        <v>1001</v>
      </c>
      <c r="B668" t="s">
        <v>1002</v>
      </c>
      <c r="C668" s="2">
        <v>82927</v>
      </c>
      <c r="E668" t="s">
        <v>7135</v>
      </c>
      <c r="F668" t="s">
        <v>7136</v>
      </c>
      <c r="G668">
        <v>0</v>
      </c>
      <c r="H668" t="s">
        <v>20</v>
      </c>
      <c r="I668">
        <v>0</v>
      </c>
      <c r="J668">
        <v>185</v>
      </c>
      <c r="K668" t="s">
        <v>7137</v>
      </c>
      <c r="L668" s="2">
        <v>185</v>
      </c>
      <c r="M668">
        <v>185</v>
      </c>
      <c r="O668">
        <v>43.645000000000003</v>
      </c>
      <c r="P668">
        <v>103.86</v>
      </c>
      <c r="Q668" s="1">
        <v>0.49572501444251876</v>
      </c>
      <c r="T668" t="b">
        <v>0</v>
      </c>
    </row>
    <row r="669" spans="1:20" x14ac:dyDescent="0.3">
      <c r="A669" t="s">
        <v>2056</v>
      </c>
      <c r="B669" t="s">
        <v>2057</v>
      </c>
      <c r="C669" s="2">
        <v>24773</v>
      </c>
      <c r="E669" t="s">
        <v>3451</v>
      </c>
      <c r="F669" t="s">
        <v>3452</v>
      </c>
      <c r="G669">
        <v>0</v>
      </c>
      <c r="H669" t="s">
        <v>20</v>
      </c>
      <c r="I669">
        <v>0</v>
      </c>
      <c r="J669">
        <v>188</v>
      </c>
      <c r="K669" t="s">
        <v>3453</v>
      </c>
      <c r="L669" s="2">
        <v>188</v>
      </c>
      <c r="M669">
        <v>188</v>
      </c>
      <c r="O669">
        <v>14.243</v>
      </c>
      <c r="P669">
        <v>27.91</v>
      </c>
      <c r="Q669" s="1">
        <v>0.38766122098022354</v>
      </c>
      <c r="T669" t="b">
        <v>0</v>
      </c>
    </row>
    <row r="670" spans="1:20" x14ac:dyDescent="0.3">
      <c r="A670" t="s">
        <v>2056</v>
      </c>
      <c r="B670" t="s">
        <v>2057</v>
      </c>
      <c r="C670" s="2">
        <v>27139</v>
      </c>
      <c r="E670" t="s">
        <v>3712</v>
      </c>
      <c r="F670" t="s">
        <v>3713</v>
      </c>
      <c r="G670">
        <v>0</v>
      </c>
      <c r="H670" t="s">
        <v>20</v>
      </c>
      <c r="I670">
        <v>0</v>
      </c>
      <c r="J670">
        <v>188</v>
      </c>
      <c r="K670" t="s">
        <v>3453</v>
      </c>
      <c r="L670" s="2">
        <v>188</v>
      </c>
      <c r="M670">
        <v>188</v>
      </c>
      <c r="O670">
        <v>15.545999999999999</v>
      </c>
      <c r="P670">
        <v>33.51</v>
      </c>
      <c r="Q670" s="1">
        <v>0.44339419978517719</v>
      </c>
      <c r="T670" t="b">
        <v>0</v>
      </c>
    </row>
    <row r="671" spans="1:20" x14ac:dyDescent="0.3">
      <c r="A671" t="s">
        <v>2056</v>
      </c>
      <c r="B671" t="s">
        <v>2057</v>
      </c>
      <c r="C671" s="2">
        <v>27140</v>
      </c>
      <c r="E671" t="s">
        <v>3714</v>
      </c>
      <c r="F671" t="s">
        <v>3715</v>
      </c>
      <c r="G671">
        <v>0</v>
      </c>
      <c r="H671" t="s">
        <v>20</v>
      </c>
      <c r="I671">
        <v>0</v>
      </c>
      <c r="J671">
        <v>188</v>
      </c>
      <c r="K671" t="s">
        <v>3453</v>
      </c>
      <c r="L671" s="2">
        <v>188</v>
      </c>
      <c r="M671">
        <v>188</v>
      </c>
      <c r="O671">
        <v>17.422999999999998</v>
      </c>
      <c r="P671">
        <v>45.48</v>
      </c>
      <c r="Q671" s="1">
        <v>0.54029023746701843</v>
      </c>
      <c r="T671" t="b">
        <v>0</v>
      </c>
    </row>
    <row r="672" spans="1:20" x14ac:dyDescent="0.3">
      <c r="A672" t="s">
        <v>2056</v>
      </c>
      <c r="B672" t="s">
        <v>2057</v>
      </c>
      <c r="C672" s="2">
        <v>32592</v>
      </c>
      <c r="E672" t="s">
        <v>4330</v>
      </c>
      <c r="F672" t="s">
        <v>4331</v>
      </c>
      <c r="G672">
        <v>0</v>
      </c>
      <c r="H672" t="s">
        <v>20</v>
      </c>
      <c r="I672">
        <v>0</v>
      </c>
      <c r="J672">
        <v>188</v>
      </c>
      <c r="K672" t="s">
        <v>3453</v>
      </c>
      <c r="L672" s="2">
        <v>188</v>
      </c>
      <c r="M672">
        <v>188</v>
      </c>
      <c r="O672">
        <v>5.27</v>
      </c>
      <c r="P672">
        <v>12.96</v>
      </c>
      <c r="Q672" s="1">
        <v>0.51203703703703707</v>
      </c>
      <c r="T672" t="b">
        <v>0</v>
      </c>
    </row>
    <row r="673" spans="1:20" x14ac:dyDescent="0.3">
      <c r="A673" t="s">
        <v>1001</v>
      </c>
      <c r="B673" t="s">
        <v>1002</v>
      </c>
      <c r="C673" s="2">
        <v>35550</v>
      </c>
      <c r="E673" t="s">
        <v>4608</v>
      </c>
      <c r="F673" t="s">
        <v>4609</v>
      </c>
      <c r="G673">
        <v>0</v>
      </c>
      <c r="H673" t="s">
        <v>20</v>
      </c>
      <c r="I673">
        <v>0</v>
      </c>
      <c r="J673">
        <v>192</v>
      </c>
      <c r="K673" t="s">
        <v>4610</v>
      </c>
      <c r="L673" s="2">
        <v>192</v>
      </c>
      <c r="M673">
        <v>192</v>
      </c>
      <c r="O673">
        <v>38.64</v>
      </c>
      <c r="P673">
        <v>89.04</v>
      </c>
      <c r="Q673" s="1">
        <v>0.47924528301886793</v>
      </c>
      <c r="T673" t="b">
        <v>0</v>
      </c>
    </row>
    <row r="674" spans="1:20" x14ac:dyDescent="0.3">
      <c r="A674" t="s">
        <v>1001</v>
      </c>
      <c r="B674" t="s">
        <v>1002</v>
      </c>
      <c r="C674" s="2">
        <v>20843</v>
      </c>
      <c r="E674" t="s">
        <v>3056</v>
      </c>
      <c r="F674" t="s">
        <v>3057</v>
      </c>
      <c r="G674">
        <v>0</v>
      </c>
      <c r="H674" t="s">
        <v>20</v>
      </c>
      <c r="I674">
        <v>0</v>
      </c>
      <c r="J674">
        <v>194</v>
      </c>
      <c r="K674" t="s">
        <v>3058</v>
      </c>
      <c r="L674" s="2">
        <v>194</v>
      </c>
      <c r="M674">
        <v>194</v>
      </c>
      <c r="O674">
        <v>50.203000000000003</v>
      </c>
      <c r="P674">
        <v>97.91</v>
      </c>
      <c r="Q674" s="1">
        <v>0.38469175144012746</v>
      </c>
      <c r="T674" t="b">
        <v>0</v>
      </c>
    </row>
    <row r="675" spans="1:20" x14ac:dyDescent="0.3">
      <c r="A675" t="s">
        <v>1001</v>
      </c>
      <c r="B675" t="s">
        <v>1002</v>
      </c>
      <c r="C675" s="2">
        <v>12283</v>
      </c>
      <c r="E675" t="s">
        <v>2210</v>
      </c>
      <c r="F675" t="s">
        <v>2211</v>
      </c>
      <c r="G675">
        <v>0</v>
      </c>
      <c r="H675" t="s">
        <v>20</v>
      </c>
      <c r="I675">
        <v>0</v>
      </c>
      <c r="J675">
        <v>196</v>
      </c>
      <c r="K675" t="s">
        <v>2212</v>
      </c>
      <c r="L675" s="2">
        <v>196</v>
      </c>
      <c r="M675">
        <v>196</v>
      </c>
      <c r="O675">
        <v>21.363</v>
      </c>
      <c r="P675">
        <v>44.26</v>
      </c>
      <c r="Q675" s="1">
        <v>0.42074295010845986</v>
      </c>
      <c r="T675" t="b">
        <v>0</v>
      </c>
    </row>
    <row r="676" spans="1:20" x14ac:dyDescent="0.3">
      <c r="A676" t="s">
        <v>1001</v>
      </c>
      <c r="B676" t="s">
        <v>1002</v>
      </c>
      <c r="C676" s="2">
        <v>14653</v>
      </c>
      <c r="E676" t="s">
        <v>2563</v>
      </c>
      <c r="F676" t="s">
        <v>2564</v>
      </c>
      <c r="G676">
        <v>0</v>
      </c>
      <c r="H676" t="s">
        <v>20</v>
      </c>
      <c r="I676">
        <v>0</v>
      </c>
      <c r="J676">
        <v>196</v>
      </c>
      <c r="K676" t="s">
        <v>2212</v>
      </c>
      <c r="L676" s="2">
        <v>196</v>
      </c>
      <c r="M676">
        <v>196</v>
      </c>
      <c r="O676">
        <v>10.654</v>
      </c>
      <c r="P676">
        <v>26.53</v>
      </c>
      <c r="Q676" s="1">
        <v>0.51813658977838084</v>
      </c>
      <c r="T676" t="b">
        <v>0</v>
      </c>
    </row>
    <row r="677" spans="1:20" x14ac:dyDescent="0.3">
      <c r="A677" t="s">
        <v>2056</v>
      </c>
      <c r="B677" t="s">
        <v>2057</v>
      </c>
      <c r="C677" s="2">
        <v>25706</v>
      </c>
      <c r="E677" t="s">
        <v>3569</v>
      </c>
      <c r="F677" t="s">
        <v>3570</v>
      </c>
      <c r="G677">
        <v>0</v>
      </c>
      <c r="H677" t="s">
        <v>20</v>
      </c>
      <c r="I677">
        <v>0</v>
      </c>
      <c r="J677">
        <v>196</v>
      </c>
      <c r="K677" t="s">
        <v>2212</v>
      </c>
      <c r="L677" s="2">
        <v>196</v>
      </c>
      <c r="M677">
        <v>196</v>
      </c>
      <c r="O677">
        <v>17.989999999999998</v>
      </c>
      <c r="P677">
        <v>39.61</v>
      </c>
      <c r="Q677" s="1">
        <v>0.45501363223265678</v>
      </c>
      <c r="T677" t="b">
        <v>0</v>
      </c>
    </row>
    <row r="678" spans="1:20" x14ac:dyDescent="0.3">
      <c r="A678" t="s">
        <v>1001</v>
      </c>
      <c r="B678" t="s">
        <v>1002</v>
      </c>
      <c r="C678" s="2">
        <v>32103</v>
      </c>
      <c r="E678" t="s">
        <v>4278</v>
      </c>
      <c r="F678" t="s">
        <v>4279</v>
      </c>
      <c r="G678">
        <v>0</v>
      </c>
      <c r="H678" t="s">
        <v>20</v>
      </c>
      <c r="I678">
        <v>0</v>
      </c>
      <c r="J678">
        <v>196</v>
      </c>
      <c r="K678" t="s">
        <v>2212</v>
      </c>
      <c r="L678" s="2">
        <v>196</v>
      </c>
      <c r="M678">
        <v>196</v>
      </c>
      <c r="O678">
        <v>21.206</v>
      </c>
      <c r="P678">
        <v>44.2</v>
      </c>
      <c r="Q678" s="1">
        <v>0.42421938636980722</v>
      </c>
      <c r="T678" t="b">
        <v>0</v>
      </c>
    </row>
    <row r="679" spans="1:20" x14ac:dyDescent="0.3">
      <c r="A679" t="s">
        <v>1630</v>
      </c>
      <c r="B679" t="s">
        <v>1631</v>
      </c>
      <c r="C679" s="2">
        <v>10859</v>
      </c>
      <c r="E679" t="s">
        <v>1835</v>
      </c>
      <c r="F679" t="s">
        <v>1836</v>
      </c>
      <c r="G679">
        <v>0</v>
      </c>
      <c r="H679" t="s">
        <v>20</v>
      </c>
      <c r="I679">
        <v>0</v>
      </c>
      <c r="J679">
        <v>197</v>
      </c>
      <c r="K679" t="s">
        <v>1837</v>
      </c>
      <c r="L679" s="2">
        <v>197</v>
      </c>
      <c r="M679">
        <v>197</v>
      </c>
      <c r="O679">
        <v>6.6790000000000003</v>
      </c>
      <c r="P679">
        <v>13.17</v>
      </c>
      <c r="Q679" s="1">
        <v>0.39171220400728596</v>
      </c>
      <c r="T679" t="b">
        <v>0</v>
      </c>
    </row>
    <row r="680" spans="1:20" x14ac:dyDescent="0.3">
      <c r="A680" t="s">
        <v>2056</v>
      </c>
      <c r="B680" t="s">
        <v>2057</v>
      </c>
      <c r="C680" s="2">
        <v>28435</v>
      </c>
      <c r="E680" t="s">
        <v>3970</v>
      </c>
      <c r="F680" t="s">
        <v>3971</v>
      </c>
      <c r="G680">
        <v>0</v>
      </c>
      <c r="H680" t="s">
        <v>20</v>
      </c>
      <c r="I680">
        <v>0</v>
      </c>
      <c r="J680">
        <v>197</v>
      </c>
      <c r="K680" t="s">
        <v>1837</v>
      </c>
      <c r="L680" s="2">
        <v>197</v>
      </c>
      <c r="M680">
        <v>197</v>
      </c>
      <c r="O680">
        <v>34.503</v>
      </c>
      <c r="P680">
        <v>62.95</v>
      </c>
      <c r="Q680" s="1">
        <v>0.34229889439573008</v>
      </c>
      <c r="T680" t="b">
        <v>0</v>
      </c>
    </row>
    <row r="681" spans="1:20" x14ac:dyDescent="0.3">
      <c r="A681" t="s">
        <v>1001</v>
      </c>
      <c r="B681" t="s">
        <v>1002</v>
      </c>
      <c r="C681" s="2">
        <v>10881</v>
      </c>
      <c r="E681" t="s">
        <v>1883</v>
      </c>
      <c r="F681" t="s">
        <v>1884</v>
      </c>
      <c r="G681">
        <v>0</v>
      </c>
      <c r="H681" t="s">
        <v>20</v>
      </c>
      <c r="I681">
        <v>0</v>
      </c>
      <c r="J681">
        <v>198</v>
      </c>
      <c r="K681" t="s">
        <v>1885</v>
      </c>
      <c r="L681" s="2">
        <v>198</v>
      </c>
      <c r="M681">
        <v>198</v>
      </c>
      <c r="O681">
        <v>19.04</v>
      </c>
      <c r="P681">
        <v>39.9</v>
      </c>
      <c r="Q681" s="1">
        <v>0.42736842105263156</v>
      </c>
      <c r="T681" t="b">
        <v>0</v>
      </c>
    </row>
    <row r="682" spans="1:20" x14ac:dyDescent="0.3">
      <c r="A682" t="s">
        <v>2056</v>
      </c>
      <c r="B682" t="s">
        <v>2057</v>
      </c>
      <c r="C682" s="2">
        <v>11862</v>
      </c>
      <c r="E682" t="s">
        <v>2054</v>
      </c>
      <c r="F682" t="s">
        <v>2055</v>
      </c>
      <c r="G682">
        <v>0</v>
      </c>
      <c r="H682" t="s">
        <v>20</v>
      </c>
      <c r="I682">
        <v>0</v>
      </c>
      <c r="J682">
        <v>198</v>
      </c>
      <c r="K682" t="s">
        <v>1885</v>
      </c>
      <c r="L682" s="2">
        <v>198</v>
      </c>
      <c r="M682">
        <v>198</v>
      </c>
      <c r="O682">
        <v>12.994999999999999</v>
      </c>
      <c r="P682">
        <v>27.89</v>
      </c>
      <c r="Q682" s="1">
        <v>0.44083476764199653</v>
      </c>
      <c r="T682" t="b">
        <v>0</v>
      </c>
    </row>
    <row r="683" spans="1:20" x14ac:dyDescent="0.3">
      <c r="A683" t="s">
        <v>1001</v>
      </c>
      <c r="B683" t="s">
        <v>1002</v>
      </c>
      <c r="C683" s="2">
        <v>24829</v>
      </c>
      <c r="E683" t="s">
        <v>3458</v>
      </c>
      <c r="F683" t="s">
        <v>3459</v>
      </c>
      <c r="G683">
        <v>0</v>
      </c>
      <c r="H683" t="s">
        <v>20</v>
      </c>
      <c r="I683">
        <v>0</v>
      </c>
      <c r="J683">
        <v>201</v>
      </c>
      <c r="K683" t="s">
        <v>3460</v>
      </c>
      <c r="L683" s="2">
        <v>201</v>
      </c>
      <c r="M683">
        <v>201</v>
      </c>
      <c r="O683">
        <v>24.006</v>
      </c>
      <c r="P683">
        <v>54.61</v>
      </c>
      <c r="Q683" s="1">
        <v>0.47251153592617007</v>
      </c>
      <c r="T683" t="b">
        <v>0</v>
      </c>
    </row>
    <row r="684" spans="1:20" x14ac:dyDescent="0.3">
      <c r="A684" t="s">
        <v>1001</v>
      </c>
      <c r="B684" t="s">
        <v>1002</v>
      </c>
      <c r="C684" s="2">
        <v>24831</v>
      </c>
      <c r="E684" t="s">
        <v>3461</v>
      </c>
      <c r="F684" t="s">
        <v>3462</v>
      </c>
      <c r="G684">
        <v>0</v>
      </c>
      <c r="H684" t="s">
        <v>20</v>
      </c>
      <c r="I684">
        <v>0</v>
      </c>
      <c r="J684">
        <v>201</v>
      </c>
      <c r="K684" t="s">
        <v>3460</v>
      </c>
      <c r="L684" s="2">
        <v>201</v>
      </c>
      <c r="M684">
        <v>201</v>
      </c>
      <c r="O684">
        <v>5.13</v>
      </c>
      <c r="P684">
        <v>11.58</v>
      </c>
      <c r="Q684" s="1">
        <v>0.46839378238341972</v>
      </c>
      <c r="T684" t="b">
        <v>0</v>
      </c>
    </row>
    <row r="685" spans="1:20" x14ac:dyDescent="0.3">
      <c r="A685" t="s">
        <v>1001</v>
      </c>
      <c r="B685" t="s">
        <v>1002</v>
      </c>
      <c r="C685" s="2">
        <v>77737</v>
      </c>
      <c r="E685" t="s">
        <v>6827</v>
      </c>
      <c r="F685" t="s">
        <v>6828</v>
      </c>
      <c r="G685">
        <v>0</v>
      </c>
      <c r="H685" t="s">
        <v>20</v>
      </c>
      <c r="I685">
        <v>0</v>
      </c>
      <c r="J685">
        <v>212</v>
      </c>
      <c r="K685" t="s">
        <v>6829</v>
      </c>
      <c r="L685" s="2">
        <v>212</v>
      </c>
      <c r="M685">
        <v>212</v>
      </c>
      <c r="O685">
        <v>18.280999999999999</v>
      </c>
      <c r="P685">
        <v>41.11</v>
      </c>
      <c r="Q685" s="1">
        <v>0.46640396964389957</v>
      </c>
      <c r="T685" t="b">
        <v>0</v>
      </c>
    </row>
    <row r="686" spans="1:20" x14ac:dyDescent="0.3">
      <c r="A686" t="s">
        <v>1001</v>
      </c>
      <c r="B686" t="s">
        <v>1002</v>
      </c>
      <c r="C686" s="2">
        <v>12412</v>
      </c>
      <c r="E686" t="s">
        <v>2241</v>
      </c>
      <c r="F686" t="s">
        <v>2242</v>
      </c>
      <c r="G686">
        <v>0</v>
      </c>
      <c r="H686" t="s">
        <v>20</v>
      </c>
      <c r="I686">
        <v>0</v>
      </c>
      <c r="J686">
        <v>213</v>
      </c>
      <c r="K686" t="s">
        <v>2243</v>
      </c>
      <c r="L686" s="2">
        <v>213</v>
      </c>
      <c r="M686">
        <v>213</v>
      </c>
      <c r="O686">
        <v>18.003</v>
      </c>
      <c r="P686">
        <v>39.26</v>
      </c>
      <c r="Q686" s="1">
        <v>0.44978606356968215</v>
      </c>
      <c r="T686" t="b">
        <v>0</v>
      </c>
    </row>
    <row r="687" spans="1:20" x14ac:dyDescent="0.3">
      <c r="A687" t="s">
        <v>1001</v>
      </c>
      <c r="B687" t="s">
        <v>1002</v>
      </c>
      <c r="C687" s="2">
        <v>24646</v>
      </c>
      <c r="E687" t="s">
        <v>3435</v>
      </c>
      <c r="F687" t="s">
        <v>3436</v>
      </c>
      <c r="G687">
        <v>0</v>
      </c>
      <c r="H687" t="s">
        <v>20</v>
      </c>
      <c r="I687">
        <v>0</v>
      </c>
      <c r="J687">
        <v>213</v>
      </c>
      <c r="K687" t="s">
        <v>2243</v>
      </c>
      <c r="L687" s="2">
        <v>213</v>
      </c>
      <c r="M687">
        <v>213</v>
      </c>
      <c r="O687">
        <v>17.206</v>
      </c>
      <c r="P687">
        <v>39.9</v>
      </c>
      <c r="Q687" s="1">
        <v>0.48252631578947364</v>
      </c>
      <c r="T687" t="b">
        <v>0</v>
      </c>
    </row>
    <row r="688" spans="1:20" x14ac:dyDescent="0.3">
      <c r="A688" t="s">
        <v>2551</v>
      </c>
      <c r="B688" t="s">
        <v>2552</v>
      </c>
      <c r="C688" s="2">
        <v>85892</v>
      </c>
      <c r="E688" t="s">
        <v>7464</v>
      </c>
      <c r="F688" t="s">
        <v>7465</v>
      </c>
      <c r="G688">
        <v>0</v>
      </c>
      <c r="H688" t="s">
        <v>20</v>
      </c>
      <c r="I688">
        <v>0</v>
      </c>
      <c r="J688">
        <v>213</v>
      </c>
      <c r="K688" t="s">
        <v>2243</v>
      </c>
      <c r="L688" s="2">
        <v>213</v>
      </c>
      <c r="M688">
        <v>213</v>
      </c>
      <c r="O688">
        <v>34.841000000000001</v>
      </c>
      <c r="P688">
        <v>76.89</v>
      </c>
      <c r="Q688" s="1">
        <v>0.45628901373283398</v>
      </c>
      <c r="T688" t="b">
        <v>0</v>
      </c>
    </row>
    <row r="689" spans="1:20" x14ac:dyDescent="0.3">
      <c r="A689" t="s">
        <v>1001</v>
      </c>
      <c r="B689" t="s">
        <v>1002</v>
      </c>
      <c r="C689" s="2">
        <v>80001</v>
      </c>
      <c r="E689" t="s">
        <v>7006</v>
      </c>
      <c r="F689" t="s">
        <v>7007</v>
      </c>
      <c r="G689">
        <v>0</v>
      </c>
      <c r="H689" t="s">
        <v>20</v>
      </c>
      <c r="I689">
        <v>0</v>
      </c>
      <c r="J689">
        <v>214</v>
      </c>
      <c r="K689" t="s">
        <v>7008</v>
      </c>
      <c r="L689" s="2">
        <v>214</v>
      </c>
      <c r="M689">
        <v>214</v>
      </c>
      <c r="O689">
        <v>35.970999999999997</v>
      </c>
      <c r="P689">
        <v>91.95</v>
      </c>
      <c r="Q689" s="1">
        <v>0.53058854234633956</v>
      </c>
      <c r="T689" t="b">
        <v>0</v>
      </c>
    </row>
    <row r="690" spans="1:20" x14ac:dyDescent="0.3">
      <c r="A690" t="s">
        <v>1001</v>
      </c>
      <c r="B690" t="s">
        <v>1002</v>
      </c>
      <c r="C690" s="2">
        <v>85868</v>
      </c>
      <c r="E690" t="s">
        <v>7448</v>
      </c>
      <c r="F690" t="s">
        <v>7449</v>
      </c>
      <c r="G690">
        <v>0</v>
      </c>
      <c r="H690" t="s">
        <v>20</v>
      </c>
      <c r="I690">
        <v>0</v>
      </c>
      <c r="J690">
        <v>214</v>
      </c>
      <c r="K690" t="s">
        <v>7008</v>
      </c>
      <c r="L690" s="2">
        <v>214</v>
      </c>
      <c r="M690">
        <v>214</v>
      </c>
      <c r="O690">
        <v>31.189</v>
      </c>
      <c r="P690">
        <v>67.62</v>
      </c>
      <c r="Q690" s="1">
        <v>0.44651286601597157</v>
      </c>
      <c r="T690" t="b">
        <v>0</v>
      </c>
    </row>
    <row r="691" spans="1:20" x14ac:dyDescent="0.3">
      <c r="A691" t="s">
        <v>1001</v>
      </c>
      <c r="B691" t="s">
        <v>1002</v>
      </c>
      <c r="C691" s="2">
        <v>10867</v>
      </c>
      <c r="E691" t="s">
        <v>1854</v>
      </c>
      <c r="F691" t="s">
        <v>1855</v>
      </c>
      <c r="G691">
        <v>0</v>
      </c>
      <c r="H691" t="s">
        <v>20</v>
      </c>
      <c r="I691">
        <v>0</v>
      </c>
      <c r="J691">
        <v>215</v>
      </c>
      <c r="K691" t="s">
        <v>1856</v>
      </c>
      <c r="L691" s="2">
        <v>215</v>
      </c>
      <c r="M691">
        <v>215</v>
      </c>
      <c r="O691">
        <v>36.427999999999997</v>
      </c>
      <c r="P691">
        <v>71.28</v>
      </c>
      <c r="Q691" s="1">
        <v>0.38673400673400671</v>
      </c>
      <c r="T691" t="b">
        <v>0</v>
      </c>
    </row>
    <row r="692" spans="1:20" x14ac:dyDescent="0.3">
      <c r="A692" t="s">
        <v>1001</v>
      </c>
      <c r="B692" t="s">
        <v>1002</v>
      </c>
      <c r="C692" s="2">
        <v>60046</v>
      </c>
      <c r="E692" t="s">
        <v>5635</v>
      </c>
      <c r="F692" t="s">
        <v>5636</v>
      </c>
      <c r="G692">
        <v>0</v>
      </c>
      <c r="H692" t="s">
        <v>20</v>
      </c>
      <c r="I692">
        <v>0</v>
      </c>
      <c r="J692">
        <v>215</v>
      </c>
      <c r="K692" t="s">
        <v>1856</v>
      </c>
      <c r="L692" s="2">
        <v>215</v>
      </c>
      <c r="M692">
        <v>215</v>
      </c>
      <c r="O692">
        <v>32.39</v>
      </c>
      <c r="P692">
        <v>71.150000000000006</v>
      </c>
      <c r="Q692" s="1">
        <v>0.45370214201383036</v>
      </c>
      <c r="T692" t="b">
        <v>0</v>
      </c>
    </row>
    <row r="693" spans="1:20" x14ac:dyDescent="0.3">
      <c r="A693" t="s">
        <v>1001</v>
      </c>
      <c r="B693" t="s">
        <v>1002</v>
      </c>
      <c r="C693" s="2">
        <v>32108</v>
      </c>
      <c r="E693" t="s">
        <v>4280</v>
      </c>
      <c r="F693" t="s">
        <v>4281</v>
      </c>
      <c r="G693">
        <v>0</v>
      </c>
      <c r="H693" t="s">
        <v>20</v>
      </c>
      <c r="I693">
        <v>0</v>
      </c>
      <c r="J693">
        <v>218</v>
      </c>
      <c r="K693" t="s">
        <v>4282</v>
      </c>
      <c r="L693" s="2">
        <v>218</v>
      </c>
      <c r="M693">
        <v>218</v>
      </c>
      <c r="O693">
        <v>17.053000000000001</v>
      </c>
      <c r="P693">
        <v>43.3</v>
      </c>
      <c r="Q693" s="1">
        <v>0.52735587583148558</v>
      </c>
      <c r="T693" t="b">
        <v>0</v>
      </c>
    </row>
    <row r="694" spans="1:20" x14ac:dyDescent="0.3">
      <c r="A694" t="s">
        <v>1001</v>
      </c>
      <c r="B694" t="s">
        <v>1002</v>
      </c>
      <c r="C694" s="2">
        <v>86573</v>
      </c>
      <c r="E694" t="s">
        <v>7545</v>
      </c>
      <c r="F694" t="s">
        <v>7546</v>
      </c>
      <c r="G694">
        <v>0</v>
      </c>
      <c r="H694" t="s">
        <v>20</v>
      </c>
      <c r="I694">
        <v>0</v>
      </c>
      <c r="J694">
        <v>219</v>
      </c>
      <c r="K694" t="s">
        <v>7547</v>
      </c>
      <c r="L694" s="2">
        <v>219</v>
      </c>
      <c r="M694">
        <v>219</v>
      </c>
      <c r="O694">
        <v>9.9</v>
      </c>
      <c r="P694">
        <v>19.899999999999999</v>
      </c>
      <c r="Q694" s="1">
        <v>0.40289505428226779</v>
      </c>
      <c r="T694" t="b">
        <v>0</v>
      </c>
    </row>
    <row r="695" spans="1:20" x14ac:dyDescent="0.3">
      <c r="A695" t="s">
        <v>1001</v>
      </c>
      <c r="B695" t="s">
        <v>1002</v>
      </c>
      <c r="C695" s="2">
        <v>4774</v>
      </c>
      <c r="E695" t="s">
        <v>998</v>
      </c>
      <c r="F695" t="s">
        <v>999</v>
      </c>
      <c r="G695">
        <v>0</v>
      </c>
      <c r="H695" t="s">
        <v>20</v>
      </c>
      <c r="I695">
        <v>0</v>
      </c>
      <c r="J695">
        <v>220</v>
      </c>
      <c r="K695" t="s">
        <v>1000</v>
      </c>
      <c r="L695" s="2">
        <v>220</v>
      </c>
      <c r="M695">
        <v>220</v>
      </c>
      <c r="O695">
        <v>55.417999999999999</v>
      </c>
      <c r="P695">
        <v>112.21</v>
      </c>
      <c r="Q695" s="1">
        <v>0.40735750187145758</v>
      </c>
      <c r="T695" t="b">
        <v>0</v>
      </c>
    </row>
    <row r="696" spans="1:20" x14ac:dyDescent="0.3">
      <c r="A696" t="s">
        <v>1001</v>
      </c>
      <c r="B696" t="s">
        <v>1002</v>
      </c>
      <c r="C696" s="2">
        <v>4775</v>
      </c>
      <c r="E696" t="s">
        <v>1003</v>
      </c>
      <c r="F696" t="s">
        <v>1004</v>
      </c>
      <c r="G696">
        <v>0</v>
      </c>
      <c r="H696" t="s">
        <v>20</v>
      </c>
      <c r="I696">
        <v>0</v>
      </c>
      <c r="J696">
        <v>220</v>
      </c>
      <c r="K696" t="s">
        <v>1000</v>
      </c>
      <c r="L696" s="2">
        <v>220</v>
      </c>
      <c r="M696">
        <v>220</v>
      </c>
      <c r="O696">
        <v>72</v>
      </c>
      <c r="P696">
        <v>147.22999999999999</v>
      </c>
      <c r="Q696" s="1">
        <v>0.41315510636563701</v>
      </c>
      <c r="T696" t="b">
        <v>0</v>
      </c>
    </row>
    <row r="697" spans="1:20" x14ac:dyDescent="0.3">
      <c r="A697" t="s">
        <v>1001</v>
      </c>
      <c r="B697" t="s">
        <v>1002</v>
      </c>
      <c r="C697" s="2">
        <v>4776</v>
      </c>
      <c r="E697" t="s">
        <v>1005</v>
      </c>
      <c r="F697" t="s">
        <v>1006</v>
      </c>
      <c r="G697">
        <v>0</v>
      </c>
      <c r="H697" t="s">
        <v>20</v>
      </c>
      <c r="I697">
        <v>0</v>
      </c>
      <c r="J697">
        <v>220</v>
      </c>
      <c r="K697" t="s">
        <v>1000</v>
      </c>
      <c r="L697" s="2">
        <v>220</v>
      </c>
      <c r="M697">
        <v>220</v>
      </c>
      <c r="O697">
        <v>60.863</v>
      </c>
      <c r="P697">
        <v>116.7</v>
      </c>
      <c r="Q697" s="1">
        <v>0.374159383033419</v>
      </c>
      <c r="T697" t="b">
        <v>0</v>
      </c>
    </row>
    <row r="698" spans="1:20" x14ac:dyDescent="0.3">
      <c r="A698" t="s">
        <v>622</v>
      </c>
      <c r="B698" t="s">
        <v>623</v>
      </c>
      <c r="C698" s="2">
        <v>39124</v>
      </c>
      <c r="E698" t="s">
        <v>4800</v>
      </c>
      <c r="F698" t="s">
        <v>4801</v>
      </c>
      <c r="G698">
        <v>0</v>
      </c>
      <c r="H698" t="s">
        <v>20</v>
      </c>
      <c r="I698">
        <v>0</v>
      </c>
      <c r="J698">
        <v>229</v>
      </c>
      <c r="K698" t="s">
        <v>4802</v>
      </c>
      <c r="L698" s="2">
        <v>229</v>
      </c>
      <c r="M698">
        <v>229</v>
      </c>
      <c r="O698">
        <v>10.159000000000001</v>
      </c>
      <c r="P698">
        <v>24.71</v>
      </c>
      <c r="Q698" s="1">
        <v>0.50660514813016022</v>
      </c>
      <c r="T698" t="b">
        <v>0</v>
      </c>
    </row>
    <row r="699" spans="1:20" x14ac:dyDescent="0.3">
      <c r="A699" t="s">
        <v>622</v>
      </c>
      <c r="B699" t="s">
        <v>623</v>
      </c>
      <c r="C699" s="2">
        <v>39126</v>
      </c>
      <c r="E699" t="s">
        <v>4803</v>
      </c>
      <c r="F699" t="s">
        <v>4804</v>
      </c>
      <c r="G699">
        <v>0</v>
      </c>
      <c r="H699" t="s">
        <v>20</v>
      </c>
      <c r="I699">
        <v>0</v>
      </c>
      <c r="J699">
        <v>229</v>
      </c>
      <c r="K699" t="s">
        <v>4802</v>
      </c>
      <c r="L699" s="2">
        <v>229</v>
      </c>
      <c r="M699">
        <v>229</v>
      </c>
      <c r="O699">
        <v>9.3079999999999998</v>
      </c>
      <c r="P699">
        <v>24.9</v>
      </c>
      <c r="Q699" s="1">
        <v>0.55142168674698799</v>
      </c>
      <c r="T699" t="b">
        <v>0</v>
      </c>
    </row>
    <row r="700" spans="1:20" x14ac:dyDescent="0.3">
      <c r="A700" t="s">
        <v>622</v>
      </c>
      <c r="B700" t="s">
        <v>623</v>
      </c>
      <c r="C700" s="2">
        <v>39127</v>
      </c>
      <c r="E700" t="s">
        <v>4805</v>
      </c>
      <c r="F700" t="s">
        <v>4806</v>
      </c>
      <c r="G700">
        <v>0</v>
      </c>
      <c r="H700" t="s">
        <v>20</v>
      </c>
      <c r="I700">
        <v>0</v>
      </c>
      <c r="J700">
        <v>229</v>
      </c>
      <c r="K700" t="s">
        <v>4802</v>
      </c>
      <c r="L700" s="2">
        <v>229</v>
      </c>
      <c r="M700">
        <v>229</v>
      </c>
      <c r="O700">
        <v>10.161</v>
      </c>
      <c r="P700">
        <v>25.93</v>
      </c>
      <c r="Q700" s="1">
        <v>0.52980101804720037</v>
      </c>
      <c r="T700" t="b">
        <v>0</v>
      </c>
    </row>
    <row r="701" spans="1:20" x14ac:dyDescent="0.3">
      <c r="A701" t="s">
        <v>622</v>
      </c>
      <c r="B701" t="s">
        <v>623</v>
      </c>
      <c r="C701" s="2">
        <v>85784</v>
      </c>
      <c r="E701" t="s">
        <v>7361</v>
      </c>
      <c r="F701" t="s">
        <v>7362</v>
      </c>
      <c r="G701">
        <v>0</v>
      </c>
      <c r="H701" t="s">
        <v>20</v>
      </c>
      <c r="I701">
        <v>0</v>
      </c>
      <c r="J701">
        <v>229</v>
      </c>
      <c r="K701" t="s">
        <v>4802</v>
      </c>
      <c r="L701" s="2">
        <v>229</v>
      </c>
      <c r="M701">
        <v>229</v>
      </c>
      <c r="O701">
        <v>8.4649999999999999</v>
      </c>
      <c r="P701">
        <v>19.7</v>
      </c>
      <c r="Q701" s="1">
        <v>0.48447015834348356</v>
      </c>
      <c r="T701" t="b">
        <v>0</v>
      </c>
    </row>
    <row r="702" spans="1:20" x14ac:dyDescent="0.3">
      <c r="A702" t="s">
        <v>622</v>
      </c>
      <c r="B702" t="s">
        <v>623</v>
      </c>
      <c r="C702" s="2">
        <v>85785</v>
      </c>
      <c r="E702" t="s">
        <v>7363</v>
      </c>
      <c r="F702" t="s">
        <v>7364</v>
      </c>
      <c r="G702">
        <v>0</v>
      </c>
      <c r="H702" t="s">
        <v>20</v>
      </c>
      <c r="I702">
        <v>0</v>
      </c>
      <c r="J702">
        <v>229</v>
      </c>
      <c r="K702" t="s">
        <v>4802</v>
      </c>
      <c r="L702" s="2">
        <v>229</v>
      </c>
      <c r="M702">
        <v>229</v>
      </c>
      <c r="O702">
        <v>12.691000000000001</v>
      </c>
      <c r="P702">
        <v>27.9</v>
      </c>
      <c r="Q702" s="1">
        <v>0.4541505376344086</v>
      </c>
      <c r="T702" t="b">
        <v>0</v>
      </c>
    </row>
    <row r="703" spans="1:20" x14ac:dyDescent="0.3">
      <c r="A703" t="s">
        <v>622</v>
      </c>
      <c r="B703" t="s">
        <v>623</v>
      </c>
      <c r="C703" s="2">
        <v>85786</v>
      </c>
      <c r="E703" t="s">
        <v>7365</v>
      </c>
      <c r="F703" t="s">
        <v>7366</v>
      </c>
      <c r="G703">
        <v>0</v>
      </c>
      <c r="H703" t="s">
        <v>20</v>
      </c>
      <c r="I703">
        <v>0</v>
      </c>
      <c r="J703">
        <v>229</v>
      </c>
      <c r="K703" t="s">
        <v>4802</v>
      </c>
      <c r="L703" s="2">
        <v>229</v>
      </c>
      <c r="M703">
        <v>229</v>
      </c>
      <c r="O703">
        <v>6.62</v>
      </c>
      <c r="P703">
        <v>14.9</v>
      </c>
      <c r="Q703" s="1">
        <v>0.46698872785829304</v>
      </c>
      <c r="T703" t="b">
        <v>0</v>
      </c>
    </row>
    <row r="704" spans="1:20" x14ac:dyDescent="0.3">
      <c r="A704" t="s">
        <v>622</v>
      </c>
      <c r="B704" t="s">
        <v>623</v>
      </c>
      <c r="C704" s="2">
        <v>60094</v>
      </c>
      <c r="E704" t="s">
        <v>5644</v>
      </c>
      <c r="F704" t="s">
        <v>5645</v>
      </c>
      <c r="G704">
        <v>0</v>
      </c>
      <c r="H704" t="s">
        <v>20</v>
      </c>
      <c r="I704">
        <v>0</v>
      </c>
      <c r="J704">
        <v>232</v>
      </c>
      <c r="K704" t="s">
        <v>5646</v>
      </c>
      <c r="L704" s="2">
        <v>232</v>
      </c>
      <c r="M704">
        <v>232</v>
      </c>
      <c r="O704">
        <v>1.9470000000000001</v>
      </c>
      <c r="P704">
        <v>4.82</v>
      </c>
      <c r="Q704" s="1">
        <v>0.51567164179104485</v>
      </c>
      <c r="T704" t="b">
        <v>0</v>
      </c>
    </row>
    <row r="705" spans="1:20" x14ac:dyDescent="0.3">
      <c r="A705" t="s">
        <v>622</v>
      </c>
      <c r="B705" t="s">
        <v>623</v>
      </c>
      <c r="C705" s="2">
        <v>60095</v>
      </c>
      <c r="E705" t="s">
        <v>5647</v>
      </c>
      <c r="F705" t="s">
        <v>5648</v>
      </c>
      <c r="G705">
        <v>0</v>
      </c>
      <c r="H705" t="s">
        <v>20</v>
      </c>
      <c r="I705">
        <v>0</v>
      </c>
      <c r="J705">
        <v>232</v>
      </c>
      <c r="K705" t="s">
        <v>5646</v>
      </c>
      <c r="L705" s="2">
        <v>232</v>
      </c>
      <c r="M705">
        <v>232</v>
      </c>
      <c r="O705">
        <v>18.928999999999998</v>
      </c>
      <c r="P705">
        <v>0</v>
      </c>
      <c r="Q705" s="1">
        <v>0</v>
      </c>
      <c r="T705" t="b">
        <v>0</v>
      </c>
    </row>
    <row r="706" spans="1:20" x14ac:dyDescent="0.3">
      <c r="A706" t="s">
        <v>622</v>
      </c>
      <c r="B706" t="s">
        <v>623</v>
      </c>
      <c r="C706" s="2">
        <v>60096</v>
      </c>
      <c r="E706" t="s">
        <v>5649</v>
      </c>
      <c r="F706" t="s">
        <v>5650</v>
      </c>
      <c r="G706">
        <v>0</v>
      </c>
      <c r="H706" t="s">
        <v>20</v>
      </c>
      <c r="I706">
        <v>0</v>
      </c>
      <c r="J706">
        <v>232</v>
      </c>
      <c r="K706" t="s">
        <v>5646</v>
      </c>
      <c r="L706" s="2">
        <v>232</v>
      </c>
      <c r="M706">
        <v>232</v>
      </c>
      <c r="O706">
        <v>20.783999999999999</v>
      </c>
      <c r="P706">
        <v>42.64</v>
      </c>
      <c r="Q706" s="1">
        <v>0.41502955249085283</v>
      </c>
      <c r="T706" t="b">
        <v>0</v>
      </c>
    </row>
    <row r="707" spans="1:20" x14ac:dyDescent="0.3">
      <c r="A707" t="s">
        <v>622</v>
      </c>
      <c r="B707" t="s">
        <v>623</v>
      </c>
      <c r="C707" s="2">
        <v>65583</v>
      </c>
      <c r="E707" t="s">
        <v>6201</v>
      </c>
      <c r="F707" t="s">
        <v>6202</v>
      </c>
      <c r="G707">
        <v>0</v>
      </c>
      <c r="H707" t="s">
        <v>20</v>
      </c>
      <c r="I707">
        <v>0</v>
      </c>
      <c r="J707">
        <v>232</v>
      </c>
      <c r="K707" t="s">
        <v>5646</v>
      </c>
      <c r="L707" s="2">
        <v>232</v>
      </c>
      <c r="M707">
        <v>232</v>
      </c>
      <c r="O707">
        <v>14.255000000000001</v>
      </c>
      <c r="P707">
        <v>0</v>
      </c>
      <c r="Q707" s="1">
        <v>0</v>
      </c>
      <c r="T707" t="b">
        <v>0</v>
      </c>
    </row>
    <row r="708" spans="1:20" x14ac:dyDescent="0.3">
      <c r="A708" t="s">
        <v>622</v>
      </c>
      <c r="B708" t="s">
        <v>623</v>
      </c>
      <c r="C708" s="2">
        <v>77513</v>
      </c>
      <c r="E708" t="s">
        <v>6796</v>
      </c>
      <c r="F708" t="s">
        <v>6797</v>
      </c>
      <c r="G708">
        <v>0</v>
      </c>
      <c r="H708" t="s">
        <v>20</v>
      </c>
      <c r="I708">
        <v>0</v>
      </c>
      <c r="J708">
        <v>232</v>
      </c>
      <c r="K708" t="s">
        <v>5646</v>
      </c>
      <c r="L708" s="2">
        <v>232</v>
      </c>
      <c r="M708">
        <v>232</v>
      </c>
      <c r="O708">
        <v>4.4710000000000001</v>
      </c>
      <c r="P708">
        <v>13.76</v>
      </c>
      <c r="Q708" s="1">
        <v>0.61020052310374884</v>
      </c>
      <c r="T708" t="b">
        <v>0</v>
      </c>
    </row>
    <row r="709" spans="1:20" x14ac:dyDescent="0.3">
      <c r="A709" t="s">
        <v>622</v>
      </c>
      <c r="B709" t="s">
        <v>623</v>
      </c>
      <c r="C709" s="2">
        <v>12139</v>
      </c>
      <c r="E709" t="s">
        <v>2160</v>
      </c>
      <c r="F709" t="s">
        <v>2161</v>
      </c>
      <c r="G709">
        <v>0</v>
      </c>
      <c r="H709" t="s">
        <v>20</v>
      </c>
      <c r="I709">
        <v>0</v>
      </c>
      <c r="J709">
        <v>233</v>
      </c>
      <c r="K709" t="s">
        <v>2162</v>
      </c>
      <c r="L709" s="2">
        <v>233</v>
      </c>
      <c r="M709">
        <v>233</v>
      </c>
      <c r="O709">
        <v>9.8889999999999993</v>
      </c>
      <c r="P709">
        <v>22.15</v>
      </c>
      <c r="Q709" s="1">
        <v>0.4643011917659805</v>
      </c>
      <c r="T709" t="b">
        <v>0</v>
      </c>
    </row>
    <row r="710" spans="1:20" x14ac:dyDescent="0.3">
      <c r="A710" t="s">
        <v>622</v>
      </c>
      <c r="B710" t="s">
        <v>623</v>
      </c>
      <c r="C710" s="2">
        <v>68484</v>
      </c>
      <c r="E710" t="s">
        <v>6433</v>
      </c>
      <c r="F710" t="s">
        <v>6434</v>
      </c>
      <c r="G710">
        <v>0</v>
      </c>
      <c r="H710" t="s">
        <v>20</v>
      </c>
      <c r="I710">
        <v>0</v>
      </c>
      <c r="J710">
        <v>233</v>
      </c>
      <c r="K710" t="s">
        <v>2162</v>
      </c>
      <c r="L710" s="2">
        <v>233</v>
      </c>
      <c r="M710">
        <v>233</v>
      </c>
      <c r="O710">
        <v>28.931999999999999</v>
      </c>
      <c r="P710">
        <v>57.86</v>
      </c>
      <c r="Q710" s="1">
        <v>0.4</v>
      </c>
      <c r="T710" t="b">
        <v>0</v>
      </c>
    </row>
    <row r="711" spans="1:20" x14ac:dyDescent="0.3">
      <c r="A711" t="s">
        <v>622</v>
      </c>
      <c r="B711" t="s">
        <v>623</v>
      </c>
      <c r="C711" s="2">
        <v>85830</v>
      </c>
      <c r="E711" t="s">
        <v>7411</v>
      </c>
      <c r="F711" t="s">
        <v>7412</v>
      </c>
      <c r="G711">
        <v>0</v>
      </c>
      <c r="H711" t="s">
        <v>20</v>
      </c>
      <c r="I711">
        <v>0</v>
      </c>
      <c r="J711">
        <v>233</v>
      </c>
      <c r="K711" t="s">
        <v>2162</v>
      </c>
      <c r="L711" s="2">
        <v>233</v>
      </c>
      <c r="M711">
        <v>233</v>
      </c>
      <c r="O711">
        <v>7.38</v>
      </c>
      <c r="P711">
        <v>15.44</v>
      </c>
      <c r="Q711" s="1">
        <v>0.42657342657342656</v>
      </c>
      <c r="T711" t="b">
        <v>0</v>
      </c>
    </row>
    <row r="712" spans="1:20" x14ac:dyDescent="0.3">
      <c r="A712" t="s">
        <v>617</v>
      </c>
      <c r="B712" t="s">
        <v>618</v>
      </c>
      <c r="C712" s="2">
        <v>85849</v>
      </c>
      <c r="E712" t="s">
        <v>7434</v>
      </c>
      <c r="F712" t="s">
        <v>7435</v>
      </c>
      <c r="G712">
        <v>0</v>
      </c>
      <c r="H712" t="s">
        <v>20</v>
      </c>
      <c r="I712">
        <v>0</v>
      </c>
      <c r="J712">
        <v>233</v>
      </c>
      <c r="K712" t="s">
        <v>2162</v>
      </c>
      <c r="L712" s="2">
        <v>233</v>
      </c>
      <c r="M712">
        <v>233</v>
      </c>
      <c r="O712">
        <v>10.798999999999999</v>
      </c>
      <c r="P712">
        <v>22</v>
      </c>
      <c r="Q712" s="1">
        <v>0.41085651936715767</v>
      </c>
      <c r="T712" t="b">
        <v>0</v>
      </c>
    </row>
    <row r="713" spans="1:20" x14ac:dyDescent="0.3">
      <c r="A713" t="s">
        <v>622</v>
      </c>
      <c r="B713" t="s">
        <v>623</v>
      </c>
      <c r="C713" s="2">
        <v>63910</v>
      </c>
      <c r="E713" t="s">
        <v>5816</v>
      </c>
      <c r="F713" t="s">
        <v>5817</v>
      </c>
      <c r="G713">
        <v>0</v>
      </c>
      <c r="H713" t="s">
        <v>20</v>
      </c>
      <c r="I713">
        <v>0</v>
      </c>
      <c r="J713">
        <v>234</v>
      </c>
      <c r="K713" t="s">
        <v>5818</v>
      </c>
      <c r="L713" s="2">
        <v>234</v>
      </c>
      <c r="M713">
        <v>234</v>
      </c>
      <c r="O713">
        <v>29.942</v>
      </c>
      <c r="P713">
        <v>0</v>
      </c>
      <c r="Q713" s="1">
        <v>0</v>
      </c>
      <c r="T713" t="b">
        <v>0</v>
      </c>
    </row>
    <row r="714" spans="1:20" x14ac:dyDescent="0.3">
      <c r="A714" t="s">
        <v>622</v>
      </c>
      <c r="B714" t="s">
        <v>623</v>
      </c>
      <c r="C714" s="2">
        <v>12078</v>
      </c>
      <c r="E714" t="s">
        <v>2130</v>
      </c>
      <c r="F714" t="s">
        <v>2131</v>
      </c>
      <c r="G714">
        <v>0</v>
      </c>
      <c r="H714" t="s">
        <v>20</v>
      </c>
      <c r="I714">
        <v>0</v>
      </c>
      <c r="J714">
        <v>235</v>
      </c>
      <c r="K714" t="s">
        <v>2132</v>
      </c>
      <c r="L714" s="2">
        <v>235</v>
      </c>
      <c r="M714">
        <v>235</v>
      </c>
      <c r="O714">
        <v>14.141</v>
      </c>
      <c r="P714">
        <v>36.909999999999997</v>
      </c>
      <c r="Q714" s="1">
        <v>0.54027958387516251</v>
      </c>
      <c r="T714" t="b">
        <v>0</v>
      </c>
    </row>
    <row r="715" spans="1:20" x14ac:dyDescent="0.3">
      <c r="A715" t="s">
        <v>622</v>
      </c>
      <c r="B715" t="s">
        <v>623</v>
      </c>
      <c r="C715" s="2">
        <v>60091</v>
      </c>
      <c r="E715" t="s">
        <v>5642</v>
      </c>
      <c r="F715" t="s">
        <v>5643</v>
      </c>
      <c r="G715">
        <v>0</v>
      </c>
      <c r="H715" t="s">
        <v>20</v>
      </c>
      <c r="I715">
        <v>0</v>
      </c>
      <c r="J715">
        <v>235</v>
      </c>
      <c r="K715" t="s">
        <v>2132</v>
      </c>
      <c r="L715" s="2">
        <v>235</v>
      </c>
      <c r="M715">
        <v>235</v>
      </c>
      <c r="O715">
        <v>7.718</v>
      </c>
      <c r="P715">
        <v>0</v>
      </c>
      <c r="Q715" s="1">
        <v>0</v>
      </c>
      <c r="T715" t="b">
        <v>0</v>
      </c>
    </row>
    <row r="716" spans="1:20" x14ac:dyDescent="0.3">
      <c r="A716" t="s">
        <v>622</v>
      </c>
      <c r="B716" t="s">
        <v>623</v>
      </c>
      <c r="C716" s="2">
        <v>23333</v>
      </c>
      <c r="E716" t="s">
        <v>3340</v>
      </c>
      <c r="F716" t="s">
        <v>3341</v>
      </c>
      <c r="G716">
        <v>0</v>
      </c>
      <c r="H716" t="s">
        <v>20</v>
      </c>
      <c r="I716">
        <v>0</v>
      </c>
      <c r="J716">
        <v>236</v>
      </c>
      <c r="K716" t="s">
        <v>3342</v>
      </c>
      <c r="L716" s="2">
        <v>236</v>
      </c>
      <c r="M716">
        <v>236</v>
      </c>
      <c r="O716">
        <v>76.081999999999994</v>
      </c>
      <c r="P716">
        <v>162.51</v>
      </c>
      <c r="Q716" s="1">
        <v>0.43821900612862735</v>
      </c>
      <c r="T716" t="b">
        <v>0</v>
      </c>
    </row>
    <row r="717" spans="1:20" x14ac:dyDescent="0.3">
      <c r="A717" t="s">
        <v>617</v>
      </c>
      <c r="B717" t="s">
        <v>618</v>
      </c>
      <c r="C717" s="2">
        <v>51494</v>
      </c>
      <c r="E717" t="s">
        <v>5389</v>
      </c>
      <c r="F717" t="s">
        <v>5390</v>
      </c>
      <c r="G717">
        <v>0</v>
      </c>
      <c r="H717" t="s">
        <v>20</v>
      </c>
      <c r="I717">
        <v>0</v>
      </c>
      <c r="J717">
        <v>236</v>
      </c>
      <c r="K717" t="s">
        <v>3342</v>
      </c>
      <c r="L717" s="2">
        <v>236</v>
      </c>
      <c r="M717">
        <v>236</v>
      </c>
      <c r="O717">
        <v>5.7629999999999999</v>
      </c>
      <c r="P717">
        <v>12.84</v>
      </c>
      <c r="Q717" s="1">
        <v>0.46140186915887854</v>
      </c>
      <c r="T717" t="b">
        <v>0</v>
      </c>
    </row>
    <row r="718" spans="1:20" x14ac:dyDescent="0.3">
      <c r="A718" t="s">
        <v>617</v>
      </c>
      <c r="B718" t="s">
        <v>618</v>
      </c>
      <c r="C718" s="2">
        <v>51495</v>
      </c>
      <c r="E718" t="s">
        <v>5391</v>
      </c>
      <c r="F718" t="s">
        <v>5392</v>
      </c>
      <c r="G718">
        <v>0</v>
      </c>
      <c r="H718" t="s">
        <v>20</v>
      </c>
      <c r="I718">
        <v>0</v>
      </c>
      <c r="J718">
        <v>236</v>
      </c>
      <c r="K718" t="s">
        <v>3342</v>
      </c>
      <c r="L718" s="2">
        <v>236</v>
      </c>
      <c r="M718">
        <v>236</v>
      </c>
      <c r="O718">
        <v>5.7629999999999999</v>
      </c>
      <c r="P718">
        <v>12.84</v>
      </c>
      <c r="Q718" s="1">
        <v>0.46140186915887854</v>
      </c>
      <c r="T718" t="b">
        <v>0</v>
      </c>
    </row>
    <row r="719" spans="1:20" x14ac:dyDescent="0.3">
      <c r="A719" t="s">
        <v>617</v>
      </c>
      <c r="B719" t="s">
        <v>618</v>
      </c>
      <c r="C719" s="2">
        <v>80020</v>
      </c>
      <c r="E719" t="s">
        <v>7009</v>
      </c>
      <c r="F719" t="s">
        <v>7010</v>
      </c>
      <c r="G719">
        <v>0</v>
      </c>
      <c r="H719" t="s">
        <v>20</v>
      </c>
      <c r="I719">
        <v>0</v>
      </c>
      <c r="J719">
        <v>236</v>
      </c>
      <c r="K719" t="s">
        <v>3342</v>
      </c>
      <c r="L719" s="2">
        <v>236</v>
      </c>
      <c r="M719">
        <v>236</v>
      </c>
      <c r="O719">
        <v>9.15</v>
      </c>
      <c r="P719">
        <v>22.06</v>
      </c>
      <c r="Q719" s="1">
        <v>0.5021762785636561</v>
      </c>
      <c r="T719" t="b">
        <v>0</v>
      </c>
    </row>
    <row r="720" spans="1:20" x14ac:dyDescent="0.3">
      <c r="A720" t="s">
        <v>617</v>
      </c>
      <c r="B720" t="s">
        <v>618</v>
      </c>
      <c r="C720" s="2">
        <v>80021</v>
      </c>
      <c r="E720" t="s">
        <v>7011</v>
      </c>
      <c r="F720" t="s">
        <v>7012</v>
      </c>
      <c r="G720">
        <v>0</v>
      </c>
      <c r="H720" t="s">
        <v>20</v>
      </c>
      <c r="I720">
        <v>0</v>
      </c>
      <c r="J720">
        <v>236</v>
      </c>
      <c r="K720" t="s">
        <v>3342</v>
      </c>
      <c r="L720" s="2">
        <v>236</v>
      </c>
      <c r="M720">
        <v>236</v>
      </c>
      <c r="O720">
        <v>9.15</v>
      </c>
      <c r="P720">
        <v>22.06</v>
      </c>
      <c r="Q720" s="1">
        <v>0.5021762785636561</v>
      </c>
      <c r="T720" t="b">
        <v>0</v>
      </c>
    </row>
    <row r="721" spans="1:20" x14ac:dyDescent="0.3">
      <c r="A721" t="s">
        <v>617</v>
      </c>
      <c r="B721" t="s">
        <v>618</v>
      </c>
      <c r="C721" s="2">
        <v>85842</v>
      </c>
      <c r="E721" t="s">
        <v>7424</v>
      </c>
      <c r="F721" t="s">
        <v>7425</v>
      </c>
      <c r="G721">
        <v>0</v>
      </c>
      <c r="H721" t="s">
        <v>20</v>
      </c>
      <c r="I721">
        <v>0</v>
      </c>
      <c r="J721">
        <v>236</v>
      </c>
      <c r="K721" t="s">
        <v>3342</v>
      </c>
      <c r="L721" s="2">
        <v>236</v>
      </c>
      <c r="M721">
        <v>236</v>
      </c>
      <c r="O721">
        <v>18.940999999999999</v>
      </c>
      <c r="P721">
        <v>44.18</v>
      </c>
      <c r="Q721" s="1">
        <v>0.48557848995111352</v>
      </c>
      <c r="T721" t="b">
        <v>0</v>
      </c>
    </row>
    <row r="722" spans="1:20" x14ac:dyDescent="0.3">
      <c r="A722" t="s">
        <v>617</v>
      </c>
      <c r="B722" t="s">
        <v>618</v>
      </c>
      <c r="C722" s="2">
        <v>51489</v>
      </c>
      <c r="E722" t="s">
        <v>5378</v>
      </c>
      <c r="F722" t="s">
        <v>5379</v>
      </c>
      <c r="G722">
        <v>0</v>
      </c>
      <c r="H722" t="s">
        <v>20</v>
      </c>
      <c r="I722">
        <v>0</v>
      </c>
      <c r="J722">
        <v>237</v>
      </c>
      <c r="K722" t="s">
        <v>5380</v>
      </c>
      <c r="L722" s="2">
        <v>237</v>
      </c>
      <c r="M722">
        <v>237</v>
      </c>
      <c r="O722">
        <v>10.941000000000001</v>
      </c>
      <c r="P722">
        <v>23.22</v>
      </c>
      <c r="Q722" s="1">
        <v>0.43457364341085275</v>
      </c>
      <c r="T722" t="b">
        <v>0</v>
      </c>
    </row>
    <row r="723" spans="1:20" x14ac:dyDescent="0.3">
      <c r="A723" t="s">
        <v>617</v>
      </c>
      <c r="B723" t="s">
        <v>618</v>
      </c>
      <c r="C723" s="2">
        <v>51490</v>
      </c>
      <c r="E723" t="s">
        <v>5381</v>
      </c>
      <c r="F723" t="s">
        <v>5382</v>
      </c>
      <c r="G723">
        <v>0</v>
      </c>
      <c r="H723" t="s">
        <v>20</v>
      </c>
      <c r="I723">
        <v>0</v>
      </c>
      <c r="J723">
        <v>237</v>
      </c>
      <c r="K723" t="s">
        <v>5380</v>
      </c>
      <c r="L723" s="2">
        <v>237</v>
      </c>
      <c r="M723">
        <v>237</v>
      </c>
      <c r="O723">
        <v>8.7240000000000002</v>
      </c>
      <c r="P723">
        <v>21.05</v>
      </c>
      <c r="Q723" s="1">
        <v>0.50262257696693269</v>
      </c>
      <c r="T723" t="b">
        <v>0</v>
      </c>
    </row>
    <row r="724" spans="1:20" x14ac:dyDescent="0.3">
      <c r="A724" t="s">
        <v>617</v>
      </c>
      <c r="B724" t="s">
        <v>618</v>
      </c>
      <c r="C724" s="2">
        <v>51491</v>
      </c>
      <c r="E724" t="s">
        <v>5383</v>
      </c>
      <c r="F724" t="s">
        <v>5384</v>
      </c>
      <c r="G724">
        <v>0</v>
      </c>
      <c r="H724" t="s">
        <v>20</v>
      </c>
      <c r="I724">
        <v>0</v>
      </c>
      <c r="J724">
        <v>237</v>
      </c>
      <c r="K724" t="s">
        <v>5380</v>
      </c>
      <c r="L724" s="2">
        <v>237</v>
      </c>
      <c r="M724">
        <v>237</v>
      </c>
      <c r="O724">
        <v>13.182</v>
      </c>
      <c r="P724">
        <v>28.81</v>
      </c>
      <c r="Q724" s="1">
        <v>0.450978758850479</v>
      </c>
      <c r="T724" t="b">
        <v>0</v>
      </c>
    </row>
    <row r="725" spans="1:20" x14ac:dyDescent="0.3">
      <c r="A725" t="s">
        <v>617</v>
      </c>
      <c r="B725" t="s">
        <v>618</v>
      </c>
      <c r="C725" s="2">
        <v>51492</v>
      </c>
      <c r="E725" t="s">
        <v>5385</v>
      </c>
      <c r="F725" t="s">
        <v>5386</v>
      </c>
      <c r="G725">
        <v>0</v>
      </c>
      <c r="H725" t="s">
        <v>20</v>
      </c>
      <c r="I725">
        <v>0</v>
      </c>
      <c r="J725">
        <v>237</v>
      </c>
      <c r="K725" t="s">
        <v>5380</v>
      </c>
      <c r="L725" s="2">
        <v>237</v>
      </c>
      <c r="M725">
        <v>237</v>
      </c>
      <c r="O725">
        <v>8.7240000000000002</v>
      </c>
      <c r="P725">
        <v>21.05</v>
      </c>
      <c r="Q725" s="1">
        <v>0.50262257696693269</v>
      </c>
      <c r="T725" t="b">
        <v>0</v>
      </c>
    </row>
    <row r="726" spans="1:20" x14ac:dyDescent="0.3">
      <c r="A726" t="s">
        <v>617</v>
      </c>
      <c r="B726" t="s">
        <v>618</v>
      </c>
      <c r="C726" s="2">
        <v>51493</v>
      </c>
      <c r="E726" t="s">
        <v>5387</v>
      </c>
      <c r="F726" t="s">
        <v>5388</v>
      </c>
      <c r="G726">
        <v>0</v>
      </c>
      <c r="H726" t="s">
        <v>20</v>
      </c>
      <c r="I726">
        <v>0</v>
      </c>
      <c r="J726">
        <v>237</v>
      </c>
      <c r="K726" t="s">
        <v>5380</v>
      </c>
      <c r="L726" s="2">
        <v>237</v>
      </c>
      <c r="M726">
        <v>237</v>
      </c>
      <c r="O726">
        <v>7.0549999999999997</v>
      </c>
      <c r="P726">
        <v>16.350000000000001</v>
      </c>
      <c r="Q726" s="1">
        <v>0.4823917828319883</v>
      </c>
      <c r="T726" t="b">
        <v>0</v>
      </c>
    </row>
    <row r="727" spans="1:20" x14ac:dyDescent="0.3">
      <c r="A727" t="s">
        <v>617</v>
      </c>
      <c r="B727" t="s">
        <v>618</v>
      </c>
      <c r="C727" s="2">
        <v>51496</v>
      </c>
      <c r="E727" t="s">
        <v>5393</v>
      </c>
      <c r="F727" t="s">
        <v>5394</v>
      </c>
      <c r="G727">
        <v>0</v>
      </c>
      <c r="H727" t="s">
        <v>20</v>
      </c>
      <c r="I727">
        <v>0</v>
      </c>
      <c r="J727">
        <v>237</v>
      </c>
      <c r="K727" t="s">
        <v>5380</v>
      </c>
      <c r="L727" s="2">
        <v>237</v>
      </c>
      <c r="M727">
        <v>237</v>
      </c>
      <c r="O727">
        <v>5.7629999999999999</v>
      </c>
      <c r="P727">
        <v>14.01</v>
      </c>
      <c r="Q727" s="1">
        <v>0.50659246575342465</v>
      </c>
      <c r="T727" t="b">
        <v>0</v>
      </c>
    </row>
    <row r="728" spans="1:20" x14ac:dyDescent="0.3">
      <c r="A728" t="s">
        <v>622</v>
      </c>
      <c r="B728" t="s">
        <v>623</v>
      </c>
      <c r="C728" s="2">
        <v>28426</v>
      </c>
      <c r="E728" t="s">
        <v>3965</v>
      </c>
      <c r="F728" t="s">
        <v>3966</v>
      </c>
      <c r="G728">
        <v>0</v>
      </c>
      <c r="H728" t="s">
        <v>20</v>
      </c>
      <c r="I728">
        <v>0</v>
      </c>
      <c r="J728">
        <v>238</v>
      </c>
      <c r="K728" t="s">
        <v>3967</v>
      </c>
      <c r="L728" s="2">
        <v>238</v>
      </c>
      <c r="M728">
        <v>238</v>
      </c>
      <c r="O728">
        <v>15.231999999999999</v>
      </c>
      <c r="P728">
        <v>35.64</v>
      </c>
      <c r="Q728" s="1">
        <v>0.48713804713804715</v>
      </c>
      <c r="T728" t="b">
        <v>0</v>
      </c>
    </row>
    <row r="729" spans="1:20" x14ac:dyDescent="0.3">
      <c r="A729" t="s">
        <v>617</v>
      </c>
      <c r="B729" t="s">
        <v>618</v>
      </c>
      <c r="C729" s="2">
        <v>85789</v>
      </c>
      <c r="E729" t="s">
        <v>7367</v>
      </c>
      <c r="F729" t="s">
        <v>7368</v>
      </c>
      <c r="G729">
        <v>0</v>
      </c>
      <c r="H729" t="s">
        <v>20</v>
      </c>
      <c r="I729">
        <v>0</v>
      </c>
      <c r="J729">
        <v>238</v>
      </c>
      <c r="K729" t="s">
        <v>3967</v>
      </c>
      <c r="L729" s="2">
        <v>238</v>
      </c>
      <c r="M729">
        <v>238</v>
      </c>
      <c r="O729">
        <v>8.1259999999999994</v>
      </c>
      <c r="P729">
        <v>18.5</v>
      </c>
      <c r="Q729" s="1">
        <v>0.47302204928664071</v>
      </c>
      <c r="T729" t="b">
        <v>0</v>
      </c>
    </row>
    <row r="730" spans="1:20" x14ac:dyDescent="0.3">
      <c r="A730" t="s">
        <v>617</v>
      </c>
      <c r="B730" t="s">
        <v>618</v>
      </c>
      <c r="C730" s="2">
        <v>85790</v>
      </c>
      <c r="E730" t="s">
        <v>7369</v>
      </c>
      <c r="F730" t="s">
        <v>7370</v>
      </c>
      <c r="G730">
        <v>0</v>
      </c>
      <c r="H730" t="s">
        <v>20</v>
      </c>
      <c r="I730">
        <v>0</v>
      </c>
      <c r="J730">
        <v>238</v>
      </c>
      <c r="K730" t="s">
        <v>3967</v>
      </c>
      <c r="L730" s="2">
        <v>238</v>
      </c>
      <c r="M730">
        <v>238</v>
      </c>
      <c r="O730">
        <v>4.056</v>
      </c>
      <c r="P730">
        <v>8.8699999999999992</v>
      </c>
      <c r="Q730" s="1">
        <v>0.45115020297699593</v>
      </c>
      <c r="T730" t="b">
        <v>0</v>
      </c>
    </row>
    <row r="731" spans="1:20" x14ac:dyDescent="0.3">
      <c r="A731" t="s">
        <v>622</v>
      </c>
      <c r="B731" t="s">
        <v>623</v>
      </c>
      <c r="C731" s="2">
        <v>27529</v>
      </c>
      <c r="E731" t="s">
        <v>3814</v>
      </c>
      <c r="F731" t="s">
        <v>3815</v>
      </c>
      <c r="G731">
        <v>0</v>
      </c>
      <c r="H731" t="s">
        <v>20</v>
      </c>
      <c r="I731">
        <v>0</v>
      </c>
      <c r="J731">
        <v>239</v>
      </c>
      <c r="K731" t="s">
        <v>3816</v>
      </c>
      <c r="L731" s="2">
        <v>239</v>
      </c>
      <c r="M731">
        <v>239</v>
      </c>
      <c r="O731">
        <v>11.503</v>
      </c>
      <c r="P731">
        <v>27.23</v>
      </c>
      <c r="Q731" s="1">
        <v>0.49303657999118555</v>
      </c>
      <c r="T731" t="b">
        <v>0</v>
      </c>
    </row>
    <row r="732" spans="1:20" x14ac:dyDescent="0.3">
      <c r="A732" t="s">
        <v>622</v>
      </c>
      <c r="B732" t="s">
        <v>623</v>
      </c>
      <c r="C732" s="2">
        <v>28126</v>
      </c>
      <c r="E732" t="s">
        <v>3902</v>
      </c>
      <c r="F732" t="s">
        <v>3903</v>
      </c>
      <c r="G732">
        <v>0</v>
      </c>
      <c r="H732" t="s">
        <v>20</v>
      </c>
      <c r="I732">
        <v>0</v>
      </c>
      <c r="J732">
        <v>239</v>
      </c>
      <c r="K732" t="s">
        <v>3816</v>
      </c>
      <c r="L732" s="2">
        <v>239</v>
      </c>
      <c r="M732">
        <v>239</v>
      </c>
      <c r="O732">
        <v>11.503</v>
      </c>
      <c r="P732">
        <v>27.23</v>
      </c>
      <c r="Q732" s="1">
        <v>0.49303657999118555</v>
      </c>
      <c r="T732" t="b">
        <v>0</v>
      </c>
    </row>
    <row r="733" spans="1:20" x14ac:dyDescent="0.3">
      <c r="A733" t="s">
        <v>622</v>
      </c>
      <c r="B733" t="s">
        <v>623</v>
      </c>
      <c r="C733" s="2">
        <v>28234</v>
      </c>
      <c r="E733" t="s">
        <v>3938</v>
      </c>
      <c r="F733" t="s">
        <v>3939</v>
      </c>
      <c r="G733">
        <v>0</v>
      </c>
      <c r="H733" t="s">
        <v>20</v>
      </c>
      <c r="I733">
        <v>0</v>
      </c>
      <c r="J733">
        <v>239</v>
      </c>
      <c r="K733" t="s">
        <v>3816</v>
      </c>
      <c r="L733" s="2">
        <v>239</v>
      </c>
      <c r="M733">
        <v>239</v>
      </c>
      <c r="O733">
        <v>10.346</v>
      </c>
      <c r="P733">
        <v>0</v>
      </c>
      <c r="Q733" s="1">
        <v>0</v>
      </c>
      <c r="T733" t="b">
        <v>0</v>
      </c>
    </row>
    <row r="734" spans="1:20" x14ac:dyDescent="0.3">
      <c r="A734" t="s">
        <v>617</v>
      </c>
      <c r="B734" t="s">
        <v>618</v>
      </c>
      <c r="C734" s="2">
        <v>85850</v>
      </c>
      <c r="E734" t="s">
        <v>7436</v>
      </c>
      <c r="F734" t="s">
        <v>7437</v>
      </c>
      <c r="G734">
        <v>0</v>
      </c>
      <c r="H734" t="s">
        <v>20</v>
      </c>
      <c r="I734">
        <v>0</v>
      </c>
      <c r="J734">
        <v>239</v>
      </c>
      <c r="K734" t="s">
        <v>3816</v>
      </c>
      <c r="L734" s="2">
        <v>239</v>
      </c>
      <c r="M734">
        <v>239</v>
      </c>
      <c r="O734">
        <v>11.5</v>
      </c>
      <c r="P734">
        <v>24.28</v>
      </c>
      <c r="Q734" s="1">
        <v>0.43153732081067719</v>
      </c>
      <c r="T734" t="b">
        <v>0</v>
      </c>
    </row>
    <row r="735" spans="1:20" x14ac:dyDescent="0.3">
      <c r="A735" t="s">
        <v>617</v>
      </c>
      <c r="B735" t="s">
        <v>618</v>
      </c>
      <c r="C735" s="2">
        <v>14910</v>
      </c>
      <c r="E735" t="s">
        <v>2652</v>
      </c>
      <c r="F735" t="s">
        <v>2653</v>
      </c>
      <c r="G735">
        <v>0</v>
      </c>
      <c r="H735" t="s">
        <v>20</v>
      </c>
      <c r="I735">
        <v>0</v>
      </c>
      <c r="J735">
        <v>240</v>
      </c>
      <c r="K735" t="s">
        <v>2654</v>
      </c>
      <c r="L735" s="2">
        <v>240</v>
      </c>
      <c r="M735">
        <v>240</v>
      </c>
      <c r="O735">
        <v>5.5609999999999999</v>
      </c>
      <c r="P735">
        <v>11.45</v>
      </c>
      <c r="Q735" s="1">
        <v>0.41708595387840675</v>
      </c>
      <c r="T735" t="b">
        <v>0</v>
      </c>
    </row>
    <row r="736" spans="1:20" x14ac:dyDescent="0.3">
      <c r="A736" t="s">
        <v>617</v>
      </c>
      <c r="B736" t="s">
        <v>618</v>
      </c>
      <c r="C736" s="2">
        <v>56617</v>
      </c>
      <c r="E736" t="s">
        <v>5526</v>
      </c>
      <c r="F736" t="s">
        <v>5527</v>
      </c>
      <c r="G736">
        <v>0</v>
      </c>
      <c r="H736" t="s">
        <v>20</v>
      </c>
      <c r="I736">
        <v>0</v>
      </c>
      <c r="J736">
        <v>240</v>
      </c>
      <c r="K736" t="s">
        <v>2654</v>
      </c>
      <c r="L736" s="2">
        <v>240</v>
      </c>
      <c r="M736">
        <v>240</v>
      </c>
      <c r="O736">
        <v>45.5</v>
      </c>
      <c r="P736">
        <v>101.05</v>
      </c>
      <c r="Q736" s="1">
        <v>0.45968412302576889</v>
      </c>
      <c r="T736" t="b">
        <v>0</v>
      </c>
    </row>
    <row r="737" spans="1:20" x14ac:dyDescent="0.3">
      <c r="A737" t="s">
        <v>2154</v>
      </c>
      <c r="B737" t="s">
        <v>2155</v>
      </c>
      <c r="C737" s="2">
        <v>85926</v>
      </c>
      <c r="E737" t="s">
        <v>7472</v>
      </c>
      <c r="F737" t="s">
        <v>7473</v>
      </c>
      <c r="G737">
        <v>0</v>
      </c>
      <c r="H737" t="s">
        <v>20</v>
      </c>
      <c r="I737">
        <v>0</v>
      </c>
      <c r="J737">
        <v>240</v>
      </c>
      <c r="K737" t="s">
        <v>2654</v>
      </c>
      <c r="L737" s="2">
        <v>240</v>
      </c>
      <c r="M737">
        <v>240</v>
      </c>
      <c r="O737">
        <v>3.92</v>
      </c>
      <c r="P737">
        <v>8.73</v>
      </c>
      <c r="Q737" s="1">
        <v>0.46153846153846156</v>
      </c>
      <c r="T737" t="b">
        <v>0</v>
      </c>
    </row>
    <row r="738" spans="1:20" x14ac:dyDescent="0.3">
      <c r="A738" t="s">
        <v>617</v>
      </c>
      <c r="B738" t="s">
        <v>618</v>
      </c>
      <c r="C738" s="2">
        <v>3569</v>
      </c>
      <c r="E738" t="s">
        <v>614</v>
      </c>
      <c r="F738" t="s">
        <v>615</v>
      </c>
      <c r="G738">
        <v>0</v>
      </c>
      <c r="H738" t="s">
        <v>20</v>
      </c>
      <c r="I738">
        <v>0</v>
      </c>
      <c r="J738">
        <v>242</v>
      </c>
      <c r="K738" t="s">
        <v>616</v>
      </c>
      <c r="L738" s="2">
        <v>242</v>
      </c>
      <c r="M738">
        <v>242</v>
      </c>
      <c r="O738">
        <v>10.349</v>
      </c>
      <c r="P738">
        <v>18.07</v>
      </c>
      <c r="Q738" s="1">
        <v>0.31281540504648075</v>
      </c>
      <c r="T738" t="b">
        <v>0</v>
      </c>
    </row>
    <row r="739" spans="1:20" x14ac:dyDescent="0.3">
      <c r="A739" t="s">
        <v>617</v>
      </c>
      <c r="B739" t="s">
        <v>618</v>
      </c>
      <c r="C739" s="2">
        <v>14913</v>
      </c>
      <c r="E739" t="s">
        <v>2655</v>
      </c>
      <c r="F739" t="s">
        <v>2656</v>
      </c>
      <c r="G739">
        <v>0</v>
      </c>
      <c r="H739" t="s">
        <v>20</v>
      </c>
      <c r="I739">
        <v>0</v>
      </c>
      <c r="J739">
        <v>242</v>
      </c>
      <c r="K739" t="s">
        <v>616</v>
      </c>
      <c r="L739" s="2">
        <v>242</v>
      </c>
      <c r="M739">
        <v>242</v>
      </c>
      <c r="O739">
        <v>14.54</v>
      </c>
      <c r="P739">
        <v>29.35</v>
      </c>
      <c r="Q739" s="1">
        <v>0.40556009811937854</v>
      </c>
      <c r="T739" t="b">
        <v>0</v>
      </c>
    </row>
    <row r="740" spans="1:20" x14ac:dyDescent="0.3">
      <c r="A740" t="s">
        <v>617</v>
      </c>
      <c r="B740" t="s">
        <v>618</v>
      </c>
      <c r="C740" s="2">
        <v>14814</v>
      </c>
      <c r="E740" t="s">
        <v>2623</v>
      </c>
      <c r="F740" t="s">
        <v>2624</v>
      </c>
      <c r="G740">
        <v>0</v>
      </c>
      <c r="H740" t="s">
        <v>20</v>
      </c>
      <c r="I740">
        <v>0</v>
      </c>
      <c r="J740">
        <v>243</v>
      </c>
      <c r="K740" t="s">
        <v>2625</v>
      </c>
      <c r="L740" s="2">
        <v>243</v>
      </c>
      <c r="M740">
        <v>243</v>
      </c>
      <c r="O740">
        <v>7.1660000000000004</v>
      </c>
      <c r="P740">
        <v>16.170000000000002</v>
      </c>
      <c r="Q740" s="1">
        <v>0.46839762611275959</v>
      </c>
      <c r="T740" t="b">
        <v>0</v>
      </c>
    </row>
    <row r="741" spans="1:20" x14ac:dyDescent="0.3">
      <c r="A741" t="s">
        <v>617</v>
      </c>
      <c r="B741" t="s">
        <v>618</v>
      </c>
      <c r="C741" s="2">
        <v>26893</v>
      </c>
      <c r="E741" t="s">
        <v>3672</v>
      </c>
      <c r="F741" t="s">
        <v>3673</v>
      </c>
      <c r="G741">
        <v>0</v>
      </c>
      <c r="H741" t="s">
        <v>20</v>
      </c>
      <c r="I741">
        <v>0</v>
      </c>
      <c r="J741">
        <v>243</v>
      </c>
      <c r="K741" t="s">
        <v>2625</v>
      </c>
      <c r="L741" s="2">
        <v>243</v>
      </c>
      <c r="M741">
        <v>243</v>
      </c>
      <c r="O741">
        <v>42.188000000000002</v>
      </c>
      <c r="P741">
        <v>96.74</v>
      </c>
      <c r="Q741" s="1">
        <v>0.47670553212602329</v>
      </c>
      <c r="T741" t="b">
        <v>0</v>
      </c>
    </row>
    <row r="742" spans="1:20" x14ac:dyDescent="0.3">
      <c r="A742" t="s">
        <v>617</v>
      </c>
      <c r="B742" t="s">
        <v>618</v>
      </c>
      <c r="C742" s="2">
        <v>32680</v>
      </c>
      <c r="E742" t="s">
        <v>4350</v>
      </c>
      <c r="F742" t="s">
        <v>4351</v>
      </c>
      <c r="G742">
        <v>0</v>
      </c>
      <c r="H742" t="s">
        <v>20</v>
      </c>
      <c r="I742">
        <v>0</v>
      </c>
      <c r="J742">
        <v>243</v>
      </c>
      <c r="K742" t="s">
        <v>2625</v>
      </c>
      <c r="L742" s="2">
        <v>243</v>
      </c>
      <c r="M742">
        <v>243</v>
      </c>
      <c r="O742">
        <v>11.195</v>
      </c>
      <c r="P742">
        <v>24.62</v>
      </c>
      <c r="Q742" s="1">
        <v>0.45443469785575047</v>
      </c>
      <c r="T742" t="b">
        <v>0</v>
      </c>
    </row>
    <row r="743" spans="1:20" x14ac:dyDescent="0.3">
      <c r="A743" t="s">
        <v>617</v>
      </c>
      <c r="B743" t="s">
        <v>618</v>
      </c>
      <c r="C743" s="2">
        <v>85823</v>
      </c>
      <c r="E743" t="s">
        <v>7405</v>
      </c>
      <c r="F743" t="s">
        <v>7406</v>
      </c>
      <c r="G743">
        <v>0</v>
      </c>
      <c r="H743" t="s">
        <v>20</v>
      </c>
      <c r="I743">
        <v>0</v>
      </c>
      <c r="J743">
        <v>243</v>
      </c>
      <c r="K743" t="s">
        <v>2625</v>
      </c>
      <c r="L743" s="2">
        <v>243</v>
      </c>
      <c r="M743">
        <v>243</v>
      </c>
      <c r="O743">
        <v>11.923</v>
      </c>
      <c r="P743">
        <v>25.84</v>
      </c>
      <c r="Q743" s="1">
        <v>0.44621458430097538</v>
      </c>
      <c r="T743" t="b">
        <v>0</v>
      </c>
    </row>
    <row r="744" spans="1:20" x14ac:dyDescent="0.3">
      <c r="A744" t="s">
        <v>617</v>
      </c>
      <c r="B744" t="s">
        <v>618</v>
      </c>
      <c r="C744" s="2">
        <v>85835</v>
      </c>
      <c r="E744" t="s">
        <v>7416</v>
      </c>
      <c r="F744" t="s">
        <v>7417</v>
      </c>
      <c r="G744">
        <v>0</v>
      </c>
      <c r="H744" t="s">
        <v>20</v>
      </c>
      <c r="I744">
        <v>0</v>
      </c>
      <c r="J744">
        <v>243</v>
      </c>
      <c r="K744" t="s">
        <v>2625</v>
      </c>
      <c r="L744" s="2">
        <v>243</v>
      </c>
      <c r="M744">
        <v>243</v>
      </c>
      <c r="O744">
        <v>6.7629999999999999</v>
      </c>
      <c r="P744">
        <v>16.18</v>
      </c>
      <c r="Q744" s="1">
        <v>0.49829376854599405</v>
      </c>
      <c r="T744" t="b">
        <v>0</v>
      </c>
    </row>
    <row r="745" spans="1:20" x14ac:dyDescent="0.3">
      <c r="A745" t="s">
        <v>237</v>
      </c>
      <c r="B745" t="s">
        <v>238</v>
      </c>
      <c r="C745" s="2">
        <v>14795</v>
      </c>
      <c r="E745" t="s">
        <v>2598</v>
      </c>
      <c r="F745" t="s">
        <v>2599</v>
      </c>
      <c r="G745">
        <v>0</v>
      </c>
      <c r="H745" t="s">
        <v>20</v>
      </c>
      <c r="I745">
        <v>0</v>
      </c>
      <c r="J745">
        <v>246</v>
      </c>
      <c r="K745" t="s">
        <v>2600</v>
      </c>
      <c r="L745" s="2">
        <v>246</v>
      </c>
      <c r="M745">
        <v>246</v>
      </c>
      <c r="O745">
        <v>13.785</v>
      </c>
      <c r="P745">
        <v>31.31</v>
      </c>
      <c r="Q745" s="1">
        <v>0.47163664239172098</v>
      </c>
      <c r="T745" t="b">
        <v>0</v>
      </c>
    </row>
    <row r="746" spans="1:20" x14ac:dyDescent="0.3">
      <c r="A746" t="s">
        <v>237</v>
      </c>
      <c r="B746" t="s">
        <v>238</v>
      </c>
      <c r="C746" s="2">
        <v>14796</v>
      </c>
      <c r="E746" t="s">
        <v>2601</v>
      </c>
      <c r="F746" t="s">
        <v>2602</v>
      </c>
      <c r="G746">
        <v>0</v>
      </c>
      <c r="H746" t="s">
        <v>20</v>
      </c>
      <c r="I746">
        <v>0</v>
      </c>
      <c r="J746">
        <v>246</v>
      </c>
      <c r="K746" t="s">
        <v>2600</v>
      </c>
      <c r="L746" s="2">
        <v>246</v>
      </c>
      <c r="M746">
        <v>246</v>
      </c>
      <c r="O746">
        <v>13.278</v>
      </c>
      <c r="P746">
        <v>30.16</v>
      </c>
      <c r="Q746" s="1">
        <v>0.47162753680859532</v>
      </c>
      <c r="T746" t="b">
        <v>0</v>
      </c>
    </row>
    <row r="747" spans="1:20" x14ac:dyDescent="0.3">
      <c r="A747" t="s">
        <v>237</v>
      </c>
      <c r="B747" t="s">
        <v>238</v>
      </c>
      <c r="C747" s="2">
        <v>72503</v>
      </c>
      <c r="E747" t="s">
        <v>6573</v>
      </c>
      <c r="F747" t="s">
        <v>6574</v>
      </c>
      <c r="G747">
        <v>0</v>
      </c>
      <c r="H747" t="s">
        <v>20</v>
      </c>
      <c r="I747">
        <v>0</v>
      </c>
      <c r="J747">
        <v>246</v>
      </c>
      <c r="K747" t="s">
        <v>2600</v>
      </c>
      <c r="L747" s="2">
        <v>246</v>
      </c>
      <c r="M747">
        <v>246</v>
      </c>
      <c r="O747">
        <v>21.273</v>
      </c>
      <c r="P747">
        <v>43.36</v>
      </c>
      <c r="Q747" s="1">
        <v>0.41120952117353998</v>
      </c>
      <c r="T747" t="b">
        <v>0</v>
      </c>
    </row>
    <row r="748" spans="1:20" x14ac:dyDescent="0.3">
      <c r="A748" t="s">
        <v>237</v>
      </c>
      <c r="B748" t="s">
        <v>238</v>
      </c>
      <c r="C748" s="2">
        <v>72504</v>
      </c>
      <c r="E748" t="s">
        <v>6575</v>
      </c>
      <c r="F748" t="s">
        <v>6576</v>
      </c>
      <c r="G748">
        <v>0</v>
      </c>
      <c r="H748" t="s">
        <v>20</v>
      </c>
      <c r="I748">
        <v>0</v>
      </c>
      <c r="J748">
        <v>246</v>
      </c>
      <c r="K748" t="s">
        <v>2600</v>
      </c>
      <c r="L748" s="2">
        <v>246</v>
      </c>
      <c r="M748">
        <v>246</v>
      </c>
      <c r="O748">
        <v>25.917000000000002</v>
      </c>
      <c r="P748">
        <v>52.74</v>
      </c>
      <c r="Q748" s="1">
        <v>0.41030716723549493</v>
      </c>
      <c r="T748" t="b">
        <v>0</v>
      </c>
    </row>
    <row r="749" spans="1:20" x14ac:dyDescent="0.3">
      <c r="A749" t="s">
        <v>237</v>
      </c>
      <c r="B749" t="s">
        <v>238</v>
      </c>
      <c r="C749" s="2">
        <v>81072</v>
      </c>
      <c r="E749" t="s">
        <v>7025</v>
      </c>
      <c r="F749" t="s">
        <v>7026</v>
      </c>
      <c r="G749">
        <v>0</v>
      </c>
      <c r="H749" t="s">
        <v>20</v>
      </c>
      <c r="I749">
        <v>0</v>
      </c>
      <c r="J749">
        <v>246</v>
      </c>
      <c r="K749" t="s">
        <v>2600</v>
      </c>
      <c r="L749" s="2">
        <v>246</v>
      </c>
      <c r="M749">
        <v>246</v>
      </c>
      <c r="O749">
        <v>18.167999999999999</v>
      </c>
      <c r="P749">
        <v>36.04</v>
      </c>
      <c r="Q749" s="1">
        <v>0.39500499500499503</v>
      </c>
      <c r="T749" t="b">
        <v>0</v>
      </c>
    </row>
    <row r="750" spans="1:20" x14ac:dyDescent="0.3">
      <c r="A750" t="s">
        <v>237</v>
      </c>
      <c r="B750" t="s">
        <v>238</v>
      </c>
      <c r="C750" s="2">
        <v>81073</v>
      </c>
      <c r="E750" t="s">
        <v>7027</v>
      </c>
      <c r="F750" t="s">
        <v>7028</v>
      </c>
      <c r="G750">
        <v>0</v>
      </c>
      <c r="H750" t="s">
        <v>20</v>
      </c>
      <c r="I750">
        <v>0</v>
      </c>
      <c r="J750">
        <v>246</v>
      </c>
      <c r="K750" t="s">
        <v>2600</v>
      </c>
      <c r="L750" s="2">
        <v>246</v>
      </c>
      <c r="M750">
        <v>246</v>
      </c>
      <c r="O750">
        <v>18.167999999999999</v>
      </c>
      <c r="P750">
        <v>36.04</v>
      </c>
      <c r="Q750" s="1">
        <v>0.39500499500499503</v>
      </c>
      <c r="T750" t="b">
        <v>0</v>
      </c>
    </row>
    <row r="751" spans="1:20" x14ac:dyDescent="0.3">
      <c r="A751" t="s">
        <v>237</v>
      </c>
      <c r="B751" t="s">
        <v>238</v>
      </c>
      <c r="C751" s="2">
        <v>12372</v>
      </c>
      <c r="E751" t="s">
        <v>2232</v>
      </c>
      <c r="F751" t="s">
        <v>2233</v>
      </c>
      <c r="G751">
        <v>0</v>
      </c>
      <c r="H751" t="s">
        <v>20</v>
      </c>
      <c r="I751">
        <v>0</v>
      </c>
      <c r="J751">
        <v>247</v>
      </c>
      <c r="K751" t="s">
        <v>2234</v>
      </c>
      <c r="L751" s="2">
        <v>247</v>
      </c>
      <c r="M751">
        <v>247</v>
      </c>
      <c r="O751">
        <v>15.305999999999999</v>
      </c>
      <c r="P751">
        <v>36.229999999999997</v>
      </c>
      <c r="Q751" s="1">
        <v>0.49301093077177877</v>
      </c>
      <c r="T751" t="b">
        <v>0</v>
      </c>
    </row>
    <row r="752" spans="1:20" x14ac:dyDescent="0.3">
      <c r="A752" t="s">
        <v>237</v>
      </c>
      <c r="B752" t="s">
        <v>238</v>
      </c>
      <c r="C752" s="2">
        <v>14851</v>
      </c>
      <c r="E752" t="s">
        <v>2631</v>
      </c>
      <c r="F752" t="s">
        <v>2632</v>
      </c>
      <c r="G752">
        <v>0</v>
      </c>
      <c r="H752" t="s">
        <v>20</v>
      </c>
      <c r="I752">
        <v>0</v>
      </c>
      <c r="J752">
        <v>247</v>
      </c>
      <c r="K752" t="s">
        <v>2234</v>
      </c>
      <c r="L752" s="2">
        <v>247</v>
      </c>
      <c r="M752">
        <v>247</v>
      </c>
      <c r="O752">
        <v>21.783000000000001</v>
      </c>
      <c r="P752">
        <v>47.46</v>
      </c>
      <c r="Q752" s="1">
        <v>0.44922882427307209</v>
      </c>
      <c r="T752" t="b">
        <v>0</v>
      </c>
    </row>
    <row r="753" spans="1:20" x14ac:dyDescent="0.3">
      <c r="A753" t="s">
        <v>237</v>
      </c>
      <c r="B753" t="s">
        <v>238</v>
      </c>
      <c r="C753" s="2">
        <v>14852</v>
      </c>
      <c r="E753" t="s">
        <v>2633</v>
      </c>
      <c r="F753" t="s">
        <v>2634</v>
      </c>
      <c r="G753">
        <v>0</v>
      </c>
      <c r="H753" t="s">
        <v>20</v>
      </c>
      <c r="I753">
        <v>0</v>
      </c>
      <c r="J753">
        <v>247</v>
      </c>
      <c r="K753" t="s">
        <v>2234</v>
      </c>
      <c r="L753" s="2">
        <v>247</v>
      </c>
      <c r="M753">
        <v>247</v>
      </c>
      <c r="O753">
        <v>21.783000000000001</v>
      </c>
      <c r="P753">
        <v>47.46</v>
      </c>
      <c r="Q753" s="1">
        <v>0.44922882427307209</v>
      </c>
      <c r="T753" t="b">
        <v>0</v>
      </c>
    </row>
    <row r="754" spans="1:20" x14ac:dyDescent="0.3">
      <c r="A754" t="s">
        <v>237</v>
      </c>
      <c r="B754" t="s">
        <v>238</v>
      </c>
      <c r="C754" s="2">
        <v>11864</v>
      </c>
      <c r="E754" t="s">
        <v>2058</v>
      </c>
      <c r="F754" t="s">
        <v>2059</v>
      </c>
      <c r="G754">
        <v>0</v>
      </c>
      <c r="H754" t="s">
        <v>20</v>
      </c>
      <c r="I754">
        <v>0</v>
      </c>
      <c r="J754">
        <v>248</v>
      </c>
      <c r="K754" t="s">
        <v>2060</v>
      </c>
      <c r="L754" s="2">
        <v>248</v>
      </c>
      <c r="M754">
        <v>248</v>
      </c>
      <c r="O754">
        <v>10.169</v>
      </c>
      <c r="P754">
        <v>21.9</v>
      </c>
      <c r="Q754" s="1">
        <v>0.44279452054794521</v>
      </c>
      <c r="T754" t="b">
        <v>0</v>
      </c>
    </row>
    <row r="755" spans="1:20" x14ac:dyDescent="0.3">
      <c r="A755" t="s">
        <v>237</v>
      </c>
      <c r="B755" t="s">
        <v>238</v>
      </c>
      <c r="C755" s="2">
        <v>11865</v>
      </c>
      <c r="E755" t="s">
        <v>2061</v>
      </c>
      <c r="F755" t="s">
        <v>2062</v>
      </c>
      <c r="G755">
        <v>0</v>
      </c>
      <c r="H755" t="s">
        <v>20</v>
      </c>
      <c r="I755">
        <v>0</v>
      </c>
      <c r="J755">
        <v>248</v>
      </c>
      <c r="K755" t="s">
        <v>2060</v>
      </c>
      <c r="L755" s="2">
        <v>248</v>
      </c>
      <c r="M755">
        <v>248</v>
      </c>
      <c r="O755">
        <v>10.169</v>
      </c>
      <c r="P755">
        <v>21.9</v>
      </c>
      <c r="Q755" s="1">
        <v>0.44279452054794521</v>
      </c>
      <c r="T755" t="b">
        <v>0</v>
      </c>
    </row>
    <row r="756" spans="1:20" x14ac:dyDescent="0.3">
      <c r="A756" t="s">
        <v>237</v>
      </c>
      <c r="B756" t="s">
        <v>238</v>
      </c>
      <c r="C756" s="2">
        <v>15085</v>
      </c>
      <c r="E756" t="s">
        <v>2690</v>
      </c>
      <c r="F756" t="s">
        <v>2691</v>
      </c>
      <c r="G756">
        <v>0</v>
      </c>
      <c r="H756" t="s">
        <v>20</v>
      </c>
      <c r="I756">
        <v>0</v>
      </c>
      <c r="J756">
        <v>248</v>
      </c>
      <c r="K756" t="s">
        <v>2060</v>
      </c>
      <c r="L756" s="2">
        <v>248</v>
      </c>
      <c r="M756">
        <v>248</v>
      </c>
      <c r="O756">
        <v>13.065</v>
      </c>
      <c r="P756">
        <v>26.84</v>
      </c>
      <c r="Q756" s="1">
        <v>0.41595887349128297</v>
      </c>
      <c r="T756" t="b">
        <v>0</v>
      </c>
    </row>
    <row r="757" spans="1:20" x14ac:dyDescent="0.3">
      <c r="A757" t="s">
        <v>237</v>
      </c>
      <c r="B757" t="s">
        <v>238</v>
      </c>
      <c r="C757" s="2">
        <v>28312</v>
      </c>
      <c r="E757" t="s">
        <v>3956</v>
      </c>
      <c r="F757" t="s">
        <v>3957</v>
      </c>
      <c r="G757">
        <v>0</v>
      </c>
      <c r="H757" t="s">
        <v>20</v>
      </c>
      <c r="I757">
        <v>0</v>
      </c>
      <c r="J757">
        <v>248</v>
      </c>
      <c r="K757" t="s">
        <v>2060</v>
      </c>
      <c r="L757" s="2">
        <v>248</v>
      </c>
      <c r="M757">
        <v>248</v>
      </c>
      <c r="O757">
        <v>13.065</v>
      </c>
      <c r="P757">
        <v>26.84</v>
      </c>
      <c r="Q757" s="1">
        <v>0.41595887349128297</v>
      </c>
      <c r="T757" t="b">
        <v>0</v>
      </c>
    </row>
    <row r="758" spans="1:20" x14ac:dyDescent="0.3">
      <c r="A758" t="s">
        <v>237</v>
      </c>
      <c r="B758" t="s">
        <v>238</v>
      </c>
      <c r="C758" s="2">
        <v>65139</v>
      </c>
      <c r="E758" t="s">
        <v>6139</v>
      </c>
      <c r="F758" t="s">
        <v>6140</v>
      </c>
      <c r="G758">
        <v>0</v>
      </c>
      <c r="H758" t="s">
        <v>20</v>
      </c>
      <c r="I758">
        <v>0</v>
      </c>
      <c r="J758">
        <v>248</v>
      </c>
      <c r="K758" t="s">
        <v>2060</v>
      </c>
      <c r="L758" s="2">
        <v>248</v>
      </c>
      <c r="M758">
        <v>248</v>
      </c>
      <c r="O758">
        <v>8.8559999999999999</v>
      </c>
      <c r="P758">
        <v>25.65</v>
      </c>
      <c r="Q758" s="1">
        <v>0.5857811038353602</v>
      </c>
      <c r="T758" t="b">
        <v>0</v>
      </c>
    </row>
    <row r="759" spans="1:20" x14ac:dyDescent="0.3">
      <c r="A759" t="s">
        <v>237</v>
      </c>
      <c r="B759" t="s">
        <v>238</v>
      </c>
      <c r="C759" s="2">
        <v>65140</v>
      </c>
      <c r="E759" t="s">
        <v>6141</v>
      </c>
      <c r="F759" t="s">
        <v>6142</v>
      </c>
      <c r="G759">
        <v>0</v>
      </c>
      <c r="H759" t="s">
        <v>20</v>
      </c>
      <c r="I759">
        <v>0</v>
      </c>
      <c r="J759">
        <v>248</v>
      </c>
      <c r="K759" t="s">
        <v>2060</v>
      </c>
      <c r="L759" s="2">
        <v>248</v>
      </c>
      <c r="M759">
        <v>248</v>
      </c>
      <c r="O759">
        <v>8.8559999999999999</v>
      </c>
      <c r="P759">
        <v>25.65</v>
      </c>
      <c r="Q759" s="1">
        <v>0.5857811038353602</v>
      </c>
      <c r="T759" t="b">
        <v>0</v>
      </c>
    </row>
    <row r="760" spans="1:20" x14ac:dyDescent="0.3">
      <c r="A760" t="s">
        <v>237</v>
      </c>
      <c r="B760" t="s">
        <v>238</v>
      </c>
      <c r="C760" s="2">
        <v>65141</v>
      </c>
      <c r="E760" t="s">
        <v>6143</v>
      </c>
      <c r="F760" t="s">
        <v>6144</v>
      </c>
      <c r="G760">
        <v>0</v>
      </c>
      <c r="H760" t="s">
        <v>20</v>
      </c>
      <c r="I760">
        <v>0</v>
      </c>
      <c r="J760">
        <v>248</v>
      </c>
      <c r="K760" t="s">
        <v>2060</v>
      </c>
      <c r="L760" s="2">
        <v>248</v>
      </c>
      <c r="M760">
        <v>248</v>
      </c>
      <c r="O760">
        <v>8.8559999999999999</v>
      </c>
      <c r="P760">
        <v>25.65</v>
      </c>
      <c r="Q760" s="1">
        <v>0.5857811038353602</v>
      </c>
      <c r="T760" t="b">
        <v>0</v>
      </c>
    </row>
    <row r="761" spans="1:20" x14ac:dyDescent="0.3">
      <c r="A761" t="s">
        <v>237</v>
      </c>
      <c r="B761" t="s">
        <v>238</v>
      </c>
      <c r="C761" s="2">
        <v>65142</v>
      </c>
      <c r="E761" t="s">
        <v>6145</v>
      </c>
      <c r="F761" t="s">
        <v>6146</v>
      </c>
      <c r="G761">
        <v>0</v>
      </c>
      <c r="H761" t="s">
        <v>20</v>
      </c>
      <c r="I761">
        <v>0</v>
      </c>
      <c r="J761">
        <v>248</v>
      </c>
      <c r="K761" t="s">
        <v>2060</v>
      </c>
      <c r="L761" s="2">
        <v>248</v>
      </c>
      <c r="M761">
        <v>248</v>
      </c>
      <c r="O761">
        <v>8.8559999999999999</v>
      </c>
      <c r="P761">
        <v>25.65</v>
      </c>
      <c r="Q761" s="1">
        <v>0.5857811038353602</v>
      </c>
      <c r="T761" t="b">
        <v>0</v>
      </c>
    </row>
    <row r="762" spans="1:20" x14ac:dyDescent="0.3">
      <c r="A762" t="s">
        <v>237</v>
      </c>
      <c r="B762" t="s">
        <v>238</v>
      </c>
      <c r="C762" s="2">
        <v>77634</v>
      </c>
      <c r="E762" t="s">
        <v>6805</v>
      </c>
      <c r="F762" t="s">
        <v>6806</v>
      </c>
      <c r="G762">
        <v>0</v>
      </c>
      <c r="H762" t="s">
        <v>20</v>
      </c>
      <c r="I762">
        <v>0</v>
      </c>
      <c r="J762">
        <v>248</v>
      </c>
      <c r="K762" t="s">
        <v>2060</v>
      </c>
      <c r="L762" s="2">
        <v>248</v>
      </c>
      <c r="M762">
        <v>248</v>
      </c>
      <c r="O762">
        <v>7.91</v>
      </c>
      <c r="P762">
        <v>16.440000000000001</v>
      </c>
      <c r="Q762" s="1">
        <v>0.42262773722627739</v>
      </c>
      <c r="T762" t="b">
        <v>0</v>
      </c>
    </row>
    <row r="763" spans="1:20" x14ac:dyDescent="0.3">
      <c r="A763" t="s">
        <v>237</v>
      </c>
      <c r="B763" t="s">
        <v>238</v>
      </c>
      <c r="C763" s="2">
        <v>77635</v>
      </c>
      <c r="E763" t="s">
        <v>6807</v>
      </c>
      <c r="F763" t="s">
        <v>6808</v>
      </c>
      <c r="G763">
        <v>0</v>
      </c>
      <c r="H763" t="s">
        <v>20</v>
      </c>
      <c r="I763">
        <v>0</v>
      </c>
      <c r="J763">
        <v>248</v>
      </c>
      <c r="K763" t="s">
        <v>2060</v>
      </c>
      <c r="L763" s="2">
        <v>248</v>
      </c>
      <c r="M763">
        <v>248</v>
      </c>
      <c r="O763">
        <v>7.91</v>
      </c>
      <c r="P763">
        <v>16.440000000000001</v>
      </c>
      <c r="Q763" s="1">
        <v>0.42262773722627739</v>
      </c>
      <c r="T763" t="b">
        <v>0</v>
      </c>
    </row>
    <row r="764" spans="1:20" x14ac:dyDescent="0.3">
      <c r="A764" t="s">
        <v>237</v>
      </c>
      <c r="B764" t="s">
        <v>238</v>
      </c>
      <c r="C764" s="2">
        <v>77636</v>
      </c>
      <c r="E764" t="s">
        <v>6809</v>
      </c>
      <c r="F764" t="s">
        <v>6810</v>
      </c>
      <c r="G764">
        <v>0</v>
      </c>
      <c r="H764" t="s">
        <v>20</v>
      </c>
      <c r="I764">
        <v>0</v>
      </c>
      <c r="J764">
        <v>248</v>
      </c>
      <c r="K764" t="s">
        <v>2060</v>
      </c>
      <c r="L764" s="2">
        <v>248</v>
      </c>
      <c r="M764">
        <v>248</v>
      </c>
      <c r="O764">
        <v>7.91</v>
      </c>
      <c r="P764">
        <v>16.440000000000001</v>
      </c>
      <c r="Q764" s="1">
        <v>0.42262773722627739</v>
      </c>
      <c r="T764" t="b">
        <v>0</v>
      </c>
    </row>
    <row r="765" spans="1:20" x14ac:dyDescent="0.3">
      <c r="A765" t="s">
        <v>237</v>
      </c>
      <c r="B765" t="s">
        <v>238</v>
      </c>
      <c r="C765" s="2">
        <v>77637</v>
      </c>
      <c r="E765" t="s">
        <v>6811</v>
      </c>
      <c r="F765" t="s">
        <v>6812</v>
      </c>
      <c r="G765">
        <v>0</v>
      </c>
      <c r="H765" t="s">
        <v>20</v>
      </c>
      <c r="I765">
        <v>0</v>
      </c>
      <c r="J765">
        <v>248</v>
      </c>
      <c r="K765" t="s">
        <v>2060</v>
      </c>
      <c r="L765" s="2">
        <v>248</v>
      </c>
      <c r="M765">
        <v>248</v>
      </c>
      <c r="O765">
        <v>7.91</v>
      </c>
      <c r="P765">
        <v>16.440000000000001</v>
      </c>
      <c r="Q765" s="1">
        <v>0.42262773722627739</v>
      </c>
      <c r="T765" t="b">
        <v>0</v>
      </c>
    </row>
    <row r="766" spans="1:20" x14ac:dyDescent="0.3">
      <c r="A766" t="s">
        <v>237</v>
      </c>
      <c r="B766" t="s">
        <v>238</v>
      </c>
      <c r="C766" s="2">
        <v>77638</v>
      </c>
      <c r="E766" t="s">
        <v>6813</v>
      </c>
      <c r="F766" t="s">
        <v>6814</v>
      </c>
      <c r="G766">
        <v>0</v>
      </c>
      <c r="H766" t="s">
        <v>20</v>
      </c>
      <c r="I766">
        <v>0</v>
      </c>
      <c r="J766">
        <v>248</v>
      </c>
      <c r="K766" t="s">
        <v>2060</v>
      </c>
      <c r="L766" s="2">
        <v>248</v>
      </c>
      <c r="M766">
        <v>248</v>
      </c>
      <c r="O766">
        <v>7.91</v>
      </c>
      <c r="P766">
        <v>16.440000000000001</v>
      </c>
      <c r="Q766" s="1">
        <v>0.42262773722627739</v>
      </c>
      <c r="T766" t="b">
        <v>0</v>
      </c>
    </row>
    <row r="767" spans="1:20" x14ac:dyDescent="0.3">
      <c r="A767" t="s">
        <v>237</v>
      </c>
      <c r="B767" t="s">
        <v>238</v>
      </c>
      <c r="C767" s="2">
        <v>77639</v>
      </c>
      <c r="E767" t="s">
        <v>6815</v>
      </c>
      <c r="F767" t="s">
        <v>6816</v>
      </c>
      <c r="G767">
        <v>0</v>
      </c>
      <c r="H767" t="s">
        <v>20</v>
      </c>
      <c r="I767">
        <v>0</v>
      </c>
      <c r="J767">
        <v>248</v>
      </c>
      <c r="K767" t="s">
        <v>2060</v>
      </c>
      <c r="L767" s="2">
        <v>248</v>
      </c>
      <c r="M767">
        <v>248</v>
      </c>
      <c r="O767">
        <v>7.91</v>
      </c>
      <c r="P767">
        <v>16.440000000000001</v>
      </c>
      <c r="Q767" s="1">
        <v>0.42262773722627739</v>
      </c>
      <c r="T767" t="b">
        <v>0</v>
      </c>
    </row>
    <row r="768" spans="1:20" x14ac:dyDescent="0.3">
      <c r="A768" t="s">
        <v>237</v>
      </c>
      <c r="B768" t="s">
        <v>238</v>
      </c>
      <c r="C768" s="2">
        <v>77640</v>
      </c>
      <c r="E768" t="s">
        <v>6817</v>
      </c>
      <c r="F768" t="s">
        <v>6818</v>
      </c>
      <c r="G768">
        <v>0</v>
      </c>
      <c r="H768" t="s">
        <v>20</v>
      </c>
      <c r="I768">
        <v>0</v>
      </c>
      <c r="J768">
        <v>248</v>
      </c>
      <c r="K768" t="s">
        <v>2060</v>
      </c>
      <c r="L768" s="2">
        <v>248</v>
      </c>
      <c r="M768">
        <v>248</v>
      </c>
      <c r="O768">
        <v>7.91</v>
      </c>
      <c r="P768">
        <v>16.440000000000001</v>
      </c>
      <c r="Q768" s="1">
        <v>0.42262773722627739</v>
      </c>
      <c r="T768" t="b">
        <v>0</v>
      </c>
    </row>
    <row r="769" spans="1:20" x14ac:dyDescent="0.3">
      <c r="A769" t="s">
        <v>237</v>
      </c>
      <c r="B769" t="s">
        <v>238</v>
      </c>
      <c r="C769" s="2">
        <v>81242</v>
      </c>
      <c r="E769" t="s">
        <v>7039</v>
      </c>
      <c r="F769" t="s">
        <v>7040</v>
      </c>
      <c r="G769">
        <v>0</v>
      </c>
      <c r="H769" t="s">
        <v>20</v>
      </c>
      <c r="I769">
        <v>0</v>
      </c>
      <c r="J769">
        <v>248</v>
      </c>
      <c r="K769" t="s">
        <v>2060</v>
      </c>
      <c r="L769" s="2">
        <v>248</v>
      </c>
      <c r="M769">
        <v>248</v>
      </c>
      <c r="O769">
        <v>13.065</v>
      </c>
      <c r="P769">
        <v>26.84</v>
      </c>
      <c r="Q769" s="1">
        <v>0.41595887349128297</v>
      </c>
      <c r="T769" t="b">
        <v>0</v>
      </c>
    </row>
    <row r="770" spans="1:20" x14ac:dyDescent="0.3">
      <c r="A770" t="s">
        <v>237</v>
      </c>
      <c r="B770" t="s">
        <v>238</v>
      </c>
      <c r="C770" s="2">
        <v>81243</v>
      </c>
      <c r="E770" t="s">
        <v>7041</v>
      </c>
      <c r="F770" t="s">
        <v>7042</v>
      </c>
      <c r="G770">
        <v>0</v>
      </c>
      <c r="H770" t="s">
        <v>20</v>
      </c>
      <c r="I770">
        <v>0</v>
      </c>
      <c r="J770">
        <v>248</v>
      </c>
      <c r="K770" t="s">
        <v>2060</v>
      </c>
      <c r="L770" s="2">
        <v>248</v>
      </c>
      <c r="M770">
        <v>248</v>
      </c>
      <c r="O770">
        <v>13.065</v>
      </c>
      <c r="P770">
        <v>26.84</v>
      </c>
      <c r="Q770" s="1">
        <v>0.41595887349128297</v>
      </c>
      <c r="T770" t="b">
        <v>0</v>
      </c>
    </row>
    <row r="771" spans="1:20" x14ac:dyDescent="0.3">
      <c r="A771" t="s">
        <v>237</v>
      </c>
      <c r="B771" t="s">
        <v>238</v>
      </c>
      <c r="C771" s="2">
        <v>81244</v>
      </c>
      <c r="E771" t="s">
        <v>7043</v>
      </c>
      <c r="F771" t="s">
        <v>7044</v>
      </c>
      <c r="G771">
        <v>0</v>
      </c>
      <c r="H771" t="s">
        <v>20</v>
      </c>
      <c r="I771">
        <v>0</v>
      </c>
      <c r="J771">
        <v>248</v>
      </c>
      <c r="K771" t="s">
        <v>2060</v>
      </c>
      <c r="L771" s="2">
        <v>248</v>
      </c>
      <c r="M771">
        <v>248</v>
      </c>
      <c r="O771">
        <v>15.067</v>
      </c>
      <c r="P771">
        <v>34.4</v>
      </c>
      <c r="Q771" s="1">
        <v>0.474468085106383</v>
      </c>
      <c r="T771" t="b">
        <v>0</v>
      </c>
    </row>
    <row r="772" spans="1:20" x14ac:dyDescent="0.3">
      <c r="A772" t="s">
        <v>237</v>
      </c>
      <c r="B772" t="s">
        <v>238</v>
      </c>
      <c r="C772" s="2">
        <v>81246</v>
      </c>
      <c r="E772" t="s">
        <v>7045</v>
      </c>
      <c r="F772" t="s">
        <v>7046</v>
      </c>
      <c r="G772">
        <v>0</v>
      </c>
      <c r="H772" t="s">
        <v>20</v>
      </c>
      <c r="I772">
        <v>0</v>
      </c>
      <c r="J772">
        <v>248</v>
      </c>
      <c r="K772" t="s">
        <v>2060</v>
      </c>
      <c r="L772" s="2">
        <v>248</v>
      </c>
      <c r="M772">
        <v>248</v>
      </c>
      <c r="O772">
        <v>17.271000000000001</v>
      </c>
      <c r="P772">
        <v>34.4</v>
      </c>
      <c r="Q772" s="1">
        <v>0.3975933031042902</v>
      </c>
      <c r="T772" t="b">
        <v>0</v>
      </c>
    </row>
    <row r="773" spans="1:20" x14ac:dyDescent="0.3">
      <c r="A773" t="s">
        <v>237</v>
      </c>
      <c r="B773" t="s">
        <v>238</v>
      </c>
      <c r="C773" s="2">
        <v>81247</v>
      </c>
      <c r="E773" t="s">
        <v>7047</v>
      </c>
      <c r="F773" t="s">
        <v>7048</v>
      </c>
      <c r="G773">
        <v>0</v>
      </c>
      <c r="H773" t="s">
        <v>20</v>
      </c>
      <c r="I773">
        <v>0</v>
      </c>
      <c r="J773">
        <v>248</v>
      </c>
      <c r="K773" t="s">
        <v>2060</v>
      </c>
      <c r="L773" s="2">
        <v>248</v>
      </c>
      <c r="M773">
        <v>248</v>
      </c>
      <c r="O773">
        <v>17.271000000000001</v>
      </c>
      <c r="P773">
        <v>34.4</v>
      </c>
      <c r="Q773" s="1">
        <v>0.3975933031042902</v>
      </c>
      <c r="T773" t="b">
        <v>0</v>
      </c>
    </row>
    <row r="774" spans="1:20" x14ac:dyDescent="0.3">
      <c r="A774" t="s">
        <v>237</v>
      </c>
      <c r="B774" t="s">
        <v>238</v>
      </c>
      <c r="C774" s="2">
        <v>23686</v>
      </c>
      <c r="E774" t="s">
        <v>3367</v>
      </c>
      <c r="F774" t="s">
        <v>3368</v>
      </c>
      <c r="G774">
        <v>0</v>
      </c>
      <c r="H774" t="s">
        <v>20</v>
      </c>
      <c r="I774">
        <v>0</v>
      </c>
      <c r="J774">
        <v>249</v>
      </c>
      <c r="K774" t="s">
        <v>3369</v>
      </c>
      <c r="L774" s="2">
        <v>249</v>
      </c>
      <c r="M774">
        <v>249</v>
      </c>
      <c r="O774">
        <v>21.044</v>
      </c>
      <c r="P774">
        <v>40.85</v>
      </c>
      <c r="Q774" s="1">
        <v>0.38178613396004696</v>
      </c>
      <c r="T774" t="b">
        <v>0</v>
      </c>
    </row>
    <row r="775" spans="1:20" x14ac:dyDescent="0.3">
      <c r="A775" t="s">
        <v>237</v>
      </c>
      <c r="B775" t="s">
        <v>238</v>
      </c>
      <c r="C775" s="2">
        <v>23687</v>
      </c>
      <c r="E775" t="s">
        <v>3370</v>
      </c>
      <c r="F775" t="s">
        <v>3371</v>
      </c>
      <c r="G775">
        <v>0</v>
      </c>
      <c r="H775" t="s">
        <v>20</v>
      </c>
      <c r="I775">
        <v>0</v>
      </c>
      <c r="J775">
        <v>249</v>
      </c>
      <c r="K775" t="s">
        <v>3369</v>
      </c>
      <c r="L775" s="2">
        <v>249</v>
      </c>
      <c r="M775">
        <v>249</v>
      </c>
      <c r="O775">
        <v>21.044</v>
      </c>
      <c r="P775">
        <v>40.85</v>
      </c>
      <c r="Q775" s="1">
        <v>0.38178613396004696</v>
      </c>
      <c r="T775" t="b">
        <v>0</v>
      </c>
    </row>
    <row r="776" spans="1:20" x14ac:dyDescent="0.3">
      <c r="A776" t="s">
        <v>237</v>
      </c>
      <c r="B776" t="s">
        <v>238</v>
      </c>
      <c r="C776" s="2">
        <v>23688</v>
      </c>
      <c r="E776" t="s">
        <v>3372</v>
      </c>
      <c r="F776" t="s">
        <v>3373</v>
      </c>
      <c r="G776">
        <v>0</v>
      </c>
      <c r="H776" t="s">
        <v>20</v>
      </c>
      <c r="I776">
        <v>0</v>
      </c>
      <c r="J776">
        <v>249</v>
      </c>
      <c r="K776" t="s">
        <v>3369</v>
      </c>
      <c r="L776" s="2">
        <v>249</v>
      </c>
      <c r="M776">
        <v>249</v>
      </c>
      <c r="O776">
        <v>21.044</v>
      </c>
      <c r="P776">
        <v>40.85</v>
      </c>
      <c r="Q776" s="1">
        <v>0.38178613396004696</v>
      </c>
      <c r="T776" t="b">
        <v>0</v>
      </c>
    </row>
    <row r="777" spans="1:20" x14ac:dyDescent="0.3">
      <c r="A777" t="s">
        <v>237</v>
      </c>
      <c r="B777" t="s">
        <v>238</v>
      </c>
      <c r="C777" s="2">
        <v>24752</v>
      </c>
      <c r="E777" t="s">
        <v>3449</v>
      </c>
      <c r="F777" t="s">
        <v>3450</v>
      </c>
      <c r="G777">
        <v>0</v>
      </c>
      <c r="H777" t="s">
        <v>20</v>
      </c>
      <c r="I777">
        <v>0</v>
      </c>
      <c r="J777">
        <v>249</v>
      </c>
      <c r="K777" t="s">
        <v>3369</v>
      </c>
      <c r="L777" s="2">
        <v>249</v>
      </c>
      <c r="M777">
        <v>249</v>
      </c>
      <c r="O777">
        <v>20.834</v>
      </c>
      <c r="P777">
        <v>50.56</v>
      </c>
      <c r="Q777" s="1">
        <v>0.50548302872062667</v>
      </c>
      <c r="T777" t="b">
        <v>0</v>
      </c>
    </row>
    <row r="778" spans="1:20" x14ac:dyDescent="0.3">
      <c r="A778" t="s">
        <v>237</v>
      </c>
      <c r="B778" t="s">
        <v>238</v>
      </c>
      <c r="C778" s="2">
        <v>24791</v>
      </c>
      <c r="E778" t="s">
        <v>3454</v>
      </c>
      <c r="F778" t="s">
        <v>3455</v>
      </c>
      <c r="G778">
        <v>0</v>
      </c>
      <c r="H778" t="s">
        <v>20</v>
      </c>
      <c r="I778">
        <v>0</v>
      </c>
      <c r="J778">
        <v>249</v>
      </c>
      <c r="K778" t="s">
        <v>3369</v>
      </c>
      <c r="L778" s="2">
        <v>249</v>
      </c>
      <c r="M778">
        <v>249</v>
      </c>
      <c r="O778">
        <v>20.834</v>
      </c>
      <c r="P778">
        <v>50.56</v>
      </c>
      <c r="Q778" s="1">
        <v>0.50548302872062667</v>
      </c>
      <c r="T778" t="b">
        <v>0</v>
      </c>
    </row>
    <row r="779" spans="1:20" x14ac:dyDescent="0.3">
      <c r="A779" t="s">
        <v>237</v>
      </c>
      <c r="B779" t="s">
        <v>238</v>
      </c>
      <c r="C779" s="2">
        <v>65232</v>
      </c>
      <c r="E779" t="s">
        <v>6157</v>
      </c>
      <c r="F779" t="s">
        <v>6158</v>
      </c>
      <c r="G779">
        <v>0</v>
      </c>
      <c r="H779" t="s">
        <v>20</v>
      </c>
      <c r="I779">
        <v>0</v>
      </c>
      <c r="J779">
        <v>249</v>
      </c>
      <c r="K779" t="s">
        <v>3369</v>
      </c>
      <c r="L779" s="2">
        <v>249</v>
      </c>
      <c r="M779">
        <v>249</v>
      </c>
      <c r="O779">
        <v>12.651</v>
      </c>
      <c r="P779">
        <v>28.32</v>
      </c>
      <c r="Q779" s="1">
        <v>0.46394067796610172</v>
      </c>
      <c r="T779" t="b">
        <v>0</v>
      </c>
    </row>
    <row r="780" spans="1:20" x14ac:dyDescent="0.3">
      <c r="A780" t="s">
        <v>237</v>
      </c>
      <c r="B780" t="s">
        <v>238</v>
      </c>
      <c r="C780" s="2">
        <v>65233</v>
      </c>
      <c r="E780" t="s">
        <v>6159</v>
      </c>
      <c r="F780" t="s">
        <v>6160</v>
      </c>
      <c r="G780">
        <v>0</v>
      </c>
      <c r="H780" t="s">
        <v>20</v>
      </c>
      <c r="I780">
        <v>0</v>
      </c>
      <c r="J780">
        <v>249</v>
      </c>
      <c r="K780" t="s">
        <v>3369</v>
      </c>
      <c r="L780" s="2">
        <v>249</v>
      </c>
      <c r="M780">
        <v>249</v>
      </c>
      <c r="O780">
        <v>12.651</v>
      </c>
      <c r="P780">
        <v>28.32</v>
      </c>
      <c r="Q780" s="1">
        <v>0.46394067796610172</v>
      </c>
      <c r="T780" t="b">
        <v>0</v>
      </c>
    </row>
    <row r="781" spans="1:20" x14ac:dyDescent="0.3">
      <c r="A781" t="s">
        <v>237</v>
      </c>
      <c r="B781" t="s">
        <v>238</v>
      </c>
      <c r="C781" s="2">
        <v>65234</v>
      </c>
      <c r="E781" t="s">
        <v>6161</v>
      </c>
      <c r="F781" t="s">
        <v>6162</v>
      </c>
      <c r="G781">
        <v>0</v>
      </c>
      <c r="H781" t="s">
        <v>20</v>
      </c>
      <c r="I781">
        <v>0</v>
      </c>
      <c r="J781">
        <v>249</v>
      </c>
      <c r="K781" t="s">
        <v>3369</v>
      </c>
      <c r="L781" s="2">
        <v>249</v>
      </c>
      <c r="M781">
        <v>249</v>
      </c>
      <c r="O781">
        <v>12.651</v>
      </c>
      <c r="P781">
        <v>0</v>
      </c>
      <c r="Q781" s="1">
        <v>0</v>
      </c>
      <c r="T781" t="b">
        <v>0</v>
      </c>
    </row>
    <row r="782" spans="1:20" x14ac:dyDescent="0.3">
      <c r="A782" t="s">
        <v>237</v>
      </c>
      <c r="B782" t="s">
        <v>238</v>
      </c>
      <c r="C782" s="2">
        <v>65235</v>
      </c>
      <c r="E782" t="s">
        <v>6163</v>
      </c>
      <c r="F782" t="s">
        <v>6164</v>
      </c>
      <c r="G782">
        <v>0</v>
      </c>
      <c r="H782" t="s">
        <v>20</v>
      </c>
      <c r="I782">
        <v>0</v>
      </c>
      <c r="J782">
        <v>249</v>
      </c>
      <c r="K782" t="s">
        <v>3369</v>
      </c>
      <c r="L782" s="2">
        <v>249</v>
      </c>
      <c r="M782">
        <v>249</v>
      </c>
      <c r="O782">
        <v>12.651</v>
      </c>
      <c r="P782">
        <v>28.32</v>
      </c>
      <c r="Q782" s="1">
        <v>0.46394067796610172</v>
      </c>
      <c r="T782" t="b">
        <v>0</v>
      </c>
    </row>
    <row r="783" spans="1:20" x14ac:dyDescent="0.3">
      <c r="A783" t="s">
        <v>237</v>
      </c>
      <c r="B783" t="s">
        <v>238</v>
      </c>
      <c r="C783" s="2">
        <v>79969</v>
      </c>
      <c r="E783" t="s">
        <v>6990</v>
      </c>
      <c r="F783" t="s">
        <v>6991</v>
      </c>
      <c r="G783">
        <v>0</v>
      </c>
      <c r="H783" t="s">
        <v>20</v>
      </c>
      <c r="I783">
        <v>0</v>
      </c>
      <c r="J783">
        <v>249</v>
      </c>
      <c r="K783" t="s">
        <v>3369</v>
      </c>
      <c r="L783" s="2">
        <v>249</v>
      </c>
      <c r="M783">
        <v>249</v>
      </c>
      <c r="O783">
        <v>16.09</v>
      </c>
      <c r="P783">
        <v>38.659999999999997</v>
      </c>
      <c r="Q783" s="1">
        <v>0.50062073246430794</v>
      </c>
      <c r="T783" t="b">
        <v>0</v>
      </c>
    </row>
    <row r="784" spans="1:20" x14ac:dyDescent="0.3">
      <c r="A784" t="s">
        <v>237</v>
      </c>
      <c r="B784" t="s">
        <v>238</v>
      </c>
      <c r="C784" s="2">
        <v>79970</v>
      </c>
      <c r="E784" t="s">
        <v>6992</v>
      </c>
      <c r="F784" t="s">
        <v>6993</v>
      </c>
      <c r="G784">
        <v>0</v>
      </c>
      <c r="H784" t="s">
        <v>20</v>
      </c>
      <c r="I784">
        <v>0</v>
      </c>
      <c r="J784">
        <v>249</v>
      </c>
      <c r="K784" t="s">
        <v>3369</v>
      </c>
      <c r="L784" s="2">
        <v>249</v>
      </c>
      <c r="M784">
        <v>249</v>
      </c>
      <c r="O784">
        <v>16.09</v>
      </c>
      <c r="P784">
        <v>38.659999999999997</v>
      </c>
      <c r="Q784" s="1">
        <v>0.50062073246430794</v>
      </c>
      <c r="T784" t="b">
        <v>0</v>
      </c>
    </row>
    <row r="785" spans="1:20" x14ac:dyDescent="0.3">
      <c r="A785" t="s">
        <v>237</v>
      </c>
      <c r="B785" t="s">
        <v>238</v>
      </c>
      <c r="C785" s="2">
        <v>79971</v>
      </c>
      <c r="E785" t="s">
        <v>6994</v>
      </c>
      <c r="F785" t="s">
        <v>6995</v>
      </c>
      <c r="G785">
        <v>0</v>
      </c>
      <c r="H785" t="s">
        <v>20</v>
      </c>
      <c r="I785">
        <v>0</v>
      </c>
      <c r="J785">
        <v>249</v>
      </c>
      <c r="K785" t="s">
        <v>3369</v>
      </c>
      <c r="L785" s="2">
        <v>249</v>
      </c>
      <c r="M785">
        <v>249</v>
      </c>
      <c r="O785">
        <v>16.09</v>
      </c>
      <c r="P785">
        <v>38.659999999999997</v>
      </c>
      <c r="Q785" s="1">
        <v>0.50062073246430794</v>
      </c>
      <c r="T785" t="b">
        <v>0</v>
      </c>
    </row>
    <row r="786" spans="1:20" x14ac:dyDescent="0.3">
      <c r="A786" t="s">
        <v>237</v>
      </c>
      <c r="B786" t="s">
        <v>238</v>
      </c>
      <c r="C786" s="2">
        <v>79972</v>
      </c>
      <c r="E786" t="s">
        <v>6996</v>
      </c>
      <c r="F786" t="s">
        <v>6997</v>
      </c>
      <c r="G786">
        <v>0</v>
      </c>
      <c r="H786" t="s">
        <v>20</v>
      </c>
      <c r="I786">
        <v>0</v>
      </c>
      <c r="J786">
        <v>249</v>
      </c>
      <c r="K786" t="s">
        <v>3369</v>
      </c>
      <c r="L786" s="2">
        <v>249</v>
      </c>
      <c r="M786">
        <v>249</v>
      </c>
      <c r="O786">
        <v>16.815000000000001</v>
      </c>
      <c r="P786">
        <v>38.71</v>
      </c>
      <c r="Q786" s="1">
        <v>0.47876627402355859</v>
      </c>
      <c r="T786" t="b">
        <v>0</v>
      </c>
    </row>
    <row r="787" spans="1:20" x14ac:dyDescent="0.3">
      <c r="A787" t="s">
        <v>237</v>
      </c>
      <c r="B787" t="s">
        <v>238</v>
      </c>
      <c r="C787" s="2">
        <v>79973</v>
      </c>
      <c r="E787" t="s">
        <v>6998</v>
      </c>
      <c r="F787" t="s">
        <v>6999</v>
      </c>
      <c r="G787">
        <v>0</v>
      </c>
      <c r="H787" t="s">
        <v>20</v>
      </c>
      <c r="I787">
        <v>0</v>
      </c>
      <c r="J787">
        <v>249</v>
      </c>
      <c r="K787" t="s">
        <v>3369</v>
      </c>
      <c r="L787" s="2">
        <v>249</v>
      </c>
      <c r="M787">
        <v>249</v>
      </c>
      <c r="O787">
        <v>16.815000000000001</v>
      </c>
      <c r="P787">
        <v>38.71</v>
      </c>
      <c r="Q787" s="1">
        <v>0.47876627402355859</v>
      </c>
      <c r="T787" t="b">
        <v>0</v>
      </c>
    </row>
    <row r="788" spans="1:20" x14ac:dyDescent="0.3">
      <c r="A788" t="s">
        <v>237</v>
      </c>
      <c r="B788" t="s">
        <v>238</v>
      </c>
      <c r="C788" s="2">
        <v>79974</v>
      </c>
      <c r="E788" t="s">
        <v>7000</v>
      </c>
      <c r="F788" t="s">
        <v>7001</v>
      </c>
      <c r="G788">
        <v>0</v>
      </c>
      <c r="H788" t="s">
        <v>20</v>
      </c>
      <c r="I788">
        <v>0</v>
      </c>
      <c r="J788">
        <v>249</v>
      </c>
      <c r="K788" t="s">
        <v>3369</v>
      </c>
      <c r="L788" s="2">
        <v>249</v>
      </c>
      <c r="M788">
        <v>249</v>
      </c>
      <c r="O788">
        <v>16.815000000000001</v>
      </c>
      <c r="P788">
        <v>38.71</v>
      </c>
      <c r="Q788" s="1">
        <v>0.47876627402355859</v>
      </c>
      <c r="T788" t="b">
        <v>0</v>
      </c>
    </row>
    <row r="789" spans="1:20" x14ac:dyDescent="0.3">
      <c r="A789" t="s">
        <v>237</v>
      </c>
      <c r="B789" t="s">
        <v>238</v>
      </c>
      <c r="C789" s="2">
        <v>89600</v>
      </c>
      <c r="E789" t="s">
        <v>7548</v>
      </c>
      <c r="F789" t="s">
        <v>7549</v>
      </c>
      <c r="G789">
        <v>0</v>
      </c>
      <c r="H789" t="s">
        <v>20</v>
      </c>
      <c r="I789">
        <v>0</v>
      </c>
      <c r="J789">
        <v>250</v>
      </c>
      <c r="K789" t="s">
        <v>7550</v>
      </c>
      <c r="L789" s="2">
        <v>250</v>
      </c>
      <c r="M789">
        <v>250</v>
      </c>
      <c r="O789">
        <v>22.388000000000002</v>
      </c>
      <c r="P789">
        <v>50.92</v>
      </c>
      <c r="Q789" s="1">
        <v>0.47235446617958987</v>
      </c>
      <c r="T789" t="b">
        <v>0</v>
      </c>
    </row>
    <row r="790" spans="1:20" x14ac:dyDescent="0.3">
      <c r="A790" t="s">
        <v>237</v>
      </c>
      <c r="B790" t="s">
        <v>238</v>
      </c>
      <c r="C790" s="2">
        <v>89601</v>
      </c>
      <c r="E790" t="s">
        <v>7551</v>
      </c>
      <c r="F790" t="s">
        <v>7552</v>
      </c>
      <c r="G790">
        <v>0</v>
      </c>
      <c r="H790" t="s">
        <v>20</v>
      </c>
      <c r="I790">
        <v>0</v>
      </c>
      <c r="J790">
        <v>250</v>
      </c>
      <c r="K790" t="s">
        <v>7550</v>
      </c>
      <c r="L790" s="2">
        <v>250</v>
      </c>
      <c r="M790">
        <v>250</v>
      </c>
      <c r="O790">
        <v>22.388000000000002</v>
      </c>
      <c r="P790">
        <v>50.92</v>
      </c>
      <c r="Q790" s="1">
        <v>0.47235446617958987</v>
      </c>
      <c r="T790" t="b">
        <v>0</v>
      </c>
    </row>
    <row r="791" spans="1:20" x14ac:dyDescent="0.3">
      <c r="A791" t="s">
        <v>237</v>
      </c>
      <c r="B791" t="s">
        <v>238</v>
      </c>
      <c r="C791" s="2">
        <v>89602</v>
      </c>
      <c r="E791" t="s">
        <v>7553</v>
      </c>
      <c r="F791" t="s">
        <v>7554</v>
      </c>
      <c r="G791">
        <v>0</v>
      </c>
      <c r="H791" t="s">
        <v>20</v>
      </c>
      <c r="I791">
        <v>0</v>
      </c>
      <c r="J791">
        <v>250</v>
      </c>
      <c r="K791" t="s">
        <v>7550</v>
      </c>
      <c r="L791" s="2">
        <v>250</v>
      </c>
      <c r="M791">
        <v>250</v>
      </c>
      <c r="O791">
        <v>25.763000000000002</v>
      </c>
      <c r="P791">
        <v>56.89</v>
      </c>
      <c r="Q791" s="1">
        <v>0.45659143640582156</v>
      </c>
      <c r="T791" t="b">
        <v>0</v>
      </c>
    </row>
    <row r="792" spans="1:20" x14ac:dyDescent="0.3">
      <c r="A792" t="s">
        <v>237</v>
      </c>
      <c r="B792" t="s">
        <v>238</v>
      </c>
      <c r="C792" s="2">
        <v>89603</v>
      </c>
      <c r="E792" t="s">
        <v>7555</v>
      </c>
      <c r="F792" t="s">
        <v>7556</v>
      </c>
      <c r="G792">
        <v>0</v>
      </c>
      <c r="H792" t="s">
        <v>20</v>
      </c>
      <c r="I792">
        <v>0</v>
      </c>
      <c r="J792">
        <v>250</v>
      </c>
      <c r="K792" t="s">
        <v>7550</v>
      </c>
      <c r="L792" s="2">
        <v>250</v>
      </c>
      <c r="M792">
        <v>250</v>
      </c>
      <c r="O792">
        <v>25.763000000000002</v>
      </c>
      <c r="P792">
        <v>56.89</v>
      </c>
      <c r="Q792" s="1">
        <v>0.45659143640582156</v>
      </c>
      <c r="T792" t="b">
        <v>0</v>
      </c>
    </row>
    <row r="793" spans="1:20" x14ac:dyDescent="0.3">
      <c r="A793" t="s">
        <v>1769</v>
      </c>
      <c r="B793" t="s">
        <v>1770</v>
      </c>
      <c r="C793" s="2">
        <v>10807</v>
      </c>
      <c r="E793" t="s">
        <v>1783</v>
      </c>
      <c r="F793" t="s">
        <v>20</v>
      </c>
      <c r="G793">
        <v>0</v>
      </c>
      <c r="H793" t="s">
        <v>20</v>
      </c>
      <c r="I793">
        <v>0</v>
      </c>
      <c r="J793">
        <v>251</v>
      </c>
      <c r="K793" t="s">
        <v>1784</v>
      </c>
      <c r="L793" s="2">
        <v>251</v>
      </c>
      <c r="M793">
        <v>251</v>
      </c>
      <c r="O793">
        <v>9.1999999999999993</v>
      </c>
      <c r="P793">
        <v>19.32</v>
      </c>
      <c r="Q793" s="1">
        <v>0.42857142857142855</v>
      </c>
      <c r="T793" t="b">
        <v>0</v>
      </c>
    </row>
    <row r="794" spans="1:20" x14ac:dyDescent="0.3">
      <c r="A794" t="s">
        <v>1769</v>
      </c>
      <c r="B794" t="s">
        <v>1770</v>
      </c>
      <c r="C794" s="2">
        <v>10808</v>
      </c>
      <c r="E794" t="s">
        <v>1785</v>
      </c>
      <c r="F794" t="s">
        <v>20</v>
      </c>
      <c r="G794">
        <v>0</v>
      </c>
      <c r="H794" t="s">
        <v>20</v>
      </c>
      <c r="I794">
        <v>0</v>
      </c>
      <c r="J794">
        <v>251</v>
      </c>
      <c r="K794" t="s">
        <v>1784</v>
      </c>
      <c r="L794" s="2">
        <v>251</v>
      </c>
      <c r="M794">
        <v>251</v>
      </c>
      <c r="O794">
        <v>9.1999999999999993</v>
      </c>
      <c r="P794">
        <v>19.32</v>
      </c>
      <c r="Q794" s="1">
        <v>0.42857142857142855</v>
      </c>
      <c r="T794" t="b">
        <v>0</v>
      </c>
    </row>
    <row r="795" spans="1:20" x14ac:dyDescent="0.3">
      <c r="A795" t="s">
        <v>1769</v>
      </c>
      <c r="B795" t="s">
        <v>1770</v>
      </c>
      <c r="C795" s="2">
        <v>10809</v>
      </c>
      <c r="E795" t="s">
        <v>1786</v>
      </c>
      <c r="F795" t="s">
        <v>1787</v>
      </c>
      <c r="G795">
        <v>0</v>
      </c>
      <c r="H795" t="s">
        <v>20</v>
      </c>
      <c r="I795">
        <v>0</v>
      </c>
      <c r="J795">
        <v>251</v>
      </c>
      <c r="K795" t="s">
        <v>1784</v>
      </c>
      <c r="L795" s="2">
        <v>251</v>
      </c>
      <c r="M795">
        <v>251</v>
      </c>
      <c r="O795">
        <v>9.1999999999999993</v>
      </c>
      <c r="P795">
        <v>19.32</v>
      </c>
      <c r="Q795" s="1">
        <v>0.42857142857142855</v>
      </c>
      <c r="T795" t="b">
        <v>0</v>
      </c>
    </row>
    <row r="796" spans="1:20" x14ac:dyDescent="0.3">
      <c r="A796" t="s">
        <v>237</v>
      </c>
      <c r="B796" t="s">
        <v>238</v>
      </c>
      <c r="C796" s="2">
        <v>11866</v>
      </c>
      <c r="E796" t="s">
        <v>2063</v>
      </c>
      <c r="F796" t="s">
        <v>2064</v>
      </c>
      <c r="G796">
        <v>0</v>
      </c>
      <c r="H796" t="s">
        <v>20</v>
      </c>
      <c r="I796">
        <v>0</v>
      </c>
      <c r="J796">
        <v>251</v>
      </c>
      <c r="K796" t="s">
        <v>1784</v>
      </c>
      <c r="L796" s="2">
        <v>251</v>
      </c>
      <c r="M796">
        <v>251</v>
      </c>
      <c r="O796">
        <v>5.7670000000000003</v>
      </c>
      <c r="P796">
        <v>10.9</v>
      </c>
      <c r="Q796" s="1">
        <v>0.36486784140969158</v>
      </c>
      <c r="T796" t="b">
        <v>0</v>
      </c>
    </row>
    <row r="797" spans="1:20" x14ac:dyDescent="0.3">
      <c r="A797" t="s">
        <v>237</v>
      </c>
      <c r="B797" t="s">
        <v>238</v>
      </c>
      <c r="C797" s="2">
        <v>11867</v>
      </c>
      <c r="E797" t="s">
        <v>2065</v>
      </c>
      <c r="F797" t="s">
        <v>2066</v>
      </c>
      <c r="G797">
        <v>0</v>
      </c>
      <c r="H797" t="s">
        <v>20</v>
      </c>
      <c r="I797">
        <v>0</v>
      </c>
      <c r="J797">
        <v>251</v>
      </c>
      <c r="K797" t="s">
        <v>1784</v>
      </c>
      <c r="L797" s="2">
        <v>251</v>
      </c>
      <c r="M797">
        <v>251</v>
      </c>
      <c r="O797">
        <v>5.7670000000000003</v>
      </c>
      <c r="P797">
        <v>10.9</v>
      </c>
      <c r="Q797" s="1">
        <v>0.36486784140969158</v>
      </c>
      <c r="T797" t="b">
        <v>0</v>
      </c>
    </row>
    <row r="798" spans="1:20" x14ac:dyDescent="0.3">
      <c r="A798" t="s">
        <v>237</v>
      </c>
      <c r="B798" t="s">
        <v>238</v>
      </c>
      <c r="C798" s="2">
        <v>11868</v>
      </c>
      <c r="E798" t="s">
        <v>2067</v>
      </c>
      <c r="F798" t="s">
        <v>2068</v>
      </c>
      <c r="G798">
        <v>0</v>
      </c>
      <c r="H798" t="s">
        <v>20</v>
      </c>
      <c r="I798">
        <v>0</v>
      </c>
      <c r="J798">
        <v>251</v>
      </c>
      <c r="K798" t="s">
        <v>1784</v>
      </c>
      <c r="L798" s="2">
        <v>251</v>
      </c>
      <c r="M798">
        <v>251</v>
      </c>
      <c r="O798">
        <v>5.7670000000000003</v>
      </c>
      <c r="P798">
        <v>10.9</v>
      </c>
      <c r="Q798" s="1">
        <v>0.36486784140969158</v>
      </c>
      <c r="T798" t="b">
        <v>0</v>
      </c>
    </row>
    <row r="799" spans="1:20" x14ac:dyDescent="0.3">
      <c r="A799" t="s">
        <v>237</v>
      </c>
      <c r="B799" t="s">
        <v>238</v>
      </c>
      <c r="C799" s="2">
        <v>11869</v>
      </c>
      <c r="E799" t="s">
        <v>2069</v>
      </c>
      <c r="F799" t="s">
        <v>2070</v>
      </c>
      <c r="G799">
        <v>0</v>
      </c>
      <c r="H799" t="s">
        <v>20</v>
      </c>
      <c r="I799">
        <v>0</v>
      </c>
      <c r="J799">
        <v>251</v>
      </c>
      <c r="K799" t="s">
        <v>1784</v>
      </c>
      <c r="L799" s="2">
        <v>251</v>
      </c>
      <c r="M799">
        <v>251</v>
      </c>
      <c r="O799">
        <v>5.7670000000000003</v>
      </c>
      <c r="P799">
        <v>10.9</v>
      </c>
      <c r="Q799" s="1">
        <v>0.36486784140969158</v>
      </c>
      <c r="T799" t="b">
        <v>0</v>
      </c>
    </row>
    <row r="800" spans="1:20" x14ac:dyDescent="0.3">
      <c r="A800" t="s">
        <v>237</v>
      </c>
      <c r="B800" t="s">
        <v>238</v>
      </c>
      <c r="C800" s="2">
        <v>30935</v>
      </c>
      <c r="E800" t="s">
        <v>4175</v>
      </c>
      <c r="F800" t="s">
        <v>4176</v>
      </c>
      <c r="G800">
        <v>0</v>
      </c>
      <c r="H800" t="s">
        <v>20</v>
      </c>
      <c r="I800">
        <v>0</v>
      </c>
      <c r="J800">
        <v>252</v>
      </c>
      <c r="K800" t="s">
        <v>4177</v>
      </c>
      <c r="L800" s="2">
        <v>252</v>
      </c>
      <c r="M800">
        <v>252</v>
      </c>
      <c r="O800">
        <v>14.509</v>
      </c>
      <c r="P800">
        <v>36.630000000000003</v>
      </c>
      <c r="Q800" s="1">
        <v>0.52476252866033413</v>
      </c>
      <c r="T800" t="b">
        <v>0</v>
      </c>
    </row>
    <row r="801" spans="1:20" x14ac:dyDescent="0.3">
      <c r="A801" t="s">
        <v>237</v>
      </c>
      <c r="B801" t="s">
        <v>238</v>
      </c>
      <c r="C801" s="2">
        <v>82931</v>
      </c>
      <c r="E801" t="s">
        <v>7138</v>
      </c>
      <c r="F801" t="s">
        <v>7139</v>
      </c>
      <c r="G801">
        <v>0</v>
      </c>
      <c r="H801" t="s">
        <v>20</v>
      </c>
      <c r="I801">
        <v>0</v>
      </c>
      <c r="J801">
        <v>252</v>
      </c>
      <c r="K801" t="s">
        <v>4177</v>
      </c>
      <c r="L801" s="2">
        <v>252</v>
      </c>
      <c r="M801">
        <v>252</v>
      </c>
      <c r="O801">
        <v>14.509</v>
      </c>
      <c r="P801">
        <v>34.33</v>
      </c>
      <c r="Q801" s="1">
        <v>0.49286962600489337</v>
      </c>
      <c r="T801" t="b">
        <v>0</v>
      </c>
    </row>
    <row r="802" spans="1:20" x14ac:dyDescent="0.3">
      <c r="A802" t="s">
        <v>237</v>
      </c>
      <c r="B802" t="s">
        <v>238</v>
      </c>
      <c r="C802" s="2">
        <v>85836</v>
      </c>
      <c r="E802" t="s">
        <v>7418</v>
      </c>
      <c r="F802" t="s">
        <v>7419</v>
      </c>
      <c r="G802">
        <v>0</v>
      </c>
      <c r="H802" t="s">
        <v>20</v>
      </c>
      <c r="I802">
        <v>0</v>
      </c>
      <c r="J802">
        <v>252</v>
      </c>
      <c r="K802" t="s">
        <v>4177</v>
      </c>
      <c r="L802" s="2">
        <v>252</v>
      </c>
      <c r="M802">
        <v>252</v>
      </c>
      <c r="O802">
        <v>19.507000000000001</v>
      </c>
      <c r="P802">
        <v>46.44</v>
      </c>
      <c r="Q802" s="1">
        <v>0.49594315245478038</v>
      </c>
      <c r="T802" t="b">
        <v>0</v>
      </c>
    </row>
    <row r="803" spans="1:20" x14ac:dyDescent="0.3">
      <c r="A803" t="s">
        <v>237</v>
      </c>
      <c r="B803" t="s">
        <v>238</v>
      </c>
      <c r="C803" s="2">
        <v>85837</v>
      </c>
      <c r="E803" t="s">
        <v>7420</v>
      </c>
      <c r="F803" t="s">
        <v>7421</v>
      </c>
      <c r="G803">
        <v>0</v>
      </c>
      <c r="H803" t="s">
        <v>20</v>
      </c>
      <c r="I803">
        <v>0</v>
      </c>
      <c r="J803">
        <v>252</v>
      </c>
      <c r="K803" t="s">
        <v>4177</v>
      </c>
      <c r="L803" s="2">
        <v>252</v>
      </c>
      <c r="M803">
        <v>252</v>
      </c>
      <c r="O803">
        <v>19.766999999999999</v>
      </c>
      <c r="P803">
        <v>48.78</v>
      </c>
      <c r="Q803" s="1">
        <v>0.51372693726937269</v>
      </c>
      <c r="T803" t="b">
        <v>0</v>
      </c>
    </row>
    <row r="804" spans="1:20" x14ac:dyDescent="0.3">
      <c r="A804" t="s">
        <v>237</v>
      </c>
      <c r="B804" t="s">
        <v>238</v>
      </c>
      <c r="C804" s="2">
        <v>85838</v>
      </c>
      <c r="E804" t="s">
        <v>7422</v>
      </c>
      <c r="F804" t="s">
        <v>7423</v>
      </c>
      <c r="G804">
        <v>0</v>
      </c>
      <c r="H804" t="s">
        <v>20</v>
      </c>
      <c r="I804">
        <v>0</v>
      </c>
      <c r="J804">
        <v>252</v>
      </c>
      <c r="K804" t="s">
        <v>4177</v>
      </c>
      <c r="L804" s="2">
        <v>252</v>
      </c>
      <c r="M804">
        <v>252</v>
      </c>
      <c r="O804">
        <v>17.823</v>
      </c>
      <c r="P804">
        <v>42.93</v>
      </c>
      <c r="Q804" s="1">
        <v>0.50187255449972046</v>
      </c>
      <c r="T804" t="b">
        <v>0</v>
      </c>
    </row>
    <row r="805" spans="1:20" x14ac:dyDescent="0.3">
      <c r="A805" t="s">
        <v>1769</v>
      </c>
      <c r="B805" t="s">
        <v>1770</v>
      </c>
      <c r="C805" s="2">
        <v>10806</v>
      </c>
      <c r="E805" t="s">
        <v>1780</v>
      </c>
      <c r="F805" t="s">
        <v>1781</v>
      </c>
      <c r="G805">
        <v>0</v>
      </c>
      <c r="H805" t="s">
        <v>20</v>
      </c>
      <c r="I805">
        <v>0</v>
      </c>
      <c r="J805">
        <v>253</v>
      </c>
      <c r="K805" t="s">
        <v>1782</v>
      </c>
      <c r="L805" s="2">
        <v>253</v>
      </c>
      <c r="M805">
        <v>253</v>
      </c>
      <c r="O805">
        <v>11.250999999999999</v>
      </c>
      <c r="P805">
        <v>26.21</v>
      </c>
      <c r="Q805" s="1">
        <v>0.48484432234432234</v>
      </c>
      <c r="T805" t="b">
        <v>0</v>
      </c>
    </row>
    <row r="806" spans="1:20" x14ac:dyDescent="0.3">
      <c r="A806" t="s">
        <v>237</v>
      </c>
      <c r="B806" t="s">
        <v>238</v>
      </c>
      <c r="C806" s="2">
        <v>56624</v>
      </c>
      <c r="E806" t="s">
        <v>5528</v>
      </c>
      <c r="F806" t="s">
        <v>5529</v>
      </c>
      <c r="G806">
        <v>0</v>
      </c>
      <c r="H806" t="s">
        <v>20</v>
      </c>
      <c r="I806">
        <v>0</v>
      </c>
      <c r="J806">
        <v>253</v>
      </c>
      <c r="K806" t="s">
        <v>1782</v>
      </c>
      <c r="L806" s="2">
        <v>253</v>
      </c>
      <c r="M806">
        <v>253</v>
      </c>
      <c r="O806">
        <v>11.518000000000001</v>
      </c>
      <c r="P806">
        <v>23.88</v>
      </c>
      <c r="Q806" s="1">
        <v>0.42120603015075381</v>
      </c>
      <c r="T806" t="b">
        <v>0</v>
      </c>
    </row>
    <row r="807" spans="1:20" x14ac:dyDescent="0.3">
      <c r="A807" t="s">
        <v>237</v>
      </c>
      <c r="B807" t="s">
        <v>238</v>
      </c>
      <c r="C807" s="2">
        <v>56625</v>
      </c>
      <c r="E807" t="s">
        <v>5530</v>
      </c>
      <c r="F807" t="s">
        <v>5531</v>
      </c>
      <c r="G807">
        <v>0</v>
      </c>
      <c r="H807" t="s">
        <v>20</v>
      </c>
      <c r="I807">
        <v>0</v>
      </c>
      <c r="J807">
        <v>253</v>
      </c>
      <c r="K807" t="s">
        <v>1782</v>
      </c>
      <c r="L807" s="2">
        <v>253</v>
      </c>
      <c r="M807">
        <v>253</v>
      </c>
      <c r="O807">
        <v>15.7</v>
      </c>
      <c r="P807">
        <v>35.57</v>
      </c>
      <c r="Q807" s="1">
        <v>0.47031039136302294</v>
      </c>
      <c r="T807" t="b">
        <v>0</v>
      </c>
    </row>
    <row r="808" spans="1:20" x14ac:dyDescent="0.3">
      <c r="A808" t="s">
        <v>237</v>
      </c>
      <c r="B808" t="s">
        <v>238</v>
      </c>
      <c r="C808" s="2">
        <v>68481</v>
      </c>
      <c r="E808" t="s">
        <v>6429</v>
      </c>
      <c r="F808" t="s">
        <v>6430</v>
      </c>
      <c r="G808">
        <v>0</v>
      </c>
      <c r="H808" t="s">
        <v>20</v>
      </c>
      <c r="I808">
        <v>0</v>
      </c>
      <c r="J808">
        <v>253</v>
      </c>
      <c r="K808" t="s">
        <v>1782</v>
      </c>
      <c r="L808" s="2">
        <v>253</v>
      </c>
      <c r="M808">
        <v>253</v>
      </c>
      <c r="O808">
        <v>15.712</v>
      </c>
      <c r="P808">
        <v>42.07</v>
      </c>
      <c r="Q808" s="1">
        <v>0.55185396463205938</v>
      </c>
      <c r="T808" t="b">
        <v>0</v>
      </c>
    </row>
    <row r="809" spans="1:20" x14ac:dyDescent="0.3">
      <c r="A809" t="s">
        <v>237</v>
      </c>
      <c r="B809" t="s">
        <v>238</v>
      </c>
      <c r="C809" s="2">
        <v>84072</v>
      </c>
      <c r="E809" t="s">
        <v>7200</v>
      </c>
      <c r="F809" t="s">
        <v>7201</v>
      </c>
      <c r="G809">
        <v>0</v>
      </c>
      <c r="H809" t="s">
        <v>20</v>
      </c>
      <c r="I809">
        <v>0</v>
      </c>
      <c r="J809">
        <v>253</v>
      </c>
      <c r="K809" t="s">
        <v>1782</v>
      </c>
      <c r="L809" s="2">
        <v>253</v>
      </c>
      <c r="M809">
        <v>253</v>
      </c>
      <c r="O809">
        <v>2.2309999999999999</v>
      </c>
      <c r="P809">
        <v>5.65</v>
      </c>
      <c r="Q809" s="1">
        <v>0.52632696390658174</v>
      </c>
      <c r="T809" t="b">
        <v>0</v>
      </c>
    </row>
    <row r="810" spans="1:20" x14ac:dyDescent="0.3">
      <c r="A810" t="s">
        <v>983</v>
      </c>
      <c r="B810" t="s">
        <v>984</v>
      </c>
      <c r="C810" s="2">
        <v>83976</v>
      </c>
      <c r="E810" t="s">
        <v>7185</v>
      </c>
      <c r="F810" t="s">
        <v>7186</v>
      </c>
      <c r="G810">
        <v>0</v>
      </c>
      <c r="H810" t="s">
        <v>20</v>
      </c>
      <c r="I810">
        <v>0</v>
      </c>
      <c r="J810">
        <v>254</v>
      </c>
      <c r="K810" t="s">
        <v>7187</v>
      </c>
      <c r="L810" s="2">
        <v>254</v>
      </c>
      <c r="M810">
        <v>254</v>
      </c>
      <c r="O810">
        <v>7.65</v>
      </c>
      <c r="P810">
        <v>16.98</v>
      </c>
      <c r="Q810" s="1">
        <v>0.45936395759717313</v>
      </c>
      <c r="T810" t="b">
        <v>0</v>
      </c>
    </row>
    <row r="811" spans="1:20" x14ac:dyDescent="0.3">
      <c r="A811" t="s">
        <v>237</v>
      </c>
      <c r="B811" t="s">
        <v>238</v>
      </c>
      <c r="C811" s="2">
        <v>3723</v>
      </c>
      <c r="E811" t="s">
        <v>633</v>
      </c>
      <c r="F811" t="s">
        <v>634</v>
      </c>
      <c r="G811">
        <v>0</v>
      </c>
      <c r="H811" t="s">
        <v>20</v>
      </c>
      <c r="I811">
        <v>0</v>
      </c>
      <c r="J811">
        <v>255</v>
      </c>
      <c r="K811" t="s">
        <v>635</v>
      </c>
      <c r="L811" s="2">
        <v>255</v>
      </c>
      <c r="M811">
        <v>255</v>
      </c>
      <c r="O811">
        <v>10.522</v>
      </c>
      <c r="P811">
        <v>23.71</v>
      </c>
      <c r="Q811" s="1">
        <v>0.46751012145748988</v>
      </c>
      <c r="T811" t="b">
        <v>0</v>
      </c>
    </row>
    <row r="812" spans="1:20" x14ac:dyDescent="0.3">
      <c r="A812" t="s">
        <v>237</v>
      </c>
      <c r="B812" t="s">
        <v>238</v>
      </c>
      <c r="C812" s="2">
        <v>9910</v>
      </c>
      <c r="E812" t="s">
        <v>1592</v>
      </c>
      <c r="F812" t="s">
        <v>1593</v>
      </c>
      <c r="G812">
        <v>0</v>
      </c>
      <c r="H812" t="s">
        <v>20</v>
      </c>
      <c r="I812">
        <v>0</v>
      </c>
      <c r="J812">
        <v>255</v>
      </c>
      <c r="K812" t="s">
        <v>635</v>
      </c>
      <c r="L812" s="2">
        <v>255</v>
      </c>
      <c r="M812">
        <v>255</v>
      </c>
      <c r="O812">
        <v>19.782</v>
      </c>
      <c r="P812">
        <v>46.34</v>
      </c>
      <c r="Q812" s="1">
        <v>0.48777835318487828</v>
      </c>
      <c r="T812" t="b">
        <v>0</v>
      </c>
    </row>
    <row r="813" spans="1:20" x14ac:dyDescent="0.3">
      <c r="A813" t="s">
        <v>237</v>
      </c>
      <c r="B813" t="s">
        <v>238</v>
      </c>
      <c r="C813" s="2">
        <v>12163</v>
      </c>
      <c r="E813" t="s">
        <v>2172</v>
      </c>
      <c r="F813" t="s">
        <v>2173</v>
      </c>
      <c r="G813">
        <v>0</v>
      </c>
      <c r="H813" t="s">
        <v>20</v>
      </c>
      <c r="I813">
        <v>0</v>
      </c>
      <c r="J813">
        <v>255</v>
      </c>
      <c r="K813" t="s">
        <v>635</v>
      </c>
      <c r="L813" s="2">
        <v>255</v>
      </c>
      <c r="M813">
        <v>255</v>
      </c>
      <c r="O813">
        <v>7.7770000000000001</v>
      </c>
      <c r="P813">
        <v>17.54</v>
      </c>
      <c r="Q813" s="1">
        <v>0.46805745554035566</v>
      </c>
      <c r="T813" t="b">
        <v>0</v>
      </c>
    </row>
    <row r="814" spans="1:20" x14ac:dyDescent="0.3">
      <c r="A814" t="s">
        <v>237</v>
      </c>
      <c r="B814" t="s">
        <v>238</v>
      </c>
      <c r="C814" s="2">
        <v>65177</v>
      </c>
      <c r="E814" t="s">
        <v>6149</v>
      </c>
      <c r="F814" t="s">
        <v>6150</v>
      </c>
      <c r="G814">
        <v>0</v>
      </c>
      <c r="H814" t="s">
        <v>20</v>
      </c>
      <c r="I814">
        <v>0</v>
      </c>
      <c r="J814">
        <v>255</v>
      </c>
      <c r="K814" t="s">
        <v>635</v>
      </c>
      <c r="L814" s="2">
        <v>255</v>
      </c>
      <c r="M814">
        <v>255</v>
      </c>
      <c r="O814">
        <v>31.451000000000001</v>
      </c>
      <c r="P814">
        <v>81.680000000000007</v>
      </c>
      <c r="Q814" s="1">
        <v>0.53796092257969741</v>
      </c>
      <c r="T814" t="b">
        <v>0</v>
      </c>
    </row>
    <row r="815" spans="1:20" x14ac:dyDescent="0.3">
      <c r="A815" t="s">
        <v>237</v>
      </c>
      <c r="B815" t="s">
        <v>238</v>
      </c>
      <c r="C815" s="2">
        <v>65179</v>
      </c>
      <c r="E815" t="s">
        <v>6151</v>
      </c>
      <c r="F815" t="s">
        <v>6152</v>
      </c>
      <c r="G815">
        <v>0</v>
      </c>
      <c r="H815" t="s">
        <v>20</v>
      </c>
      <c r="I815">
        <v>0</v>
      </c>
      <c r="J815">
        <v>255</v>
      </c>
      <c r="K815" t="s">
        <v>635</v>
      </c>
      <c r="L815" s="2">
        <v>255</v>
      </c>
      <c r="M815">
        <v>255</v>
      </c>
      <c r="O815">
        <v>42.500999999999998</v>
      </c>
      <c r="P815">
        <v>93.39</v>
      </c>
      <c r="Q815" s="1">
        <v>0.45392522163690091</v>
      </c>
      <c r="T815" t="b">
        <v>0</v>
      </c>
    </row>
    <row r="816" spans="1:20" x14ac:dyDescent="0.3">
      <c r="A816" t="s">
        <v>237</v>
      </c>
      <c r="B816" t="s">
        <v>238</v>
      </c>
      <c r="C816" s="2">
        <v>84042</v>
      </c>
      <c r="E816" t="s">
        <v>7196</v>
      </c>
      <c r="F816" t="s">
        <v>7197</v>
      </c>
      <c r="G816">
        <v>0</v>
      </c>
      <c r="H816" t="s">
        <v>20</v>
      </c>
      <c r="I816">
        <v>0</v>
      </c>
      <c r="J816">
        <v>255</v>
      </c>
      <c r="K816" t="s">
        <v>635</v>
      </c>
      <c r="L816" s="2">
        <v>255</v>
      </c>
      <c r="M816">
        <v>255</v>
      </c>
      <c r="O816">
        <v>1.8480000000000001</v>
      </c>
      <c r="P816">
        <v>5.08</v>
      </c>
      <c r="Q816" s="1">
        <v>0.56312056737588656</v>
      </c>
      <c r="T816" t="b">
        <v>0</v>
      </c>
    </row>
    <row r="817" spans="1:20" x14ac:dyDescent="0.3">
      <c r="A817" t="s">
        <v>237</v>
      </c>
      <c r="B817" t="s">
        <v>238</v>
      </c>
      <c r="C817" s="2">
        <v>9353</v>
      </c>
      <c r="E817" t="s">
        <v>1431</v>
      </c>
      <c r="F817" t="s">
        <v>1432</v>
      </c>
      <c r="G817">
        <v>0</v>
      </c>
      <c r="H817" t="s">
        <v>20</v>
      </c>
      <c r="I817">
        <v>0</v>
      </c>
      <c r="J817">
        <v>256</v>
      </c>
      <c r="K817" t="s">
        <v>1433</v>
      </c>
      <c r="L817" s="2">
        <v>256</v>
      </c>
      <c r="M817">
        <v>256</v>
      </c>
      <c r="O817">
        <v>63.527000000000001</v>
      </c>
      <c r="P817">
        <v>134.05000000000001</v>
      </c>
      <c r="Q817" s="1">
        <v>0.4313221734849163</v>
      </c>
      <c r="T817" t="b">
        <v>0</v>
      </c>
    </row>
    <row r="818" spans="1:20" x14ac:dyDescent="0.3">
      <c r="A818" t="s">
        <v>237</v>
      </c>
      <c r="B818" t="s">
        <v>238</v>
      </c>
      <c r="C818" s="2">
        <v>9354</v>
      </c>
      <c r="E818" t="s">
        <v>1434</v>
      </c>
      <c r="F818" t="s">
        <v>1435</v>
      </c>
      <c r="G818">
        <v>0</v>
      </c>
      <c r="H818" t="s">
        <v>20</v>
      </c>
      <c r="I818">
        <v>0</v>
      </c>
      <c r="J818">
        <v>256</v>
      </c>
      <c r="K818" t="s">
        <v>1433</v>
      </c>
      <c r="L818" s="2">
        <v>256</v>
      </c>
      <c r="M818">
        <v>256</v>
      </c>
      <c r="O818">
        <v>29.949000000000002</v>
      </c>
      <c r="P818">
        <v>64.91</v>
      </c>
      <c r="Q818" s="1">
        <v>0.44631170271769272</v>
      </c>
      <c r="T818" t="b">
        <v>0</v>
      </c>
    </row>
    <row r="819" spans="1:20" x14ac:dyDescent="0.3">
      <c r="A819" t="s">
        <v>237</v>
      </c>
      <c r="B819" t="s">
        <v>238</v>
      </c>
      <c r="C819" s="2">
        <v>9358</v>
      </c>
      <c r="E819" t="s">
        <v>1436</v>
      </c>
      <c r="F819" t="s">
        <v>1437</v>
      </c>
      <c r="G819">
        <v>0</v>
      </c>
      <c r="H819" t="s">
        <v>20</v>
      </c>
      <c r="I819">
        <v>0</v>
      </c>
      <c r="J819">
        <v>256</v>
      </c>
      <c r="K819" t="s">
        <v>1433</v>
      </c>
      <c r="L819" s="2">
        <v>256</v>
      </c>
      <c r="M819">
        <v>256</v>
      </c>
      <c r="O819">
        <v>22.442</v>
      </c>
      <c r="P819">
        <v>47.1</v>
      </c>
      <c r="Q819" s="1">
        <v>0.42822929936305737</v>
      </c>
      <c r="T819" t="b">
        <v>0</v>
      </c>
    </row>
    <row r="820" spans="1:20" x14ac:dyDescent="0.3">
      <c r="A820" t="s">
        <v>237</v>
      </c>
      <c r="B820" t="s">
        <v>238</v>
      </c>
      <c r="C820" s="2">
        <v>9361</v>
      </c>
      <c r="E820" t="s">
        <v>1438</v>
      </c>
      <c r="F820" t="s">
        <v>1439</v>
      </c>
      <c r="G820">
        <v>0</v>
      </c>
      <c r="H820" t="s">
        <v>20</v>
      </c>
      <c r="I820">
        <v>0</v>
      </c>
      <c r="J820">
        <v>256</v>
      </c>
      <c r="K820" t="s">
        <v>1433</v>
      </c>
      <c r="L820" s="2">
        <v>256</v>
      </c>
      <c r="M820">
        <v>256</v>
      </c>
      <c r="O820">
        <v>24.093</v>
      </c>
      <c r="P820">
        <v>51.92</v>
      </c>
      <c r="Q820" s="1">
        <v>0.44319389877513288</v>
      </c>
      <c r="T820" t="b">
        <v>0</v>
      </c>
    </row>
    <row r="821" spans="1:20" x14ac:dyDescent="0.3">
      <c r="A821" t="s">
        <v>237</v>
      </c>
      <c r="B821" t="s">
        <v>238</v>
      </c>
      <c r="C821" s="2">
        <v>12245</v>
      </c>
      <c r="E821" t="s">
        <v>2203</v>
      </c>
      <c r="F821" t="s">
        <v>2204</v>
      </c>
      <c r="G821">
        <v>0</v>
      </c>
      <c r="H821" t="s">
        <v>20</v>
      </c>
      <c r="I821">
        <v>0</v>
      </c>
      <c r="J821">
        <v>257</v>
      </c>
      <c r="K821" t="s">
        <v>2205</v>
      </c>
      <c r="L821" s="2">
        <v>257</v>
      </c>
      <c r="M821">
        <v>257</v>
      </c>
      <c r="O821">
        <v>13.327999999999999</v>
      </c>
      <c r="P821">
        <v>30.23</v>
      </c>
      <c r="Q821" s="1">
        <v>0.47090115125049625</v>
      </c>
      <c r="T821" t="b">
        <v>0</v>
      </c>
    </row>
    <row r="822" spans="1:20" x14ac:dyDescent="0.3">
      <c r="A822" t="s">
        <v>237</v>
      </c>
      <c r="B822" t="s">
        <v>238</v>
      </c>
      <c r="C822" s="2">
        <v>4764</v>
      </c>
      <c r="E822" t="s">
        <v>974</v>
      </c>
      <c r="F822" t="s">
        <v>975</v>
      </c>
      <c r="G822">
        <v>0</v>
      </c>
      <c r="H822" t="s">
        <v>20</v>
      </c>
      <c r="I822">
        <v>0</v>
      </c>
      <c r="J822">
        <v>258</v>
      </c>
      <c r="K822" t="s">
        <v>976</v>
      </c>
      <c r="L822" s="2">
        <v>258</v>
      </c>
      <c r="M822">
        <v>258</v>
      </c>
      <c r="O822">
        <v>16.331</v>
      </c>
      <c r="P822">
        <v>36.43</v>
      </c>
      <c r="Q822" s="1">
        <v>0.4620882740447958</v>
      </c>
      <c r="T822" t="b">
        <v>0</v>
      </c>
    </row>
    <row r="823" spans="1:20" x14ac:dyDescent="0.3">
      <c r="A823" t="s">
        <v>237</v>
      </c>
      <c r="B823" t="s">
        <v>238</v>
      </c>
      <c r="C823" s="2">
        <v>12244</v>
      </c>
      <c r="E823" t="s">
        <v>2201</v>
      </c>
      <c r="F823" t="s">
        <v>2202</v>
      </c>
      <c r="G823">
        <v>0</v>
      </c>
      <c r="H823" t="s">
        <v>20</v>
      </c>
      <c r="I823">
        <v>0</v>
      </c>
      <c r="J823">
        <v>258</v>
      </c>
      <c r="K823" t="s">
        <v>976</v>
      </c>
      <c r="L823" s="2">
        <v>258</v>
      </c>
      <c r="M823">
        <v>258</v>
      </c>
      <c r="O823">
        <v>13.558999999999999</v>
      </c>
      <c r="P823">
        <v>31.19</v>
      </c>
      <c r="Q823" s="1">
        <v>0.47829934590227008</v>
      </c>
      <c r="T823" t="b">
        <v>0</v>
      </c>
    </row>
    <row r="824" spans="1:20" x14ac:dyDescent="0.3">
      <c r="A824" t="s">
        <v>237</v>
      </c>
      <c r="B824" t="s">
        <v>238</v>
      </c>
      <c r="C824" s="2">
        <v>51433</v>
      </c>
      <c r="E824" t="s">
        <v>5376</v>
      </c>
      <c r="F824" t="s">
        <v>5377</v>
      </c>
      <c r="G824">
        <v>0</v>
      </c>
      <c r="H824" t="s">
        <v>20</v>
      </c>
      <c r="I824">
        <v>0</v>
      </c>
      <c r="J824">
        <v>258</v>
      </c>
      <c r="K824" t="s">
        <v>976</v>
      </c>
      <c r="L824" s="2">
        <v>258</v>
      </c>
      <c r="M824">
        <v>258</v>
      </c>
      <c r="O824">
        <v>16.704999999999998</v>
      </c>
      <c r="P824">
        <v>32.26</v>
      </c>
      <c r="Q824" s="1">
        <v>0.37853422619047616</v>
      </c>
      <c r="T824" t="b">
        <v>0</v>
      </c>
    </row>
    <row r="825" spans="1:20" x14ac:dyDescent="0.3">
      <c r="A825" t="s">
        <v>237</v>
      </c>
      <c r="B825" t="s">
        <v>238</v>
      </c>
      <c r="C825" s="2">
        <v>4765</v>
      </c>
      <c r="E825" t="s">
        <v>977</v>
      </c>
      <c r="F825" t="s">
        <v>978</v>
      </c>
      <c r="G825">
        <v>0</v>
      </c>
      <c r="H825" t="s">
        <v>20</v>
      </c>
      <c r="I825">
        <v>0</v>
      </c>
      <c r="J825">
        <v>259</v>
      </c>
      <c r="K825" t="s">
        <v>979</v>
      </c>
      <c r="L825" s="2">
        <v>259</v>
      </c>
      <c r="M825">
        <v>259</v>
      </c>
      <c r="O825">
        <v>16.331</v>
      </c>
      <c r="P825">
        <v>36.43</v>
      </c>
      <c r="Q825" s="1">
        <v>0.4620882740447958</v>
      </c>
      <c r="T825" t="b">
        <v>0</v>
      </c>
    </row>
    <row r="826" spans="1:20" x14ac:dyDescent="0.3">
      <c r="A826" t="s">
        <v>237</v>
      </c>
      <c r="B826" t="s">
        <v>238</v>
      </c>
      <c r="C826" s="2">
        <v>85854</v>
      </c>
      <c r="E826" t="s">
        <v>7438</v>
      </c>
      <c r="F826" t="s">
        <v>7439</v>
      </c>
      <c r="G826">
        <v>0</v>
      </c>
      <c r="H826" t="s">
        <v>20</v>
      </c>
      <c r="I826">
        <v>0</v>
      </c>
      <c r="J826">
        <v>259</v>
      </c>
      <c r="K826" t="s">
        <v>979</v>
      </c>
      <c r="L826" s="2">
        <v>259</v>
      </c>
      <c r="M826">
        <v>259</v>
      </c>
      <c r="O826">
        <v>16.018999999999998</v>
      </c>
      <c r="P826">
        <v>35.75</v>
      </c>
      <c r="Q826" s="1">
        <v>0.46226921785834169</v>
      </c>
      <c r="T826" t="b">
        <v>0</v>
      </c>
    </row>
    <row r="827" spans="1:20" x14ac:dyDescent="0.3">
      <c r="A827" t="s">
        <v>622</v>
      </c>
      <c r="B827" t="s">
        <v>623</v>
      </c>
      <c r="C827" s="2">
        <v>3652</v>
      </c>
      <c r="E827" t="s">
        <v>619</v>
      </c>
      <c r="F827" t="s">
        <v>620</v>
      </c>
      <c r="G827">
        <v>0</v>
      </c>
      <c r="H827" t="s">
        <v>20</v>
      </c>
      <c r="I827">
        <v>0</v>
      </c>
      <c r="J827">
        <v>260</v>
      </c>
      <c r="K827" t="s">
        <v>621</v>
      </c>
      <c r="L827" s="2">
        <v>260</v>
      </c>
      <c r="M827">
        <v>260</v>
      </c>
      <c r="O827">
        <v>18.231999999999999</v>
      </c>
      <c r="P827">
        <v>37.33</v>
      </c>
      <c r="Q827" s="1">
        <v>0.41395049823207974</v>
      </c>
      <c r="T827" t="b">
        <v>0</v>
      </c>
    </row>
    <row r="828" spans="1:20" x14ac:dyDescent="0.3">
      <c r="A828" t="s">
        <v>622</v>
      </c>
      <c r="B828" t="s">
        <v>623</v>
      </c>
      <c r="C828" s="2">
        <v>24727</v>
      </c>
      <c r="E828" t="s">
        <v>3444</v>
      </c>
      <c r="F828" t="s">
        <v>3445</v>
      </c>
      <c r="G828">
        <v>0</v>
      </c>
      <c r="H828" t="s">
        <v>20</v>
      </c>
      <c r="I828">
        <v>0</v>
      </c>
      <c r="J828">
        <v>260</v>
      </c>
      <c r="K828" t="s">
        <v>621</v>
      </c>
      <c r="L828" s="2">
        <v>260</v>
      </c>
      <c r="M828">
        <v>260</v>
      </c>
      <c r="O828">
        <v>4.7110000000000003</v>
      </c>
      <c r="P828">
        <v>9.85</v>
      </c>
      <c r="Q828" s="1">
        <v>0.42618757612667479</v>
      </c>
      <c r="T828" t="b">
        <v>0</v>
      </c>
    </row>
    <row r="829" spans="1:20" x14ac:dyDescent="0.3">
      <c r="A829" t="s">
        <v>622</v>
      </c>
      <c r="B829" t="s">
        <v>623</v>
      </c>
      <c r="C829" s="2">
        <v>27080</v>
      </c>
      <c r="E829" t="s">
        <v>3705</v>
      </c>
      <c r="F829" t="s">
        <v>3706</v>
      </c>
      <c r="G829">
        <v>0</v>
      </c>
      <c r="H829" t="s">
        <v>20</v>
      </c>
      <c r="I829">
        <v>0</v>
      </c>
      <c r="J829">
        <v>260</v>
      </c>
      <c r="K829" t="s">
        <v>621</v>
      </c>
      <c r="L829" s="2">
        <v>260</v>
      </c>
      <c r="M829">
        <v>260</v>
      </c>
      <c r="O829">
        <v>23.943999999999999</v>
      </c>
      <c r="P829">
        <v>0</v>
      </c>
      <c r="Q829" s="1">
        <v>0</v>
      </c>
      <c r="T829" t="b">
        <v>0</v>
      </c>
    </row>
    <row r="830" spans="1:20" x14ac:dyDescent="0.3">
      <c r="A830" t="s">
        <v>622</v>
      </c>
      <c r="B830" t="s">
        <v>623</v>
      </c>
      <c r="C830" s="2">
        <v>56628</v>
      </c>
      <c r="E830" t="s">
        <v>5532</v>
      </c>
      <c r="F830" t="s">
        <v>5533</v>
      </c>
      <c r="G830">
        <v>0</v>
      </c>
      <c r="H830" t="s">
        <v>20</v>
      </c>
      <c r="I830">
        <v>0</v>
      </c>
      <c r="J830">
        <v>260</v>
      </c>
      <c r="K830" t="s">
        <v>621</v>
      </c>
      <c r="L830" s="2">
        <v>260</v>
      </c>
      <c r="M830">
        <v>260</v>
      </c>
      <c r="O830">
        <v>18.155999999999999</v>
      </c>
      <c r="P830">
        <v>38.36</v>
      </c>
      <c r="Q830" s="1">
        <v>0.43209258680012513</v>
      </c>
      <c r="T830" t="b">
        <v>0</v>
      </c>
    </row>
    <row r="831" spans="1:20" x14ac:dyDescent="0.3">
      <c r="A831" t="s">
        <v>622</v>
      </c>
      <c r="B831" t="s">
        <v>623</v>
      </c>
      <c r="C831" s="2">
        <v>68482</v>
      </c>
      <c r="E831" t="s">
        <v>6431</v>
      </c>
      <c r="F831" t="s">
        <v>6432</v>
      </c>
      <c r="G831">
        <v>0</v>
      </c>
      <c r="H831" t="s">
        <v>20</v>
      </c>
      <c r="I831">
        <v>0</v>
      </c>
      <c r="J831">
        <v>260</v>
      </c>
      <c r="K831" t="s">
        <v>621</v>
      </c>
      <c r="L831" s="2">
        <v>260</v>
      </c>
      <c r="M831">
        <v>260</v>
      </c>
      <c r="O831">
        <v>23.731000000000002</v>
      </c>
      <c r="P831">
        <v>0</v>
      </c>
      <c r="Q831" s="1">
        <v>0</v>
      </c>
      <c r="T831" t="b">
        <v>0</v>
      </c>
    </row>
    <row r="832" spans="1:20" x14ac:dyDescent="0.3">
      <c r="A832" t="s">
        <v>622</v>
      </c>
      <c r="B832" t="s">
        <v>623</v>
      </c>
      <c r="C832" s="2">
        <v>28201</v>
      </c>
      <c r="E832" t="s">
        <v>3931</v>
      </c>
      <c r="F832" t="s">
        <v>3932</v>
      </c>
      <c r="G832">
        <v>0</v>
      </c>
      <c r="H832" t="s">
        <v>20</v>
      </c>
      <c r="I832">
        <v>0</v>
      </c>
      <c r="J832">
        <v>261</v>
      </c>
      <c r="K832" t="s">
        <v>3933</v>
      </c>
      <c r="L832" s="2">
        <v>261</v>
      </c>
      <c r="M832">
        <v>261</v>
      </c>
      <c r="O832">
        <v>8.5890000000000004</v>
      </c>
      <c r="P832">
        <v>18.7</v>
      </c>
      <c r="Q832" s="1">
        <v>0.44871630295250325</v>
      </c>
      <c r="T832" t="b">
        <v>0</v>
      </c>
    </row>
    <row r="833" spans="1:20" x14ac:dyDescent="0.3">
      <c r="A833" t="s">
        <v>622</v>
      </c>
      <c r="B833" t="s">
        <v>623</v>
      </c>
      <c r="C833" s="2">
        <v>32678</v>
      </c>
      <c r="E833" t="s">
        <v>4348</v>
      </c>
      <c r="F833" t="s">
        <v>4349</v>
      </c>
      <c r="G833">
        <v>0</v>
      </c>
      <c r="H833" t="s">
        <v>20</v>
      </c>
      <c r="I833">
        <v>0</v>
      </c>
      <c r="J833">
        <v>261</v>
      </c>
      <c r="K833" t="s">
        <v>3933</v>
      </c>
      <c r="L833" s="2">
        <v>261</v>
      </c>
      <c r="M833">
        <v>261</v>
      </c>
      <c r="O833">
        <v>4.5430000000000001</v>
      </c>
      <c r="P833">
        <v>9.64</v>
      </c>
      <c r="Q833" s="1">
        <v>0.43424657534246575</v>
      </c>
      <c r="T833" t="b">
        <v>0</v>
      </c>
    </row>
    <row r="834" spans="1:20" x14ac:dyDescent="0.3">
      <c r="A834" t="s">
        <v>622</v>
      </c>
      <c r="B834" t="s">
        <v>623</v>
      </c>
      <c r="C834" s="2">
        <v>60090</v>
      </c>
      <c r="E834" t="s">
        <v>5640</v>
      </c>
      <c r="F834" t="s">
        <v>5641</v>
      </c>
      <c r="G834">
        <v>0</v>
      </c>
      <c r="H834" t="s">
        <v>20</v>
      </c>
      <c r="I834">
        <v>0</v>
      </c>
      <c r="J834">
        <v>261</v>
      </c>
      <c r="K834" t="s">
        <v>3933</v>
      </c>
      <c r="L834" s="2">
        <v>261</v>
      </c>
      <c r="M834">
        <v>261</v>
      </c>
      <c r="O834">
        <v>7.4610000000000003</v>
      </c>
      <c r="P834">
        <v>15.89</v>
      </c>
      <c r="Q834" s="1">
        <v>0.43648036253776434</v>
      </c>
      <c r="T834" t="b">
        <v>0</v>
      </c>
    </row>
    <row r="835" spans="1:20" x14ac:dyDescent="0.3">
      <c r="A835" t="s">
        <v>622</v>
      </c>
      <c r="B835" t="s">
        <v>623</v>
      </c>
      <c r="C835" s="2">
        <v>84328</v>
      </c>
      <c r="E835" t="s">
        <v>7216</v>
      </c>
      <c r="F835" t="s">
        <v>7217</v>
      </c>
      <c r="G835">
        <v>0</v>
      </c>
      <c r="H835" t="s">
        <v>20</v>
      </c>
      <c r="I835">
        <v>0</v>
      </c>
      <c r="J835">
        <v>261</v>
      </c>
      <c r="K835" t="s">
        <v>3933</v>
      </c>
      <c r="L835" s="2">
        <v>261</v>
      </c>
      <c r="M835">
        <v>261</v>
      </c>
      <c r="O835">
        <v>2.016</v>
      </c>
      <c r="P835">
        <v>4.63</v>
      </c>
      <c r="Q835" s="1">
        <v>0.47772020725388598</v>
      </c>
      <c r="T835" t="b">
        <v>0</v>
      </c>
    </row>
    <row r="836" spans="1:20" x14ac:dyDescent="0.3">
      <c r="A836" t="s">
        <v>983</v>
      </c>
      <c r="B836" t="s">
        <v>984</v>
      </c>
      <c r="C836" s="2">
        <v>28179</v>
      </c>
      <c r="E836" t="s">
        <v>3922</v>
      </c>
      <c r="F836" t="s">
        <v>3923</v>
      </c>
      <c r="G836">
        <v>0</v>
      </c>
      <c r="H836" t="s">
        <v>20</v>
      </c>
      <c r="I836">
        <v>0</v>
      </c>
      <c r="J836">
        <v>262</v>
      </c>
      <c r="K836" t="s">
        <v>3924</v>
      </c>
      <c r="L836" s="2">
        <v>262</v>
      </c>
      <c r="M836">
        <v>262</v>
      </c>
      <c r="O836">
        <v>18.945</v>
      </c>
      <c r="P836">
        <v>39.15</v>
      </c>
      <c r="Q836" s="1">
        <v>0.41939932577382777</v>
      </c>
      <c r="T836" t="b">
        <v>0</v>
      </c>
    </row>
    <row r="837" spans="1:20" x14ac:dyDescent="0.3">
      <c r="A837" t="s">
        <v>983</v>
      </c>
      <c r="B837" t="s">
        <v>984</v>
      </c>
      <c r="C837" s="2">
        <v>66244</v>
      </c>
      <c r="E837" t="s">
        <v>6234</v>
      </c>
      <c r="F837" t="s">
        <v>6235</v>
      </c>
      <c r="G837">
        <v>0</v>
      </c>
      <c r="H837" t="s">
        <v>20</v>
      </c>
      <c r="I837">
        <v>0</v>
      </c>
      <c r="J837">
        <v>262</v>
      </c>
      <c r="K837" t="s">
        <v>3924</v>
      </c>
      <c r="L837" s="2">
        <v>262</v>
      </c>
      <c r="M837">
        <v>262</v>
      </c>
      <c r="O837">
        <v>14.311</v>
      </c>
      <c r="P837">
        <v>30.49</v>
      </c>
      <c r="Q837" s="1">
        <v>0.43679653679653679</v>
      </c>
      <c r="T837" t="b">
        <v>0</v>
      </c>
    </row>
    <row r="838" spans="1:20" x14ac:dyDescent="0.3">
      <c r="A838" t="s">
        <v>983</v>
      </c>
      <c r="B838" t="s">
        <v>984</v>
      </c>
      <c r="C838" s="2">
        <v>84038</v>
      </c>
      <c r="E838" t="s">
        <v>7194</v>
      </c>
      <c r="F838" t="s">
        <v>7195</v>
      </c>
      <c r="G838">
        <v>0</v>
      </c>
      <c r="H838" t="s">
        <v>20</v>
      </c>
      <c r="I838">
        <v>0</v>
      </c>
      <c r="J838">
        <v>262</v>
      </c>
      <c r="K838" t="s">
        <v>3924</v>
      </c>
      <c r="L838" s="2">
        <v>262</v>
      </c>
      <c r="M838">
        <v>262</v>
      </c>
      <c r="O838">
        <v>31.588000000000001</v>
      </c>
      <c r="P838">
        <v>64.45</v>
      </c>
      <c r="Q838" s="1">
        <v>0.41187860733569165</v>
      </c>
      <c r="T838" t="b">
        <v>0</v>
      </c>
    </row>
    <row r="839" spans="1:20" x14ac:dyDescent="0.3">
      <c r="A839" t="s">
        <v>983</v>
      </c>
      <c r="B839" t="s">
        <v>984</v>
      </c>
      <c r="C839" s="2">
        <v>85927</v>
      </c>
      <c r="E839" t="s">
        <v>7474</v>
      </c>
      <c r="F839" t="s">
        <v>7475</v>
      </c>
      <c r="G839">
        <v>0</v>
      </c>
      <c r="H839" t="s">
        <v>20</v>
      </c>
      <c r="I839">
        <v>0</v>
      </c>
      <c r="J839">
        <v>262</v>
      </c>
      <c r="K839" t="s">
        <v>3924</v>
      </c>
      <c r="L839" s="2">
        <v>262</v>
      </c>
      <c r="M839">
        <v>262</v>
      </c>
      <c r="O839">
        <v>19.664000000000001</v>
      </c>
      <c r="P839">
        <v>40.93</v>
      </c>
      <c r="Q839" s="1">
        <v>0.42351216652008211</v>
      </c>
      <c r="T839" t="b">
        <v>0</v>
      </c>
    </row>
    <row r="840" spans="1:20" x14ac:dyDescent="0.3">
      <c r="A840" t="s">
        <v>983</v>
      </c>
      <c r="B840" t="s">
        <v>984</v>
      </c>
      <c r="C840" s="2">
        <v>4767</v>
      </c>
      <c r="E840" t="s">
        <v>980</v>
      </c>
      <c r="F840" t="s">
        <v>981</v>
      </c>
      <c r="G840">
        <v>0</v>
      </c>
      <c r="H840" t="s">
        <v>20</v>
      </c>
      <c r="I840">
        <v>0</v>
      </c>
      <c r="J840">
        <v>263</v>
      </c>
      <c r="K840" t="s">
        <v>982</v>
      </c>
      <c r="L840" s="2">
        <v>263</v>
      </c>
      <c r="M840">
        <v>263</v>
      </c>
      <c r="O840">
        <v>36.508000000000003</v>
      </c>
      <c r="P840">
        <v>0</v>
      </c>
      <c r="Q840" s="1">
        <v>0</v>
      </c>
      <c r="T840" t="b">
        <v>0</v>
      </c>
    </row>
    <row r="841" spans="1:20" x14ac:dyDescent="0.3">
      <c r="A841" t="s">
        <v>983</v>
      </c>
      <c r="B841" t="s">
        <v>984</v>
      </c>
      <c r="C841" s="2">
        <v>77777</v>
      </c>
      <c r="E841" t="s">
        <v>6830</v>
      </c>
      <c r="F841" t="s">
        <v>6831</v>
      </c>
      <c r="G841">
        <v>0</v>
      </c>
      <c r="H841" t="s">
        <v>20</v>
      </c>
      <c r="I841">
        <v>0</v>
      </c>
      <c r="J841">
        <v>263</v>
      </c>
      <c r="K841" t="s">
        <v>982</v>
      </c>
      <c r="L841" s="2">
        <v>263</v>
      </c>
      <c r="M841">
        <v>263</v>
      </c>
      <c r="O841">
        <v>14.23</v>
      </c>
      <c r="P841">
        <v>33.92</v>
      </c>
      <c r="Q841" s="1">
        <v>0.4966395472232048</v>
      </c>
      <c r="T841" t="b">
        <v>0</v>
      </c>
    </row>
    <row r="842" spans="1:20" x14ac:dyDescent="0.3">
      <c r="A842" t="s">
        <v>983</v>
      </c>
      <c r="B842" t="s">
        <v>984</v>
      </c>
      <c r="C842" s="2">
        <v>30946</v>
      </c>
      <c r="E842" t="s">
        <v>4178</v>
      </c>
      <c r="F842" t="s">
        <v>4179</v>
      </c>
      <c r="G842">
        <v>0</v>
      </c>
      <c r="H842" t="s">
        <v>20</v>
      </c>
      <c r="I842">
        <v>0</v>
      </c>
      <c r="J842">
        <v>264</v>
      </c>
      <c r="K842" t="s">
        <v>4180</v>
      </c>
      <c r="L842" s="2">
        <v>264</v>
      </c>
      <c r="M842">
        <v>264</v>
      </c>
      <c r="O842">
        <v>22.756</v>
      </c>
      <c r="P842">
        <v>53.23</v>
      </c>
      <c r="Q842" s="1">
        <v>0.48701532912533813</v>
      </c>
      <c r="T842" t="b">
        <v>0</v>
      </c>
    </row>
    <row r="843" spans="1:20" x14ac:dyDescent="0.3">
      <c r="A843" t="s">
        <v>983</v>
      </c>
      <c r="B843" t="s">
        <v>984</v>
      </c>
      <c r="C843" s="2">
        <v>14640</v>
      </c>
      <c r="E843" t="s">
        <v>2542</v>
      </c>
      <c r="F843" t="s">
        <v>2543</v>
      </c>
      <c r="G843">
        <v>0</v>
      </c>
      <c r="H843" t="s">
        <v>20</v>
      </c>
      <c r="I843">
        <v>0</v>
      </c>
      <c r="J843">
        <v>265</v>
      </c>
      <c r="K843" t="s">
        <v>2544</v>
      </c>
      <c r="L843" s="2">
        <v>265</v>
      </c>
      <c r="M843">
        <v>265</v>
      </c>
      <c r="O843">
        <v>26.405999999999999</v>
      </c>
      <c r="P843">
        <v>54.54</v>
      </c>
      <c r="Q843" s="1">
        <v>0.41900990099009905</v>
      </c>
      <c r="T843" t="b">
        <v>0</v>
      </c>
    </row>
    <row r="844" spans="1:20" x14ac:dyDescent="0.3">
      <c r="A844" t="s">
        <v>983</v>
      </c>
      <c r="B844" t="s">
        <v>984</v>
      </c>
      <c r="C844" s="2">
        <v>83974</v>
      </c>
      <c r="E844" t="s">
        <v>7181</v>
      </c>
      <c r="F844" t="s">
        <v>7182</v>
      </c>
      <c r="G844">
        <v>0</v>
      </c>
      <c r="H844" t="s">
        <v>20</v>
      </c>
      <c r="I844">
        <v>0</v>
      </c>
      <c r="J844">
        <v>265</v>
      </c>
      <c r="K844" t="s">
        <v>2544</v>
      </c>
      <c r="L844" s="2">
        <v>265</v>
      </c>
      <c r="M844">
        <v>265</v>
      </c>
      <c r="O844">
        <v>5.8440000000000003</v>
      </c>
      <c r="P844">
        <v>14.9</v>
      </c>
      <c r="Q844" s="1">
        <v>0.52946859903381649</v>
      </c>
      <c r="T844" t="b">
        <v>0</v>
      </c>
    </row>
    <row r="845" spans="1:20" x14ac:dyDescent="0.3">
      <c r="A845" t="s">
        <v>983</v>
      </c>
      <c r="B845" t="s">
        <v>984</v>
      </c>
      <c r="C845" s="2">
        <v>83975</v>
      </c>
      <c r="E845" t="s">
        <v>7183</v>
      </c>
      <c r="F845" t="s">
        <v>7184</v>
      </c>
      <c r="G845">
        <v>0</v>
      </c>
      <c r="H845" t="s">
        <v>20</v>
      </c>
      <c r="I845">
        <v>0</v>
      </c>
      <c r="J845">
        <v>265</v>
      </c>
      <c r="K845" t="s">
        <v>2544</v>
      </c>
      <c r="L845" s="2">
        <v>265</v>
      </c>
      <c r="M845">
        <v>265</v>
      </c>
      <c r="O845">
        <v>6.6070000000000002</v>
      </c>
      <c r="P845">
        <v>19.239999999999998</v>
      </c>
      <c r="Q845" s="1">
        <v>0.58783530879600743</v>
      </c>
      <c r="T845" t="b">
        <v>0</v>
      </c>
    </row>
    <row r="846" spans="1:20" x14ac:dyDescent="0.3">
      <c r="A846" t="s">
        <v>983</v>
      </c>
      <c r="B846" t="s">
        <v>984</v>
      </c>
      <c r="C846" s="2">
        <v>4799</v>
      </c>
      <c r="E846" t="s">
        <v>1024</v>
      </c>
      <c r="F846" t="s">
        <v>1025</v>
      </c>
      <c r="G846">
        <v>0</v>
      </c>
      <c r="H846" t="s">
        <v>20</v>
      </c>
      <c r="I846">
        <v>0</v>
      </c>
      <c r="J846">
        <v>266</v>
      </c>
      <c r="K846" t="s">
        <v>1026</v>
      </c>
      <c r="L846" s="2">
        <v>266</v>
      </c>
      <c r="M846">
        <v>266</v>
      </c>
      <c r="O846">
        <v>35.000999999999998</v>
      </c>
      <c r="P846">
        <v>72.56</v>
      </c>
      <c r="Q846" s="1">
        <v>0.421184058210683</v>
      </c>
      <c r="T846" t="b">
        <v>0</v>
      </c>
    </row>
    <row r="847" spans="1:20" x14ac:dyDescent="0.3">
      <c r="A847" t="s">
        <v>983</v>
      </c>
      <c r="B847" t="s">
        <v>984</v>
      </c>
      <c r="C847" s="2">
        <v>25377</v>
      </c>
      <c r="E847" t="s">
        <v>3527</v>
      </c>
      <c r="F847" t="s">
        <v>3528</v>
      </c>
      <c r="G847">
        <v>0</v>
      </c>
      <c r="H847" t="s">
        <v>20</v>
      </c>
      <c r="I847">
        <v>0</v>
      </c>
      <c r="J847">
        <v>266</v>
      </c>
      <c r="K847" t="s">
        <v>1026</v>
      </c>
      <c r="L847" s="2">
        <v>266</v>
      </c>
      <c r="M847">
        <v>266</v>
      </c>
      <c r="O847">
        <v>15.065</v>
      </c>
      <c r="P847">
        <v>0</v>
      </c>
      <c r="Q847" s="1">
        <v>0</v>
      </c>
      <c r="T847" t="b">
        <v>0</v>
      </c>
    </row>
    <row r="848" spans="1:20" x14ac:dyDescent="0.3">
      <c r="A848" t="s">
        <v>983</v>
      </c>
      <c r="B848" t="s">
        <v>984</v>
      </c>
      <c r="C848" s="2">
        <v>28068</v>
      </c>
      <c r="E848" t="s">
        <v>3892</v>
      </c>
      <c r="F848" t="s">
        <v>3893</v>
      </c>
      <c r="G848">
        <v>0</v>
      </c>
      <c r="H848" t="s">
        <v>20</v>
      </c>
      <c r="I848">
        <v>0</v>
      </c>
      <c r="J848">
        <v>266</v>
      </c>
      <c r="K848" t="s">
        <v>1026</v>
      </c>
      <c r="L848" s="2">
        <v>266</v>
      </c>
      <c r="M848">
        <v>266</v>
      </c>
      <c r="O848">
        <v>19.666</v>
      </c>
      <c r="P848">
        <v>43.99</v>
      </c>
      <c r="Q848" s="1">
        <v>0.46355701036552105</v>
      </c>
      <c r="T848" t="b">
        <v>0</v>
      </c>
    </row>
    <row r="849" spans="1:20" x14ac:dyDescent="0.3">
      <c r="A849" t="s">
        <v>983</v>
      </c>
      <c r="B849" t="s">
        <v>984</v>
      </c>
      <c r="C849" s="2">
        <v>63737</v>
      </c>
      <c r="E849" t="s">
        <v>5803</v>
      </c>
      <c r="F849" t="s">
        <v>5804</v>
      </c>
      <c r="G849">
        <v>0</v>
      </c>
      <c r="H849" t="s">
        <v>20</v>
      </c>
      <c r="I849">
        <v>0</v>
      </c>
      <c r="J849">
        <v>266</v>
      </c>
      <c r="K849" t="s">
        <v>1026</v>
      </c>
      <c r="L849" s="2">
        <v>266</v>
      </c>
      <c r="M849">
        <v>266</v>
      </c>
      <c r="O849">
        <v>21.838999999999999</v>
      </c>
      <c r="P849">
        <v>48.85</v>
      </c>
      <c r="Q849" s="1">
        <v>0.46354704003930242</v>
      </c>
      <c r="T849" t="b">
        <v>0</v>
      </c>
    </row>
    <row r="850" spans="1:20" x14ac:dyDescent="0.3">
      <c r="A850" t="s">
        <v>983</v>
      </c>
      <c r="B850" t="s">
        <v>984</v>
      </c>
      <c r="C850" s="2">
        <v>84331</v>
      </c>
      <c r="E850" t="s">
        <v>7218</v>
      </c>
      <c r="F850" t="s">
        <v>7219</v>
      </c>
      <c r="G850">
        <v>0</v>
      </c>
      <c r="H850" t="s">
        <v>20</v>
      </c>
      <c r="I850">
        <v>0</v>
      </c>
      <c r="J850">
        <v>266</v>
      </c>
      <c r="K850" t="s">
        <v>1026</v>
      </c>
      <c r="L850" s="2">
        <v>266</v>
      </c>
      <c r="M850">
        <v>266</v>
      </c>
      <c r="O850">
        <v>19.666</v>
      </c>
      <c r="P850">
        <v>43.99</v>
      </c>
      <c r="Q850" s="1">
        <v>0.46355701036552105</v>
      </c>
      <c r="T850" t="b">
        <v>0</v>
      </c>
    </row>
    <row r="851" spans="1:20" x14ac:dyDescent="0.3">
      <c r="A851" t="s">
        <v>983</v>
      </c>
      <c r="B851" t="s">
        <v>984</v>
      </c>
      <c r="C851" s="2">
        <v>84332</v>
      </c>
      <c r="E851" t="s">
        <v>7220</v>
      </c>
      <c r="F851" t="s">
        <v>7221</v>
      </c>
      <c r="G851">
        <v>0</v>
      </c>
      <c r="H851" t="s">
        <v>20</v>
      </c>
      <c r="I851">
        <v>0</v>
      </c>
      <c r="J851">
        <v>266</v>
      </c>
      <c r="K851" t="s">
        <v>1026</v>
      </c>
      <c r="L851" s="2">
        <v>266</v>
      </c>
      <c r="M851">
        <v>266</v>
      </c>
      <c r="O851">
        <v>19.666</v>
      </c>
      <c r="P851">
        <v>43.99</v>
      </c>
      <c r="Q851" s="1">
        <v>0.46355701036552105</v>
      </c>
      <c r="T851" t="b">
        <v>0</v>
      </c>
    </row>
    <row r="852" spans="1:20" x14ac:dyDescent="0.3">
      <c r="A852" t="s">
        <v>983</v>
      </c>
      <c r="B852" t="s">
        <v>984</v>
      </c>
      <c r="C852" s="2">
        <v>84333</v>
      </c>
      <c r="E852" t="s">
        <v>7222</v>
      </c>
      <c r="F852" t="s">
        <v>7223</v>
      </c>
      <c r="G852">
        <v>0</v>
      </c>
      <c r="H852" t="s">
        <v>20</v>
      </c>
      <c r="I852">
        <v>0</v>
      </c>
      <c r="J852">
        <v>266</v>
      </c>
      <c r="K852" t="s">
        <v>1026</v>
      </c>
      <c r="L852" s="2">
        <v>266</v>
      </c>
      <c r="M852">
        <v>266</v>
      </c>
      <c r="O852">
        <v>19.666</v>
      </c>
      <c r="P852">
        <v>43.99</v>
      </c>
      <c r="Q852" s="1">
        <v>0.46355701036552105</v>
      </c>
      <c r="T852" t="b">
        <v>0</v>
      </c>
    </row>
    <row r="853" spans="1:20" x14ac:dyDescent="0.3">
      <c r="A853" t="s">
        <v>983</v>
      </c>
      <c r="B853" t="s">
        <v>984</v>
      </c>
      <c r="C853" s="2">
        <v>12164</v>
      </c>
      <c r="E853" t="s">
        <v>2174</v>
      </c>
      <c r="F853" t="s">
        <v>2175</v>
      </c>
      <c r="G853">
        <v>0</v>
      </c>
      <c r="H853" t="s">
        <v>20</v>
      </c>
      <c r="I853">
        <v>0</v>
      </c>
      <c r="J853">
        <v>268</v>
      </c>
      <c r="K853" t="s">
        <v>2176</v>
      </c>
      <c r="L853" s="2">
        <v>268</v>
      </c>
      <c r="M853">
        <v>268</v>
      </c>
      <c r="O853">
        <v>18.245999999999999</v>
      </c>
      <c r="P853">
        <v>41.65</v>
      </c>
      <c r="Q853" s="1">
        <v>0.47433016421780466</v>
      </c>
      <c r="T853" t="b">
        <v>0</v>
      </c>
    </row>
    <row r="854" spans="1:20" x14ac:dyDescent="0.3">
      <c r="A854" t="s">
        <v>983</v>
      </c>
      <c r="B854" t="s">
        <v>984</v>
      </c>
      <c r="C854" s="2">
        <v>14893</v>
      </c>
      <c r="E854" t="s">
        <v>2640</v>
      </c>
      <c r="F854" t="s">
        <v>2641</v>
      </c>
      <c r="G854">
        <v>0</v>
      </c>
      <c r="H854" t="s">
        <v>20</v>
      </c>
      <c r="I854">
        <v>0</v>
      </c>
      <c r="J854">
        <v>269</v>
      </c>
      <c r="K854" t="s">
        <v>2642</v>
      </c>
      <c r="L854" s="2">
        <v>269</v>
      </c>
      <c r="M854">
        <v>269</v>
      </c>
      <c r="O854">
        <v>12.84</v>
      </c>
      <c r="P854">
        <v>26.07</v>
      </c>
      <c r="Q854" s="1">
        <v>0.40911182696732629</v>
      </c>
      <c r="T854" t="b">
        <v>0</v>
      </c>
    </row>
    <row r="855" spans="1:20" x14ac:dyDescent="0.3">
      <c r="A855" t="s">
        <v>983</v>
      </c>
      <c r="B855" t="s">
        <v>984</v>
      </c>
      <c r="C855" s="2">
        <v>14894</v>
      </c>
      <c r="E855" t="s">
        <v>2643</v>
      </c>
      <c r="F855" t="s">
        <v>2644</v>
      </c>
      <c r="G855">
        <v>0</v>
      </c>
      <c r="H855" t="s">
        <v>20</v>
      </c>
      <c r="I855">
        <v>0</v>
      </c>
      <c r="J855">
        <v>269</v>
      </c>
      <c r="K855" t="s">
        <v>2642</v>
      </c>
      <c r="L855" s="2">
        <v>269</v>
      </c>
      <c r="M855">
        <v>269</v>
      </c>
      <c r="O855">
        <v>12.84</v>
      </c>
      <c r="P855">
        <v>26.07</v>
      </c>
      <c r="Q855" s="1">
        <v>0.40911182696732629</v>
      </c>
      <c r="T855" t="b">
        <v>0</v>
      </c>
    </row>
    <row r="856" spans="1:20" x14ac:dyDescent="0.3">
      <c r="A856" t="s">
        <v>983</v>
      </c>
      <c r="B856" t="s">
        <v>984</v>
      </c>
      <c r="C856" s="2">
        <v>85859</v>
      </c>
      <c r="E856" t="s">
        <v>7444</v>
      </c>
      <c r="F856" t="s">
        <v>7445</v>
      </c>
      <c r="G856">
        <v>0</v>
      </c>
      <c r="H856" t="s">
        <v>20</v>
      </c>
      <c r="I856">
        <v>0</v>
      </c>
      <c r="J856">
        <v>269</v>
      </c>
      <c r="K856" t="s">
        <v>2642</v>
      </c>
      <c r="L856" s="2">
        <v>269</v>
      </c>
      <c r="M856">
        <v>269</v>
      </c>
      <c r="O856">
        <v>12.84</v>
      </c>
      <c r="P856">
        <v>26.07</v>
      </c>
      <c r="Q856" s="1">
        <v>0.40911182696732629</v>
      </c>
      <c r="T856" t="b">
        <v>0</v>
      </c>
    </row>
    <row r="857" spans="1:20" x14ac:dyDescent="0.3">
      <c r="A857" t="s">
        <v>983</v>
      </c>
      <c r="B857" t="s">
        <v>984</v>
      </c>
      <c r="C857" s="2">
        <v>63724</v>
      </c>
      <c r="E857" t="s">
        <v>5800</v>
      </c>
      <c r="F857" t="s">
        <v>5801</v>
      </c>
      <c r="G857">
        <v>0</v>
      </c>
      <c r="H857" t="s">
        <v>20</v>
      </c>
      <c r="I857">
        <v>0</v>
      </c>
      <c r="J857">
        <v>270</v>
      </c>
      <c r="K857" t="s">
        <v>5802</v>
      </c>
      <c r="L857" s="2">
        <v>270</v>
      </c>
      <c r="M857">
        <v>270</v>
      </c>
      <c r="O857">
        <v>38.912999999999997</v>
      </c>
      <c r="P857">
        <v>79.900000000000006</v>
      </c>
      <c r="Q857" s="1">
        <v>0.41554520877140283</v>
      </c>
      <c r="T857" t="b">
        <v>0</v>
      </c>
    </row>
    <row r="858" spans="1:20" x14ac:dyDescent="0.3">
      <c r="A858" t="s">
        <v>983</v>
      </c>
      <c r="B858" t="s">
        <v>984</v>
      </c>
      <c r="C858" s="2">
        <v>85792</v>
      </c>
      <c r="E858" t="s">
        <v>7371</v>
      </c>
      <c r="F858" t="s">
        <v>7372</v>
      </c>
      <c r="G858">
        <v>0</v>
      </c>
      <c r="H858" t="s">
        <v>20</v>
      </c>
      <c r="I858">
        <v>0</v>
      </c>
      <c r="J858">
        <v>270</v>
      </c>
      <c r="K858" t="s">
        <v>5802</v>
      </c>
      <c r="L858" s="2">
        <v>270</v>
      </c>
      <c r="M858">
        <v>270</v>
      </c>
      <c r="O858">
        <v>9.734</v>
      </c>
      <c r="P858">
        <v>19.899999999999999</v>
      </c>
      <c r="Q858" s="1">
        <v>0.4129071170084439</v>
      </c>
      <c r="T858" t="b">
        <v>0</v>
      </c>
    </row>
    <row r="859" spans="1:20" x14ac:dyDescent="0.3">
      <c r="A859" t="s">
        <v>983</v>
      </c>
      <c r="B859" t="s">
        <v>984</v>
      </c>
      <c r="C859" s="2">
        <v>85857</v>
      </c>
      <c r="E859" t="s">
        <v>7440</v>
      </c>
      <c r="F859" t="s">
        <v>7441</v>
      </c>
      <c r="G859">
        <v>0</v>
      </c>
      <c r="H859" t="s">
        <v>20</v>
      </c>
      <c r="I859">
        <v>0</v>
      </c>
      <c r="J859">
        <v>270</v>
      </c>
      <c r="K859" t="s">
        <v>5802</v>
      </c>
      <c r="L859" s="2">
        <v>270</v>
      </c>
      <c r="M859">
        <v>270</v>
      </c>
      <c r="O859">
        <v>16.725999999999999</v>
      </c>
      <c r="P859">
        <v>32.31</v>
      </c>
      <c r="Q859" s="1">
        <v>0.37890828072781285</v>
      </c>
      <c r="T859" t="b">
        <v>0</v>
      </c>
    </row>
    <row r="860" spans="1:20" x14ac:dyDescent="0.3">
      <c r="A860" t="s">
        <v>983</v>
      </c>
      <c r="B860" t="s">
        <v>984</v>
      </c>
      <c r="C860" s="2">
        <v>85858</v>
      </c>
      <c r="E860" t="s">
        <v>7442</v>
      </c>
      <c r="F860" t="s">
        <v>7443</v>
      </c>
      <c r="G860">
        <v>0</v>
      </c>
      <c r="H860" t="s">
        <v>20</v>
      </c>
      <c r="I860">
        <v>0</v>
      </c>
      <c r="J860">
        <v>270</v>
      </c>
      <c r="K860" t="s">
        <v>5802</v>
      </c>
      <c r="L860" s="2">
        <v>270</v>
      </c>
      <c r="M860">
        <v>270</v>
      </c>
      <c r="O860">
        <v>12.8</v>
      </c>
      <c r="P860">
        <v>27.55</v>
      </c>
      <c r="Q860" s="1">
        <v>0.4425087108013937</v>
      </c>
      <c r="T860" t="b">
        <v>0</v>
      </c>
    </row>
    <row r="861" spans="1:20" x14ac:dyDescent="0.3">
      <c r="A861" t="s">
        <v>983</v>
      </c>
      <c r="B861" t="s">
        <v>984</v>
      </c>
      <c r="C861" s="2">
        <v>25818</v>
      </c>
      <c r="E861" t="s">
        <v>3573</v>
      </c>
      <c r="F861" t="s">
        <v>3574</v>
      </c>
      <c r="G861">
        <v>0</v>
      </c>
      <c r="H861" t="s">
        <v>20</v>
      </c>
      <c r="I861">
        <v>0</v>
      </c>
      <c r="J861">
        <v>271</v>
      </c>
      <c r="K861" t="s">
        <v>3575</v>
      </c>
      <c r="L861" s="2">
        <v>271</v>
      </c>
      <c r="M861">
        <v>271</v>
      </c>
      <c r="O861">
        <v>51.469000000000001</v>
      </c>
      <c r="P861">
        <v>108.01</v>
      </c>
      <c r="Q861" s="1">
        <v>0.42818575713809576</v>
      </c>
      <c r="T861" t="b">
        <v>0</v>
      </c>
    </row>
    <row r="862" spans="1:20" x14ac:dyDescent="0.3">
      <c r="A862" t="s">
        <v>983</v>
      </c>
      <c r="B862" t="s">
        <v>984</v>
      </c>
      <c r="C862" s="2">
        <v>28232</v>
      </c>
      <c r="E862" t="s">
        <v>3936</v>
      </c>
      <c r="F862" t="s">
        <v>3937</v>
      </c>
      <c r="G862">
        <v>0</v>
      </c>
      <c r="H862" t="s">
        <v>20</v>
      </c>
      <c r="I862">
        <v>0</v>
      </c>
      <c r="J862">
        <v>271</v>
      </c>
      <c r="K862" t="s">
        <v>3575</v>
      </c>
      <c r="L862" s="2">
        <v>271</v>
      </c>
      <c r="M862">
        <v>271</v>
      </c>
      <c r="O862">
        <v>57.59</v>
      </c>
      <c r="P862">
        <v>124.87</v>
      </c>
      <c r="Q862" s="1">
        <v>0.44656928694983661</v>
      </c>
      <c r="T862" t="b">
        <v>0</v>
      </c>
    </row>
    <row r="863" spans="1:20" x14ac:dyDescent="0.3">
      <c r="A863" t="s">
        <v>2551</v>
      </c>
      <c r="B863" t="s">
        <v>2552</v>
      </c>
      <c r="C863" s="2">
        <v>14646</v>
      </c>
      <c r="E863" t="s">
        <v>2548</v>
      </c>
      <c r="F863" t="s">
        <v>2549</v>
      </c>
      <c r="G863">
        <v>0</v>
      </c>
      <c r="H863" t="s">
        <v>20</v>
      </c>
      <c r="I863">
        <v>0</v>
      </c>
      <c r="J863">
        <v>276</v>
      </c>
      <c r="K863" t="s">
        <v>2550</v>
      </c>
      <c r="L863" s="2">
        <v>276</v>
      </c>
      <c r="M863">
        <v>276</v>
      </c>
      <c r="O863">
        <v>37.420999999999999</v>
      </c>
      <c r="P863">
        <v>73.33</v>
      </c>
      <c r="Q863" s="1">
        <v>0.38764522991327111</v>
      </c>
      <c r="T863" t="b">
        <v>0</v>
      </c>
    </row>
    <row r="864" spans="1:20" x14ac:dyDescent="0.3">
      <c r="A864" t="s">
        <v>2551</v>
      </c>
      <c r="B864" t="s">
        <v>2552</v>
      </c>
      <c r="C864" s="2">
        <v>56631</v>
      </c>
      <c r="E864" t="s">
        <v>5534</v>
      </c>
      <c r="F864" t="s">
        <v>5535</v>
      </c>
      <c r="G864">
        <v>0</v>
      </c>
      <c r="H864" t="s">
        <v>20</v>
      </c>
      <c r="I864">
        <v>0</v>
      </c>
      <c r="J864">
        <v>276</v>
      </c>
      <c r="K864" t="s">
        <v>2550</v>
      </c>
      <c r="L864" s="2">
        <v>276</v>
      </c>
      <c r="M864">
        <v>276</v>
      </c>
      <c r="O864">
        <v>60.85</v>
      </c>
      <c r="P864">
        <v>0</v>
      </c>
      <c r="Q864" s="1">
        <v>0</v>
      </c>
      <c r="T864" t="b">
        <v>1</v>
      </c>
    </row>
    <row r="865" spans="1:20" x14ac:dyDescent="0.3">
      <c r="A865" t="s">
        <v>2551</v>
      </c>
      <c r="B865" t="s">
        <v>2552</v>
      </c>
      <c r="C865" s="2">
        <v>14895</v>
      </c>
      <c r="E865" t="s">
        <v>2645</v>
      </c>
      <c r="F865" t="s">
        <v>2646</v>
      </c>
      <c r="G865">
        <v>0</v>
      </c>
      <c r="H865" t="s">
        <v>20</v>
      </c>
      <c r="I865">
        <v>0</v>
      </c>
      <c r="J865">
        <v>277</v>
      </c>
      <c r="K865" t="s">
        <v>2647</v>
      </c>
      <c r="L865" s="2">
        <v>277</v>
      </c>
      <c r="M865">
        <v>277</v>
      </c>
      <c r="O865">
        <v>12.548</v>
      </c>
      <c r="P865">
        <v>24.87</v>
      </c>
      <c r="Q865" s="1">
        <v>0.39469368065605404</v>
      </c>
      <c r="T865" t="b">
        <v>0</v>
      </c>
    </row>
    <row r="866" spans="1:20" x14ac:dyDescent="0.3">
      <c r="A866" t="s">
        <v>2551</v>
      </c>
      <c r="B866" t="s">
        <v>2552</v>
      </c>
      <c r="C866" s="2">
        <v>28247</v>
      </c>
      <c r="E866" t="s">
        <v>3944</v>
      </c>
      <c r="F866" t="s">
        <v>3945</v>
      </c>
      <c r="G866">
        <v>0</v>
      </c>
      <c r="H866" t="s">
        <v>20</v>
      </c>
      <c r="I866">
        <v>0</v>
      </c>
      <c r="J866">
        <v>277</v>
      </c>
      <c r="K866" t="s">
        <v>2647</v>
      </c>
      <c r="L866" s="2">
        <v>277</v>
      </c>
      <c r="M866">
        <v>277</v>
      </c>
      <c r="O866">
        <v>54.454000000000001</v>
      </c>
      <c r="P866">
        <v>119.69</v>
      </c>
      <c r="Q866" s="1">
        <v>0.45404050531381596</v>
      </c>
      <c r="T866" t="b">
        <v>0</v>
      </c>
    </row>
    <row r="867" spans="1:20" x14ac:dyDescent="0.3">
      <c r="A867" t="s">
        <v>2551</v>
      </c>
      <c r="B867" t="s">
        <v>2552</v>
      </c>
      <c r="C867" s="2">
        <v>85793</v>
      </c>
      <c r="E867" t="s">
        <v>7373</v>
      </c>
      <c r="F867" t="s">
        <v>7374</v>
      </c>
      <c r="G867">
        <v>0</v>
      </c>
      <c r="H867" t="s">
        <v>20</v>
      </c>
      <c r="I867">
        <v>0</v>
      </c>
      <c r="J867">
        <v>277</v>
      </c>
      <c r="K867" t="s">
        <v>2647</v>
      </c>
      <c r="L867" s="2">
        <v>277</v>
      </c>
      <c r="M867">
        <v>277</v>
      </c>
      <c r="O867">
        <v>48.73</v>
      </c>
      <c r="P867">
        <v>97.9</v>
      </c>
      <c r="Q867" s="1">
        <v>0.40267222358421184</v>
      </c>
      <c r="T867" t="b">
        <v>0</v>
      </c>
    </row>
    <row r="868" spans="1:20" x14ac:dyDescent="0.3">
      <c r="A868" t="s">
        <v>2551</v>
      </c>
      <c r="B868" t="s">
        <v>2552</v>
      </c>
      <c r="C868" s="2">
        <v>85825</v>
      </c>
      <c r="E868" t="s">
        <v>7407</v>
      </c>
      <c r="F868" t="s">
        <v>7408</v>
      </c>
      <c r="G868">
        <v>0</v>
      </c>
      <c r="H868" t="s">
        <v>20</v>
      </c>
      <c r="I868">
        <v>0</v>
      </c>
      <c r="J868">
        <v>277</v>
      </c>
      <c r="K868" t="s">
        <v>2647</v>
      </c>
      <c r="L868" s="2">
        <v>277</v>
      </c>
      <c r="M868">
        <v>277</v>
      </c>
      <c r="O868">
        <v>18.404</v>
      </c>
      <c r="P868">
        <v>40.01</v>
      </c>
      <c r="Q868" s="1">
        <v>0.44799040191961609</v>
      </c>
      <c r="T868" t="b">
        <v>0</v>
      </c>
    </row>
    <row r="869" spans="1:20" x14ac:dyDescent="0.3">
      <c r="A869" t="s">
        <v>1860</v>
      </c>
      <c r="B869" t="s">
        <v>1861</v>
      </c>
      <c r="C869" s="2">
        <v>10895</v>
      </c>
      <c r="E869" t="s">
        <v>1886</v>
      </c>
      <c r="F869" t="s">
        <v>1887</v>
      </c>
      <c r="G869">
        <v>0</v>
      </c>
      <c r="H869" t="s">
        <v>20</v>
      </c>
      <c r="I869">
        <v>0</v>
      </c>
      <c r="J869">
        <v>278</v>
      </c>
      <c r="K869" t="s">
        <v>1888</v>
      </c>
      <c r="L869" s="2">
        <v>278</v>
      </c>
      <c r="M869">
        <v>278</v>
      </c>
      <c r="O869">
        <v>51.975000000000001</v>
      </c>
      <c r="P869">
        <v>107.53</v>
      </c>
      <c r="Q869" s="1">
        <v>0.41998660863742887</v>
      </c>
      <c r="T869" t="b">
        <v>0</v>
      </c>
    </row>
    <row r="870" spans="1:20" x14ac:dyDescent="0.3">
      <c r="A870" t="s">
        <v>1860</v>
      </c>
      <c r="B870" t="s">
        <v>1861</v>
      </c>
      <c r="C870" s="2">
        <v>40890</v>
      </c>
      <c r="E870" t="s">
        <v>4911</v>
      </c>
      <c r="F870" t="s">
        <v>4912</v>
      </c>
      <c r="G870">
        <v>0</v>
      </c>
      <c r="H870" t="s">
        <v>20</v>
      </c>
      <c r="I870">
        <v>0</v>
      </c>
      <c r="J870">
        <v>278</v>
      </c>
      <c r="K870" t="s">
        <v>1888</v>
      </c>
      <c r="L870" s="2">
        <v>278</v>
      </c>
      <c r="M870">
        <v>278</v>
      </c>
      <c r="O870">
        <v>65.588999999999999</v>
      </c>
      <c r="P870">
        <v>141.08000000000001</v>
      </c>
      <c r="Q870" s="1">
        <v>0.44212809390150548</v>
      </c>
      <c r="T870" t="b">
        <v>0</v>
      </c>
    </row>
    <row r="871" spans="1:20" x14ac:dyDescent="0.3">
      <c r="A871" t="s">
        <v>1860</v>
      </c>
      <c r="B871" t="s">
        <v>1861</v>
      </c>
      <c r="C871" s="2">
        <v>84115</v>
      </c>
      <c r="E871" t="s">
        <v>7206</v>
      </c>
      <c r="F871" t="s">
        <v>7207</v>
      </c>
      <c r="G871">
        <v>0</v>
      </c>
      <c r="H871" t="s">
        <v>20</v>
      </c>
      <c r="I871">
        <v>0</v>
      </c>
      <c r="J871">
        <v>278</v>
      </c>
      <c r="K871" t="s">
        <v>1888</v>
      </c>
      <c r="L871" s="2">
        <v>278</v>
      </c>
      <c r="M871">
        <v>278</v>
      </c>
      <c r="O871">
        <v>50.996000000000002</v>
      </c>
      <c r="P871">
        <v>110.68</v>
      </c>
      <c r="Q871" s="1">
        <v>0.44707795728071131</v>
      </c>
      <c r="T871" t="b">
        <v>0</v>
      </c>
    </row>
    <row r="872" spans="1:20" x14ac:dyDescent="0.3">
      <c r="A872" t="s">
        <v>1860</v>
      </c>
      <c r="B872" t="s">
        <v>1861</v>
      </c>
      <c r="C872" s="2">
        <v>10869</v>
      </c>
      <c r="E872" t="s">
        <v>1857</v>
      </c>
      <c r="F872" t="s">
        <v>1858</v>
      </c>
      <c r="G872">
        <v>0</v>
      </c>
      <c r="H872" t="s">
        <v>20</v>
      </c>
      <c r="I872">
        <v>0</v>
      </c>
      <c r="J872">
        <v>279</v>
      </c>
      <c r="K872" t="s">
        <v>1859</v>
      </c>
      <c r="L872" s="2">
        <v>279</v>
      </c>
      <c r="M872">
        <v>279</v>
      </c>
      <c r="O872">
        <v>45.607999999999997</v>
      </c>
      <c r="P872">
        <v>86.17</v>
      </c>
      <c r="Q872" s="1">
        <v>0.36487954323910315</v>
      </c>
      <c r="T872" t="b">
        <v>0</v>
      </c>
    </row>
    <row r="873" spans="1:20" x14ac:dyDescent="0.3">
      <c r="A873" t="s">
        <v>1860</v>
      </c>
      <c r="B873" t="s">
        <v>1861</v>
      </c>
      <c r="C873" s="2">
        <v>21175</v>
      </c>
      <c r="E873" t="s">
        <v>3065</v>
      </c>
      <c r="F873" t="s">
        <v>3066</v>
      </c>
      <c r="G873">
        <v>0</v>
      </c>
      <c r="H873" t="s">
        <v>20</v>
      </c>
      <c r="I873">
        <v>0</v>
      </c>
      <c r="J873">
        <v>280</v>
      </c>
      <c r="K873" t="s">
        <v>3067</v>
      </c>
      <c r="L873" s="2">
        <v>280</v>
      </c>
      <c r="M873">
        <v>280</v>
      </c>
      <c r="O873">
        <v>20.905000000000001</v>
      </c>
      <c r="P873">
        <v>47.25</v>
      </c>
      <c r="Q873" s="1">
        <v>0.4691467750126968</v>
      </c>
      <c r="T873" t="b">
        <v>0</v>
      </c>
    </row>
    <row r="874" spans="1:20" x14ac:dyDescent="0.3">
      <c r="A874" t="s">
        <v>1860</v>
      </c>
      <c r="B874" t="s">
        <v>1861</v>
      </c>
      <c r="C874" s="2">
        <v>25847</v>
      </c>
      <c r="E874" t="s">
        <v>3586</v>
      </c>
      <c r="F874" t="s">
        <v>3587</v>
      </c>
      <c r="G874">
        <v>0</v>
      </c>
      <c r="H874" t="s">
        <v>20</v>
      </c>
      <c r="I874">
        <v>0</v>
      </c>
      <c r="J874">
        <v>280</v>
      </c>
      <c r="K874" t="s">
        <v>3067</v>
      </c>
      <c r="L874" s="2">
        <v>280</v>
      </c>
      <c r="M874">
        <v>280</v>
      </c>
      <c r="O874">
        <v>31.065000000000001</v>
      </c>
      <c r="P874">
        <v>72.22</v>
      </c>
      <c r="Q874" s="1">
        <v>0.4837986041874377</v>
      </c>
      <c r="T874" t="b">
        <v>0</v>
      </c>
    </row>
    <row r="875" spans="1:20" x14ac:dyDescent="0.3">
      <c r="A875" t="s">
        <v>1860</v>
      </c>
      <c r="B875" t="s">
        <v>1861</v>
      </c>
      <c r="C875" s="2">
        <v>56922</v>
      </c>
      <c r="E875" t="s">
        <v>5548</v>
      </c>
      <c r="F875" t="s">
        <v>5549</v>
      </c>
      <c r="G875">
        <v>0</v>
      </c>
      <c r="H875" t="s">
        <v>20</v>
      </c>
      <c r="I875">
        <v>0</v>
      </c>
      <c r="J875">
        <v>280</v>
      </c>
      <c r="K875" t="s">
        <v>3067</v>
      </c>
      <c r="L875" s="2">
        <v>280</v>
      </c>
      <c r="M875">
        <v>280</v>
      </c>
      <c r="O875">
        <v>42.451000000000001</v>
      </c>
      <c r="P875">
        <v>0</v>
      </c>
      <c r="Q875" s="1">
        <v>0</v>
      </c>
      <c r="T875" t="b">
        <v>0</v>
      </c>
    </row>
    <row r="876" spans="1:20" x14ac:dyDescent="0.3">
      <c r="A876" t="s">
        <v>1860</v>
      </c>
      <c r="B876" t="s">
        <v>1861</v>
      </c>
      <c r="C876" s="2">
        <v>56918</v>
      </c>
      <c r="E876" t="s">
        <v>5543</v>
      </c>
      <c r="F876" t="s">
        <v>5544</v>
      </c>
      <c r="G876">
        <v>0</v>
      </c>
      <c r="H876" t="s">
        <v>20</v>
      </c>
      <c r="I876">
        <v>0</v>
      </c>
      <c r="J876">
        <v>281</v>
      </c>
      <c r="K876" t="s">
        <v>5545</v>
      </c>
      <c r="L876" s="2">
        <v>281</v>
      </c>
      <c r="M876">
        <v>281</v>
      </c>
      <c r="O876">
        <v>37.081000000000003</v>
      </c>
      <c r="P876">
        <v>82.27</v>
      </c>
      <c r="Q876" s="1">
        <v>0.45914527421236873</v>
      </c>
      <c r="T876" t="b">
        <v>0</v>
      </c>
    </row>
    <row r="877" spans="1:20" x14ac:dyDescent="0.3">
      <c r="A877" t="s">
        <v>1860</v>
      </c>
      <c r="B877" t="s">
        <v>1861</v>
      </c>
      <c r="C877" s="2">
        <v>56919</v>
      </c>
      <c r="E877" t="s">
        <v>5546</v>
      </c>
      <c r="F877" t="s">
        <v>5547</v>
      </c>
      <c r="G877">
        <v>0</v>
      </c>
      <c r="H877" t="s">
        <v>20</v>
      </c>
      <c r="I877">
        <v>0</v>
      </c>
      <c r="J877">
        <v>281</v>
      </c>
      <c r="K877" t="s">
        <v>5545</v>
      </c>
      <c r="L877" s="2">
        <v>281</v>
      </c>
      <c r="M877">
        <v>281</v>
      </c>
      <c r="O877">
        <v>13.52</v>
      </c>
      <c r="P877">
        <v>0</v>
      </c>
      <c r="Q877" s="1">
        <v>0</v>
      </c>
      <c r="T877" t="b">
        <v>0</v>
      </c>
    </row>
    <row r="878" spans="1:20" x14ac:dyDescent="0.3">
      <c r="A878" t="s">
        <v>1860</v>
      </c>
      <c r="B878" t="s">
        <v>1861</v>
      </c>
      <c r="C878" s="2">
        <v>72149</v>
      </c>
      <c r="E878" t="s">
        <v>6529</v>
      </c>
      <c r="F878" t="s">
        <v>6530</v>
      </c>
      <c r="G878">
        <v>0</v>
      </c>
      <c r="H878" t="s">
        <v>20</v>
      </c>
      <c r="I878">
        <v>0</v>
      </c>
      <c r="J878">
        <v>281</v>
      </c>
      <c r="K878" t="s">
        <v>5545</v>
      </c>
      <c r="L878" s="2">
        <v>281</v>
      </c>
      <c r="M878">
        <v>281</v>
      </c>
      <c r="O878">
        <v>33.569000000000003</v>
      </c>
      <c r="P878">
        <v>0</v>
      </c>
      <c r="Q878" s="1">
        <v>0</v>
      </c>
      <c r="T878" t="b">
        <v>0</v>
      </c>
    </row>
    <row r="879" spans="1:20" x14ac:dyDescent="0.3">
      <c r="A879" t="s">
        <v>1860</v>
      </c>
      <c r="B879" t="s">
        <v>1861</v>
      </c>
      <c r="C879" s="2">
        <v>81077</v>
      </c>
      <c r="E879" t="s">
        <v>7031</v>
      </c>
      <c r="F879" t="s">
        <v>7032</v>
      </c>
      <c r="G879">
        <v>0</v>
      </c>
      <c r="H879" t="s">
        <v>20</v>
      </c>
      <c r="I879">
        <v>0</v>
      </c>
      <c r="J879">
        <v>281</v>
      </c>
      <c r="K879" t="s">
        <v>5545</v>
      </c>
      <c r="L879" s="2">
        <v>281</v>
      </c>
      <c r="M879">
        <v>281</v>
      </c>
      <c r="O879">
        <v>30.158000000000001</v>
      </c>
      <c r="P879">
        <v>71.55</v>
      </c>
      <c r="Q879" s="1">
        <v>0.4942478618145229</v>
      </c>
      <c r="T879" t="b">
        <v>0</v>
      </c>
    </row>
    <row r="880" spans="1:20" x14ac:dyDescent="0.3">
      <c r="A880" t="s">
        <v>1860</v>
      </c>
      <c r="B880" t="s">
        <v>1861</v>
      </c>
      <c r="C880" s="2">
        <v>24750</v>
      </c>
      <c r="E880" t="s">
        <v>3446</v>
      </c>
      <c r="F880" t="s">
        <v>3447</v>
      </c>
      <c r="G880">
        <v>0</v>
      </c>
      <c r="H880" t="s">
        <v>20</v>
      </c>
      <c r="I880">
        <v>0</v>
      </c>
      <c r="J880">
        <v>282</v>
      </c>
      <c r="K880" t="s">
        <v>3448</v>
      </c>
      <c r="L880" s="2">
        <v>282</v>
      </c>
      <c r="M880">
        <v>282</v>
      </c>
      <c r="O880">
        <v>19.236999999999998</v>
      </c>
      <c r="P880">
        <v>45.08</v>
      </c>
      <c r="Q880" s="1">
        <v>0.48796912430130424</v>
      </c>
      <c r="T880" t="b">
        <v>0</v>
      </c>
    </row>
    <row r="881" spans="1:20" x14ac:dyDescent="0.3">
      <c r="A881" t="s">
        <v>1860</v>
      </c>
      <c r="B881" t="s">
        <v>1861</v>
      </c>
      <c r="C881" s="2">
        <v>32638</v>
      </c>
      <c r="E881" t="s">
        <v>4344</v>
      </c>
      <c r="F881" t="s">
        <v>4345</v>
      </c>
      <c r="G881">
        <v>0</v>
      </c>
      <c r="H881" t="s">
        <v>20</v>
      </c>
      <c r="I881">
        <v>0</v>
      </c>
      <c r="J881">
        <v>282</v>
      </c>
      <c r="K881" t="s">
        <v>3448</v>
      </c>
      <c r="L881" s="2">
        <v>282</v>
      </c>
      <c r="M881">
        <v>282</v>
      </c>
      <c r="O881">
        <v>21.815000000000001</v>
      </c>
      <c r="P881">
        <v>45.13</v>
      </c>
      <c r="Q881" s="1">
        <v>0.41996809359212972</v>
      </c>
      <c r="T881" t="b">
        <v>0</v>
      </c>
    </row>
    <row r="882" spans="1:20" x14ac:dyDescent="0.3">
      <c r="A882" t="s">
        <v>1860</v>
      </c>
      <c r="B882" t="s">
        <v>1861</v>
      </c>
      <c r="C882" s="2">
        <v>32639</v>
      </c>
      <c r="E882" t="s">
        <v>4346</v>
      </c>
      <c r="F882" t="s">
        <v>4347</v>
      </c>
      <c r="G882">
        <v>0</v>
      </c>
      <c r="H882" t="s">
        <v>20</v>
      </c>
      <c r="I882">
        <v>0</v>
      </c>
      <c r="J882">
        <v>282</v>
      </c>
      <c r="K882" t="s">
        <v>3448</v>
      </c>
      <c r="L882" s="2">
        <v>282</v>
      </c>
      <c r="M882">
        <v>282</v>
      </c>
      <c r="O882">
        <v>21.815000000000001</v>
      </c>
      <c r="P882">
        <v>45.13</v>
      </c>
      <c r="Q882" s="1">
        <v>0.41996809359212972</v>
      </c>
      <c r="T882" t="b">
        <v>0</v>
      </c>
    </row>
    <row r="883" spans="1:20" x14ac:dyDescent="0.3">
      <c r="A883" t="s">
        <v>1860</v>
      </c>
      <c r="B883" t="s">
        <v>1861</v>
      </c>
      <c r="C883" s="2">
        <v>82923</v>
      </c>
      <c r="E883" t="s">
        <v>7133</v>
      </c>
      <c r="F883" t="s">
        <v>7134</v>
      </c>
      <c r="G883">
        <v>0</v>
      </c>
      <c r="H883" t="s">
        <v>20</v>
      </c>
      <c r="I883">
        <v>0</v>
      </c>
      <c r="J883">
        <v>282</v>
      </c>
      <c r="K883" t="s">
        <v>3448</v>
      </c>
      <c r="L883" s="2">
        <v>282</v>
      </c>
      <c r="M883">
        <v>282</v>
      </c>
      <c r="O883">
        <v>19.236999999999998</v>
      </c>
      <c r="P883">
        <v>0</v>
      </c>
      <c r="Q883" s="1">
        <v>0</v>
      </c>
      <c r="T883" t="b">
        <v>0</v>
      </c>
    </row>
    <row r="884" spans="1:20" x14ac:dyDescent="0.3">
      <c r="A884" t="s">
        <v>1860</v>
      </c>
      <c r="B884" t="s">
        <v>1861</v>
      </c>
      <c r="C884" s="2">
        <v>84363</v>
      </c>
      <c r="E884" t="s">
        <v>7227</v>
      </c>
      <c r="F884" t="s">
        <v>7228</v>
      </c>
      <c r="G884">
        <v>0</v>
      </c>
      <c r="H884" t="s">
        <v>20</v>
      </c>
      <c r="I884">
        <v>0</v>
      </c>
      <c r="J884">
        <v>282</v>
      </c>
      <c r="K884" t="s">
        <v>3448</v>
      </c>
      <c r="L884" s="2">
        <v>282</v>
      </c>
      <c r="M884">
        <v>282</v>
      </c>
      <c r="O884">
        <v>19.236999999999998</v>
      </c>
      <c r="P884">
        <v>45.08</v>
      </c>
      <c r="Q884" s="1">
        <v>0.48796912430130424</v>
      </c>
      <c r="T884" t="b">
        <v>0</v>
      </c>
    </row>
    <row r="885" spans="1:20" x14ac:dyDescent="0.3">
      <c r="A885" t="s">
        <v>1860</v>
      </c>
      <c r="B885" t="s">
        <v>1861</v>
      </c>
      <c r="C885" s="2">
        <v>84364</v>
      </c>
      <c r="E885" t="s">
        <v>7229</v>
      </c>
      <c r="F885" t="s">
        <v>7230</v>
      </c>
      <c r="G885">
        <v>0</v>
      </c>
      <c r="H885" t="s">
        <v>20</v>
      </c>
      <c r="I885">
        <v>0</v>
      </c>
      <c r="J885">
        <v>282</v>
      </c>
      <c r="K885" t="s">
        <v>3448</v>
      </c>
      <c r="L885" s="2">
        <v>282</v>
      </c>
      <c r="M885">
        <v>282</v>
      </c>
      <c r="O885">
        <v>19.236999999999998</v>
      </c>
      <c r="P885">
        <v>45.08</v>
      </c>
      <c r="Q885" s="1">
        <v>0.48796912430130424</v>
      </c>
      <c r="T885" t="b">
        <v>0</v>
      </c>
    </row>
    <row r="886" spans="1:20" x14ac:dyDescent="0.3">
      <c r="A886" t="s">
        <v>1860</v>
      </c>
      <c r="B886" t="s">
        <v>1861</v>
      </c>
      <c r="C886" s="2">
        <v>84365</v>
      </c>
      <c r="E886" t="s">
        <v>7231</v>
      </c>
      <c r="F886" t="s">
        <v>7232</v>
      </c>
      <c r="G886">
        <v>0</v>
      </c>
      <c r="H886" t="s">
        <v>20</v>
      </c>
      <c r="I886">
        <v>0</v>
      </c>
      <c r="J886">
        <v>282</v>
      </c>
      <c r="K886" t="s">
        <v>3448</v>
      </c>
      <c r="L886" s="2">
        <v>282</v>
      </c>
      <c r="M886">
        <v>282</v>
      </c>
      <c r="O886">
        <v>19.236999999999998</v>
      </c>
      <c r="P886">
        <v>45.08</v>
      </c>
      <c r="Q886" s="1">
        <v>0.48796912430130424</v>
      </c>
      <c r="T886" t="b">
        <v>0</v>
      </c>
    </row>
    <row r="887" spans="1:20" x14ac:dyDescent="0.3">
      <c r="A887" t="s">
        <v>1860</v>
      </c>
      <c r="B887" t="s">
        <v>1861</v>
      </c>
      <c r="C887" s="2">
        <v>84366</v>
      </c>
      <c r="E887" t="s">
        <v>7233</v>
      </c>
      <c r="F887" t="s">
        <v>7234</v>
      </c>
      <c r="G887">
        <v>0</v>
      </c>
      <c r="H887" t="s">
        <v>20</v>
      </c>
      <c r="I887">
        <v>0</v>
      </c>
      <c r="J887">
        <v>282</v>
      </c>
      <c r="K887" t="s">
        <v>3448</v>
      </c>
      <c r="L887" s="2">
        <v>282</v>
      </c>
      <c r="M887">
        <v>282</v>
      </c>
      <c r="O887">
        <v>19.236999999999998</v>
      </c>
      <c r="P887">
        <v>45.08</v>
      </c>
      <c r="Q887" s="1">
        <v>0.48796912430130424</v>
      </c>
      <c r="T887" t="b">
        <v>0</v>
      </c>
    </row>
    <row r="888" spans="1:20" x14ac:dyDescent="0.3">
      <c r="A888" t="s">
        <v>1860</v>
      </c>
      <c r="B888" t="s">
        <v>1861</v>
      </c>
      <c r="C888" s="2">
        <v>14818</v>
      </c>
      <c r="E888" t="s">
        <v>2626</v>
      </c>
      <c r="F888" t="s">
        <v>2627</v>
      </c>
      <c r="G888">
        <v>0</v>
      </c>
      <c r="H888" t="s">
        <v>20</v>
      </c>
      <c r="I888">
        <v>0</v>
      </c>
      <c r="J888">
        <v>283</v>
      </c>
      <c r="K888" t="s">
        <v>2628</v>
      </c>
      <c r="L888" s="2">
        <v>283</v>
      </c>
      <c r="M888">
        <v>283</v>
      </c>
      <c r="O888">
        <v>14.805999999999999</v>
      </c>
      <c r="P888">
        <v>34.89</v>
      </c>
      <c r="Q888" s="1">
        <v>0.49085281980742779</v>
      </c>
      <c r="T888" t="b">
        <v>0</v>
      </c>
    </row>
    <row r="889" spans="1:20" x14ac:dyDescent="0.3">
      <c r="A889" t="s">
        <v>1860</v>
      </c>
      <c r="B889" t="s">
        <v>1861</v>
      </c>
      <c r="C889" s="2">
        <v>37804</v>
      </c>
      <c r="E889" t="s">
        <v>4748</v>
      </c>
      <c r="F889" t="s">
        <v>4749</v>
      </c>
      <c r="G889">
        <v>0</v>
      </c>
      <c r="H889" t="s">
        <v>20</v>
      </c>
      <c r="I889">
        <v>0</v>
      </c>
      <c r="J889">
        <v>283</v>
      </c>
      <c r="K889" t="s">
        <v>2628</v>
      </c>
      <c r="L889" s="2">
        <v>283</v>
      </c>
      <c r="M889">
        <v>283</v>
      </c>
      <c r="O889">
        <v>4.306</v>
      </c>
      <c r="P889">
        <v>0</v>
      </c>
      <c r="Q889" s="1">
        <v>0</v>
      </c>
      <c r="T889" t="b">
        <v>0</v>
      </c>
    </row>
    <row r="890" spans="1:20" x14ac:dyDescent="0.3">
      <c r="A890" t="s">
        <v>1860</v>
      </c>
      <c r="B890" t="s">
        <v>1861</v>
      </c>
      <c r="C890" s="2">
        <v>85843</v>
      </c>
      <c r="E890" t="s">
        <v>7426</v>
      </c>
      <c r="F890" t="s">
        <v>7427</v>
      </c>
      <c r="G890">
        <v>0</v>
      </c>
      <c r="H890" t="s">
        <v>20</v>
      </c>
      <c r="I890">
        <v>0</v>
      </c>
      <c r="J890">
        <v>283</v>
      </c>
      <c r="K890" t="s">
        <v>2628</v>
      </c>
      <c r="L890" s="2">
        <v>283</v>
      </c>
      <c r="M890">
        <v>283</v>
      </c>
      <c r="O890">
        <v>14.805999999999999</v>
      </c>
      <c r="P890">
        <v>34.630000000000003</v>
      </c>
      <c r="Q890" s="1">
        <v>0.48697158697158693</v>
      </c>
      <c r="T890" t="b">
        <v>0</v>
      </c>
    </row>
    <row r="891" spans="1:20" x14ac:dyDescent="0.3">
      <c r="A891" t="s">
        <v>1860</v>
      </c>
      <c r="B891" t="s">
        <v>1861</v>
      </c>
      <c r="C891" s="2">
        <v>85844</v>
      </c>
      <c r="E891" t="s">
        <v>7428</v>
      </c>
      <c r="F891" t="s">
        <v>7429</v>
      </c>
      <c r="G891">
        <v>0</v>
      </c>
      <c r="H891" t="s">
        <v>20</v>
      </c>
      <c r="I891">
        <v>0</v>
      </c>
      <c r="J891">
        <v>283</v>
      </c>
      <c r="K891" t="s">
        <v>2628</v>
      </c>
      <c r="L891" s="2">
        <v>283</v>
      </c>
      <c r="M891">
        <v>283</v>
      </c>
      <c r="O891">
        <v>14.805999999999999</v>
      </c>
      <c r="P891">
        <v>34.630000000000003</v>
      </c>
      <c r="Q891" s="1">
        <v>0.48697158697158693</v>
      </c>
      <c r="T891" t="b">
        <v>0</v>
      </c>
    </row>
    <row r="892" spans="1:20" x14ac:dyDescent="0.3">
      <c r="A892" t="s">
        <v>1860</v>
      </c>
      <c r="B892" t="s">
        <v>1861</v>
      </c>
      <c r="C892" s="2">
        <v>85845</v>
      </c>
      <c r="E892" t="s">
        <v>7430</v>
      </c>
      <c r="F892" t="s">
        <v>7431</v>
      </c>
      <c r="G892">
        <v>0</v>
      </c>
      <c r="H892" t="s">
        <v>20</v>
      </c>
      <c r="I892">
        <v>0</v>
      </c>
      <c r="J892">
        <v>283</v>
      </c>
      <c r="K892" t="s">
        <v>2628</v>
      </c>
      <c r="L892" s="2">
        <v>283</v>
      </c>
      <c r="M892">
        <v>283</v>
      </c>
      <c r="O892">
        <v>14.805999999999999</v>
      </c>
      <c r="P892">
        <v>34.630000000000003</v>
      </c>
      <c r="Q892" s="1">
        <v>0.48697158697158693</v>
      </c>
      <c r="T892" t="b">
        <v>0</v>
      </c>
    </row>
    <row r="893" spans="1:20" x14ac:dyDescent="0.3">
      <c r="A893" t="s">
        <v>220</v>
      </c>
      <c r="B893" t="s">
        <v>221</v>
      </c>
      <c r="C893" s="2">
        <v>16957</v>
      </c>
      <c r="E893" t="s">
        <v>2897</v>
      </c>
      <c r="F893" t="s">
        <v>2898</v>
      </c>
      <c r="G893">
        <v>0</v>
      </c>
      <c r="H893" t="s">
        <v>20</v>
      </c>
      <c r="I893">
        <v>0</v>
      </c>
      <c r="J893">
        <v>338</v>
      </c>
      <c r="K893" t="s">
        <v>2899</v>
      </c>
      <c r="L893" s="2">
        <v>338</v>
      </c>
      <c r="M893">
        <v>338</v>
      </c>
      <c r="O893">
        <v>17.414000000000001</v>
      </c>
      <c r="P893">
        <v>24</v>
      </c>
      <c r="Q893" s="1">
        <v>0.23454945054945056</v>
      </c>
      <c r="T893" t="b">
        <v>0</v>
      </c>
    </row>
    <row r="894" spans="1:20" x14ac:dyDescent="0.3">
      <c r="A894" t="s">
        <v>220</v>
      </c>
      <c r="B894" t="s">
        <v>221</v>
      </c>
      <c r="C894" s="2">
        <v>26735</v>
      </c>
      <c r="E894" t="s">
        <v>3646</v>
      </c>
      <c r="F894" t="s">
        <v>3647</v>
      </c>
      <c r="G894">
        <v>0</v>
      </c>
      <c r="H894" t="s">
        <v>20</v>
      </c>
      <c r="I894">
        <v>0</v>
      </c>
      <c r="J894">
        <v>338</v>
      </c>
      <c r="K894" t="s">
        <v>2899</v>
      </c>
      <c r="L894" s="2">
        <v>338</v>
      </c>
      <c r="M894">
        <v>338</v>
      </c>
      <c r="O894">
        <v>8.3360000000000003</v>
      </c>
      <c r="P894">
        <v>12.96</v>
      </c>
      <c r="Q894" s="1">
        <v>0.32117263843648214</v>
      </c>
      <c r="T894" t="b">
        <v>0</v>
      </c>
    </row>
    <row r="895" spans="1:20" x14ac:dyDescent="0.3">
      <c r="A895" t="s">
        <v>695</v>
      </c>
      <c r="B895" t="s">
        <v>696</v>
      </c>
      <c r="C895" s="2">
        <v>37816</v>
      </c>
      <c r="E895" t="s">
        <v>4754</v>
      </c>
      <c r="F895" t="s">
        <v>4755</v>
      </c>
      <c r="G895">
        <v>0</v>
      </c>
      <c r="H895" t="s">
        <v>20</v>
      </c>
      <c r="I895">
        <v>0</v>
      </c>
      <c r="J895">
        <v>358</v>
      </c>
      <c r="K895" t="s">
        <v>4756</v>
      </c>
      <c r="L895" s="2">
        <v>358</v>
      </c>
      <c r="M895">
        <v>358</v>
      </c>
      <c r="O895">
        <v>4.76</v>
      </c>
      <c r="P895">
        <v>14.06</v>
      </c>
      <c r="Q895" s="1">
        <v>0.59385665529010245</v>
      </c>
      <c r="T895" t="b">
        <v>0</v>
      </c>
    </row>
    <row r="896" spans="1:20" x14ac:dyDescent="0.3">
      <c r="A896" t="s">
        <v>681</v>
      </c>
      <c r="B896" t="s">
        <v>682</v>
      </c>
      <c r="C896" s="2">
        <v>64757</v>
      </c>
      <c r="E896" t="s">
        <v>6117</v>
      </c>
      <c r="F896" t="s">
        <v>6118</v>
      </c>
      <c r="G896">
        <v>0</v>
      </c>
      <c r="H896" t="s">
        <v>20</v>
      </c>
      <c r="I896">
        <v>0</v>
      </c>
      <c r="J896">
        <v>363</v>
      </c>
      <c r="K896" t="s">
        <v>6119</v>
      </c>
      <c r="L896" s="2">
        <v>363</v>
      </c>
      <c r="M896">
        <v>363</v>
      </c>
      <c r="O896">
        <v>10.884</v>
      </c>
      <c r="P896">
        <v>21.61</v>
      </c>
      <c r="Q896" s="1">
        <v>0.39566907273736812</v>
      </c>
      <c r="T896" t="b">
        <v>0</v>
      </c>
    </row>
    <row r="897" spans="1:20" x14ac:dyDescent="0.3">
      <c r="A897" t="s">
        <v>681</v>
      </c>
      <c r="B897" t="s">
        <v>682</v>
      </c>
      <c r="C897" s="2">
        <v>4226</v>
      </c>
      <c r="E897" t="s">
        <v>749</v>
      </c>
      <c r="F897" t="s">
        <v>750</v>
      </c>
      <c r="G897">
        <v>0</v>
      </c>
      <c r="H897" t="s">
        <v>20</v>
      </c>
      <c r="I897">
        <v>0</v>
      </c>
      <c r="J897">
        <v>367</v>
      </c>
      <c r="K897" t="s">
        <v>751</v>
      </c>
      <c r="L897" s="2">
        <v>367</v>
      </c>
      <c r="M897">
        <v>367</v>
      </c>
      <c r="O897">
        <v>13.111000000000001</v>
      </c>
      <c r="P897">
        <v>0</v>
      </c>
      <c r="Q897" s="1">
        <v>0</v>
      </c>
      <c r="T897" t="b">
        <v>0</v>
      </c>
    </row>
    <row r="898" spans="1:20" x14ac:dyDescent="0.3">
      <c r="A898" t="s">
        <v>681</v>
      </c>
      <c r="B898" t="s">
        <v>682</v>
      </c>
      <c r="C898" s="2">
        <v>14763</v>
      </c>
      <c r="E898" t="s">
        <v>2579</v>
      </c>
      <c r="F898" t="s">
        <v>2580</v>
      </c>
      <c r="G898">
        <v>0</v>
      </c>
      <c r="H898" t="s">
        <v>20</v>
      </c>
      <c r="I898">
        <v>0</v>
      </c>
      <c r="J898">
        <v>367</v>
      </c>
      <c r="K898" t="s">
        <v>751</v>
      </c>
      <c r="L898" s="2">
        <v>367</v>
      </c>
      <c r="M898">
        <v>367</v>
      </c>
      <c r="O898">
        <v>12.76</v>
      </c>
      <c r="P898">
        <v>27.97</v>
      </c>
      <c r="Q898" s="1">
        <v>0.45259545259545259</v>
      </c>
      <c r="T898" t="b">
        <v>0</v>
      </c>
    </row>
    <row r="899" spans="1:20" x14ac:dyDescent="0.3">
      <c r="A899" t="s">
        <v>681</v>
      </c>
      <c r="B899" t="s">
        <v>682</v>
      </c>
      <c r="C899" s="2">
        <v>23763</v>
      </c>
      <c r="E899" t="s">
        <v>3379</v>
      </c>
      <c r="F899" t="s">
        <v>3380</v>
      </c>
      <c r="G899">
        <v>0</v>
      </c>
      <c r="H899" t="s">
        <v>20</v>
      </c>
      <c r="I899">
        <v>0</v>
      </c>
      <c r="J899">
        <v>367</v>
      </c>
      <c r="K899" t="s">
        <v>751</v>
      </c>
      <c r="L899" s="2">
        <v>367</v>
      </c>
      <c r="M899">
        <v>367</v>
      </c>
      <c r="O899">
        <v>13.191000000000001</v>
      </c>
      <c r="P899">
        <v>28.18</v>
      </c>
      <c r="Q899" s="1">
        <v>0.43820272572402041</v>
      </c>
      <c r="T899" t="b">
        <v>0</v>
      </c>
    </row>
    <row r="900" spans="1:20" x14ac:dyDescent="0.3">
      <c r="A900" t="s">
        <v>681</v>
      </c>
      <c r="B900" t="s">
        <v>682</v>
      </c>
      <c r="C900" s="2">
        <v>24834</v>
      </c>
      <c r="E900" t="s">
        <v>3463</v>
      </c>
      <c r="F900" t="s">
        <v>3464</v>
      </c>
      <c r="G900">
        <v>0</v>
      </c>
      <c r="H900" t="s">
        <v>20</v>
      </c>
      <c r="I900">
        <v>0</v>
      </c>
      <c r="J900">
        <v>367</v>
      </c>
      <c r="K900" t="s">
        <v>751</v>
      </c>
      <c r="L900" s="2">
        <v>367</v>
      </c>
      <c r="M900">
        <v>367</v>
      </c>
      <c r="O900">
        <v>18.466999999999999</v>
      </c>
      <c r="P900">
        <v>0</v>
      </c>
      <c r="Q900" s="1">
        <v>0</v>
      </c>
      <c r="T900" t="b">
        <v>0</v>
      </c>
    </row>
    <row r="901" spans="1:20" x14ac:dyDescent="0.3">
      <c r="A901" t="s">
        <v>681</v>
      </c>
      <c r="B901" t="s">
        <v>682</v>
      </c>
      <c r="C901" s="2">
        <v>38117</v>
      </c>
      <c r="E901" t="s">
        <v>4763</v>
      </c>
      <c r="F901" t="s">
        <v>4764</v>
      </c>
      <c r="G901">
        <v>0</v>
      </c>
      <c r="H901" t="s">
        <v>20</v>
      </c>
      <c r="I901">
        <v>0</v>
      </c>
      <c r="J901">
        <v>367</v>
      </c>
      <c r="K901" t="s">
        <v>751</v>
      </c>
      <c r="L901" s="2">
        <v>367</v>
      </c>
      <c r="M901">
        <v>367</v>
      </c>
      <c r="O901">
        <v>8.1880000000000006</v>
      </c>
      <c r="P901">
        <v>16.079999999999998</v>
      </c>
      <c r="Q901" s="1">
        <v>0.388955223880597</v>
      </c>
      <c r="T901" t="b">
        <v>0</v>
      </c>
    </row>
    <row r="902" spans="1:20" x14ac:dyDescent="0.3">
      <c r="A902" t="s">
        <v>681</v>
      </c>
      <c r="B902" t="s">
        <v>682</v>
      </c>
      <c r="C902" s="2">
        <v>81237</v>
      </c>
      <c r="E902" t="s">
        <v>7037</v>
      </c>
      <c r="F902" t="s">
        <v>7038</v>
      </c>
      <c r="G902">
        <v>0</v>
      </c>
      <c r="H902" t="s">
        <v>20</v>
      </c>
      <c r="I902">
        <v>0</v>
      </c>
      <c r="J902">
        <v>367</v>
      </c>
      <c r="K902" t="s">
        <v>751</v>
      </c>
      <c r="L902" s="2">
        <v>367</v>
      </c>
      <c r="M902">
        <v>367</v>
      </c>
      <c r="O902">
        <v>13.218999999999999</v>
      </c>
      <c r="P902">
        <v>29.05</v>
      </c>
      <c r="Q902" s="1">
        <v>0.4539859562164395</v>
      </c>
      <c r="T902" t="b">
        <v>0</v>
      </c>
    </row>
    <row r="903" spans="1:20" x14ac:dyDescent="0.3">
      <c r="A903" t="s">
        <v>681</v>
      </c>
      <c r="B903" t="s">
        <v>682</v>
      </c>
      <c r="C903" s="2">
        <v>23353</v>
      </c>
      <c r="E903" t="s">
        <v>3345</v>
      </c>
      <c r="F903" t="s">
        <v>3346</v>
      </c>
      <c r="G903">
        <v>0</v>
      </c>
      <c r="H903" t="s">
        <v>20</v>
      </c>
      <c r="I903">
        <v>0</v>
      </c>
      <c r="J903">
        <v>368</v>
      </c>
      <c r="K903" t="s">
        <v>3347</v>
      </c>
      <c r="L903" s="2">
        <v>368</v>
      </c>
      <c r="M903">
        <v>368</v>
      </c>
      <c r="O903">
        <v>12.384</v>
      </c>
      <c r="P903">
        <v>18.36</v>
      </c>
      <c r="Q903" s="1">
        <v>0.19058823529411764</v>
      </c>
      <c r="T903" t="b">
        <v>0</v>
      </c>
    </row>
    <row r="904" spans="1:20" x14ac:dyDescent="0.3">
      <c r="A904" t="s">
        <v>681</v>
      </c>
      <c r="B904" t="s">
        <v>682</v>
      </c>
      <c r="C904" s="2">
        <v>27250</v>
      </c>
      <c r="E904" t="s">
        <v>3768</v>
      </c>
      <c r="F904" t="s">
        <v>3769</v>
      </c>
      <c r="G904">
        <v>0</v>
      </c>
      <c r="H904" t="s">
        <v>20</v>
      </c>
      <c r="I904">
        <v>0</v>
      </c>
      <c r="J904">
        <v>368</v>
      </c>
      <c r="K904" t="s">
        <v>3347</v>
      </c>
      <c r="L904" s="2">
        <v>368</v>
      </c>
      <c r="M904">
        <v>368</v>
      </c>
      <c r="O904">
        <v>16.032</v>
      </c>
      <c r="P904">
        <v>29.45</v>
      </c>
      <c r="Q904" s="1">
        <v>0.34669926650366745</v>
      </c>
      <c r="T904" t="b">
        <v>0</v>
      </c>
    </row>
    <row r="905" spans="1:20" x14ac:dyDescent="0.3">
      <c r="A905" t="s">
        <v>681</v>
      </c>
      <c r="B905" t="s">
        <v>682</v>
      </c>
      <c r="C905" s="2">
        <v>28030</v>
      </c>
      <c r="E905" t="s">
        <v>3867</v>
      </c>
      <c r="F905" t="s">
        <v>3868</v>
      </c>
      <c r="G905">
        <v>0</v>
      </c>
      <c r="H905" t="s">
        <v>20</v>
      </c>
      <c r="I905">
        <v>0</v>
      </c>
      <c r="J905">
        <v>368</v>
      </c>
      <c r="K905" t="s">
        <v>3347</v>
      </c>
      <c r="L905" s="2">
        <v>368</v>
      </c>
      <c r="M905">
        <v>368</v>
      </c>
      <c r="O905">
        <v>13.353999999999999</v>
      </c>
      <c r="P905">
        <v>24.9</v>
      </c>
      <c r="Q905" s="1">
        <v>0.35643373493975905</v>
      </c>
      <c r="T905" t="b">
        <v>0</v>
      </c>
    </row>
    <row r="906" spans="1:20" x14ac:dyDescent="0.3">
      <c r="A906" t="s">
        <v>681</v>
      </c>
      <c r="B906" t="s">
        <v>682</v>
      </c>
      <c r="C906" s="2">
        <v>38116</v>
      </c>
      <c r="E906" t="s">
        <v>4761</v>
      </c>
      <c r="F906" t="s">
        <v>4762</v>
      </c>
      <c r="G906">
        <v>0</v>
      </c>
      <c r="H906" t="s">
        <v>20</v>
      </c>
      <c r="I906">
        <v>0</v>
      </c>
      <c r="J906">
        <v>368</v>
      </c>
      <c r="K906" t="s">
        <v>3347</v>
      </c>
      <c r="L906" s="2">
        <v>368</v>
      </c>
      <c r="M906">
        <v>368</v>
      </c>
      <c r="O906">
        <v>9.1120000000000001</v>
      </c>
      <c r="P906">
        <v>19.47</v>
      </c>
      <c r="Q906" s="1">
        <v>0.4385705483672212</v>
      </c>
      <c r="T906" t="b">
        <v>0</v>
      </c>
    </row>
    <row r="907" spans="1:20" x14ac:dyDescent="0.3">
      <c r="A907" t="s">
        <v>681</v>
      </c>
      <c r="B907" t="s">
        <v>682</v>
      </c>
      <c r="C907" s="2">
        <v>84273</v>
      </c>
      <c r="E907" t="s">
        <v>7212</v>
      </c>
      <c r="F907" t="s">
        <v>7213</v>
      </c>
      <c r="G907">
        <v>0</v>
      </c>
      <c r="H907" t="s">
        <v>20</v>
      </c>
      <c r="I907">
        <v>0</v>
      </c>
      <c r="J907">
        <v>368</v>
      </c>
      <c r="K907" t="s">
        <v>3347</v>
      </c>
      <c r="L907" s="2">
        <v>368</v>
      </c>
      <c r="M907">
        <v>368</v>
      </c>
      <c r="O907">
        <v>8.1880000000000006</v>
      </c>
      <c r="P907">
        <v>16.940000000000001</v>
      </c>
      <c r="Q907" s="1">
        <v>0.42011331444759209</v>
      </c>
      <c r="T907" t="b">
        <v>0</v>
      </c>
    </row>
    <row r="908" spans="1:20" x14ac:dyDescent="0.3">
      <c r="A908" t="s">
        <v>681</v>
      </c>
      <c r="B908" t="s">
        <v>682</v>
      </c>
      <c r="C908" s="2">
        <v>84274</v>
      </c>
      <c r="E908" t="s">
        <v>7214</v>
      </c>
      <c r="F908" t="s">
        <v>7215</v>
      </c>
      <c r="G908">
        <v>0</v>
      </c>
      <c r="H908" t="s">
        <v>20</v>
      </c>
      <c r="I908">
        <v>0</v>
      </c>
      <c r="J908">
        <v>368</v>
      </c>
      <c r="K908" t="s">
        <v>3347</v>
      </c>
      <c r="L908" s="2">
        <v>368</v>
      </c>
      <c r="M908">
        <v>368</v>
      </c>
      <c r="O908">
        <v>6.8079999999999998</v>
      </c>
      <c r="P908">
        <v>14.05</v>
      </c>
      <c r="Q908" s="1">
        <v>0.41861656703672079</v>
      </c>
      <c r="T908" t="b">
        <v>0</v>
      </c>
    </row>
    <row r="909" spans="1:20" x14ac:dyDescent="0.3">
      <c r="A909" t="s">
        <v>261</v>
      </c>
      <c r="B909" t="s">
        <v>262</v>
      </c>
      <c r="C909" s="2">
        <v>2122</v>
      </c>
      <c r="E909" t="s">
        <v>258</v>
      </c>
      <c r="F909" t="s">
        <v>259</v>
      </c>
      <c r="G909">
        <v>0</v>
      </c>
      <c r="H909" t="s">
        <v>20</v>
      </c>
      <c r="I909">
        <v>0</v>
      </c>
      <c r="J909">
        <v>369</v>
      </c>
      <c r="K909" t="s">
        <v>260</v>
      </c>
      <c r="L909" s="2">
        <v>369</v>
      </c>
      <c r="M909">
        <v>369</v>
      </c>
      <c r="O909">
        <v>3.49</v>
      </c>
      <c r="P909">
        <v>8.67</v>
      </c>
      <c r="Q909" s="1">
        <v>0.51728907330567075</v>
      </c>
      <c r="T909" t="b">
        <v>0</v>
      </c>
    </row>
    <row r="910" spans="1:20" x14ac:dyDescent="0.3">
      <c r="A910" t="s">
        <v>681</v>
      </c>
      <c r="B910" t="s">
        <v>682</v>
      </c>
      <c r="C910" s="2">
        <v>4243</v>
      </c>
      <c r="E910" t="s">
        <v>774</v>
      </c>
      <c r="F910" t="s">
        <v>775</v>
      </c>
      <c r="G910">
        <v>0</v>
      </c>
      <c r="H910" t="s">
        <v>20</v>
      </c>
      <c r="I910">
        <v>0</v>
      </c>
      <c r="J910">
        <v>369</v>
      </c>
      <c r="K910" t="s">
        <v>260</v>
      </c>
      <c r="L910" s="2">
        <v>369</v>
      </c>
      <c r="M910">
        <v>369</v>
      </c>
      <c r="O910">
        <v>4.8419999999999996</v>
      </c>
      <c r="P910">
        <v>11</v>
      </c>
      <c r="Q910" s="1">
        <v>0.47197382769901858</v>
      </c>
      <c r="T910" t="b">
        <v>0</v>
      </c>
    </row>
    <row r="911" spans="1:20" x14ac:dyDescent="0.3">
      <c r="A911" t="s">
        <v>681</v>
      </c>
      <c r="B911" t="s">
        <v>682</v>
      </c>
      <c r="C911" s="2">
        <v>84272</v>
      </c>
      <c r="E911" t="s">
        <v>7210</v>
      </c>
      <c r="F911" t="s">
        <v>7211</v>
      </c>
      <c r="G911">
        <v>0</v>
      </c>
      <c r="H911" t="s">
        <v>20</v>
      </c>
      <c r="I911">
        <v>0</v>
      </c>
      <c r="J911">
        <v>369</v>
      </c>
      <c r="K911" t="s">
        <v>260</v>
      </c>
      <c r="L911" s="2">
        <v>369</v>
      </c>
      <c r="M911">
        <v>369</v>
      </c>
      <c r="O911">
        <v>6.8079999999999998</v>
      </c>
      <c r="P911">
        <v>14.05</v>
      </c>
      <c r="Q911" s="1">
        <v>0.41861656703672079</v>
      </c>
      <c r="T911" t="b">
        <v>0</v>
      </c>
    </row>
    <row r="912" spans="1:20" x14ac:dyDescent="0.3">
      <c r="A912" t="s">
        <v>681</v>
      </c>
      <c r="B912" t="s">
        <v>682</v>
      </c>
      <c r="C912" s="2">
        <v>22404</v>
      </c>
      <c r="E912" t="s">
        <v>3237</v>
      </c>
      <c r="F912" t="s">
        <v>3237</v>
      </c>
      <c r="G912">
        <v>0</v>
      </c>
      <c r="H912" t="s">
        <v>20</v>
      </c>
      <c r="I912">
        <v>0</v>
      </c>
      <c r="J912">
        <v>372</v>
      </c>
      <c r="K912" t="s">
        <v>3238</v>
      </c>
      <c r="L912" s="2">
        <v>372</v>
      </c>
      <c r="M912">
        <v>372</v>
      </c>
      <c r="O912">
        <v>5.7629999999999999</v>
      </c>
      <c r="P912">
        <v>11.06</v>
      </c>
      <c r="Q912" s="1">
        <v>0.3749457700650759</v>
      </c>
      <c r="T912" t="b">
        <v>0</v>
      </c>
    </row>
    <row r="913" spans="1:20" x14ac:dyDescent="0.3">
      <c r="A913" t="s">
        <v>681</v>
      </c>
      <c r="B913" t="s">
        <v>682</v>
      </c>
      <c r="C913" s="2">
        <v>12227</v>
      </c>
      <c r="E913" t="s">
        <v>2191</v>
      </c>
      <c r="F913" t="s">
        <v>2192</v>
      </c>
      <c r="G913">
        <v>0</v>
      </c>
      <c r="H913" t="s">
        <v>20</v>
      </c>
      <c r="I913">
        <v>0</v>
      </c>
      <c r="J913">
        <v>373</v>
      </c>
      <c r="K913" t="s">
        <v>2193</v>
      </c>
      <c r="L913" s="2">
        <v>373</v>
      </c>
      <c r="M913">
        <v>373</v>
      </c>
      <c r="O913">
        <v>9.641</v>
      </c>
      <c r="P913">
        <v>20.2</v>
      </c>
      <c r="Q913" s="1">
        <v>0.4271538918597742</v>
      </c>
      <c r="T913" t="b">
        <v>0</v>
      </c>
    </row>
    <row r="914" spans="1:20" x14ac:dyDescent="0.3">
      <c r="A914" t="s">
        <v>695</v>
      </c>
      <c r="B914" t="s">
        <v>696</v>
      </c>
      <c r="C914" s="2">
        <v>27191</v>
      </c>
      <c r="E914" t="s">
        <v>3720</v>
      </c>
      <c r="F914" t="s">
        <v>3721</v>
      </c>
      <c r="G914">
        <v>0</v>
      </c>
      <c r="H914" t="s">
        <v>20</v>
      </c>
      <c r="I914">
        <v>0</v>
      </c>
      <c r="J914">
        <v>373</v>
      </c>
      <c r="K914" t="s">
        <v>2193</v>
      </c>
      <c r="L914" s="2">
        <v>373</v>
      </c>
      <c r="M914">
        <v>373</v>
      </c>
      <c r="O914">
        <v>4.5</v>
      </c>
      <c r="P914">
        <v>9.0299999999999994</v>
      </c>
      <c r="Q914" s="1">
        <v>0.40239043824701198</v>
      </c>
      <c r="T914" t="b">
        <v>0</v>
      </c>
    </row>
    <row r="915" spans="1:20" x14ac:dyDescent="0.3">
      <c r="A915" t="s">
        <v>1808</v>
      </c>
      <c r="B915" t="s">
        <v>1809</v>
      </c>
      <c r="C915" s="2">
        <v>65252</v>
      </c>
      <c r="E915" t="s">
        <v>6165</v>
      </c>
      <c r="F915" t="s">
        <v>6166</v>
      </c>
      <c r="G915">
        <v>0</v>
      </c>
      <c r="H915" t="s">
        <v>20</v>
      </c>
      <c r="I915">
        <v>0</v>
      </c>
      <c r="J915">
        <v>385</v>
      </c>
      <c r="K915" t="s">
        <v>6167</v>
      </c>
      <c r="L915" s="2">
        <v>385</v>
      </c>
      <c r="M915">
        <v>385</v>
      </c>
      <c r="O915">
        <v>7.0069999999999997</v>
      </c>
      <c r="P915">
        <v>16.23</v>
      </c>
      <c r="Q915" s="1">
        <v>0.48211382113821138</v>
      </c>
      <c r="T915" t="b">
        <v>0</v>
      </c>
    </row>
    <row r="916" spans="1:20" x14ac:dyDescent="0.3">
      <c r="A916" t="s">
        <v>799</v>
      </c>
      <c r="B916" t="s">
        <v>800</v>
      </c>
      <c r="C916" s="2">
        <v>4268</v>
      </c>
      <c r="E916" t="s">
        <v>796</v>
      </c>
      <c r="F916" t="s">
        <v>797</v>
      </c>
      <c r="G916">
        <v>0</v>
      </c>
      <c r="H916" t="s">
        <v>20</v>
      </c>
      <c r="I916">
        <v>0</v>
      </c>
      <c r="J916">
        <v>392</v>
      </c>
      <c r="K916" t="s">
        <v>798</v>
      </c>
      <c r="L916" s="2">
        <v>392</v>
      </c>
      <c r="M916">
        <v>392</v>
      </c>
      <c r="O916">
        <v>3.2549999999999999</v>
      </c>
      <c r="P916">
        <v>6.5</v>
      </c>
      <c r="Q916" s="1">
        <v>0.39944649446494462</v>
      </c>
      <c r="T916" t="b">
        <v>0</v>
      </c>
    </row>
    <row r="917" spans="1:20" x14ac:dyDescent="0.3">
      <c r="A917" t="s">
        <v>807</v>
      </c>
      <c r="B917" t="s">
        <v>808</v>
      </c>
      <c r="C917" s="2">
        <v>4270</v>
      </c>
      <c r="E917" t="s">
        <v>804</v>
      </c>
      <c r="F917" t="s">
        <v>805</v>
      </c>
      <c r="G917">
        <v>0</v>
      </c>
      <c r="H917" t="s">
        <v>20</v>
      </c>
      <c r="I917">
        <v>0</v>
      </c>
      <c r="J917">
        <v>400</v>
      </c>
      <c r="K917" t="s">
        <v>806</v>
      </c>
      <c r="L917" s="2">
        <v>400</v>
      </c>
      <c r="M917">
        <v>400</v>
      </c>
      <c r="O917">
        <v>3.4159999999999999</v>
      </c>
      <c r="P917">
        <v>7.9</v>
      </c>
      <c r="Q917" s="1">
        <v>0.48085106382978726</v>
      </c>
      <c r="T917" t="b">
        <v>0</v>
      </c>
    </row>
    <row r="918" spans="1:20" x14ac:dyDescent="0.3">
      <c r="A918" t="s">
        <v>807</v>
      </c>
      <c r="B918" t="s">
        <v>808</v>
      </c>
      <c r="C918" s="2">
        <v>4271</v>
      </c>
      <c r="E918" t="s">
        <v>809</v>
      </c>
      <c r="F918" t="s">
        <v>810</v>
      </c>
      <c r="G918">
        <v>0</v>
      </c>
      <c r="H918" t="s">
        <v>20</v>
      </c>
      <c r="I918">
        <v>0</v>
      </c>
      <c r="J918">
        <v>400</v>
      </c>
      <c r="K918" t="s">
        <v>806</v>
      </c>
      <c r="L918" s="2">
        <v>400</v>
      </c>
      <c r="M918">
        <v>400</v>
      </c>
      <c r="O918">
        <v>3.2549999999999999</v>
      </c>
      <c r="P918">
        <v>7.9</v>
      </c>
      <c r="Q918" s="1">
        <v>0.50531914893617025</v>
      </c>
      <c r="T918" t="b">
        <v>0</v>
      </c>
    </row>
    <row r="919" spans="1:20" x14ac:dyDescent="0.3">
      <c r="A919" t="s">
        <v>807</v>
      </c>
      <c r="B919" t="s">
        <v>808</v>
      </c>
      <c r="C919" s="2">
        <v>4272</v>
      </c>
      <c r="E919" t="s">
        <v>811</v>
      </c>
      <c r="F919" t="s">
        <v>812</v>
      </c>
      <c r="G919">
        <v>0</v>
      </c>
      <c r="H919" t="s">
        <v>20</v>
      </c>
      <c r="I919">
        <v>0</v>
      </c>
      <c r="J919">
        <v>400</v>
      </c>
      <c r="K919" t="s">
        <v>806</v>
      </c>
      <c r="L919" s="2">
        <v>400</v>
      </c>
      <c r="M919">
        <v>400</v>
      </c>
      <c r="O919">
        <v>2.105</v>
      </c>
      <c r="P919">
        <v>5.2</v>
      </c>
      <c r="Q919" s="1">
        <v>0.51385681293302543</v>
      </c>
      <c r="T919" t="b">
        <v>0</v>
      </c>
    </row>
    <row r="920" spans="1:20" x14ac:dyDescent="0.3">
      <c r="A920" t="s">
        <v>807</v>
      </c>
      <c r="B920" t="s">
        <v>808</v>
      </c>
      <c r="C920" s="2">
        <v>4273</v>
      </c>
      <c r="E920" t="s">
        <v>813</v>
      </c>
      <c r="F920" t="s">
        <v>814</v>
      </c>
      <c r="G920">
        <v>0</v>
      </c>
      <c r="H920" t="s">
        <v>20</v>
      </c>
      <c r="I920">
        <v>0</v>
      </c>
      <c r="J920">
        <v>400</v>
      </c>
      <c r="K920" t="s">
        <v>806</v>
      </c>
      <c r="L920" s="2">
        <v>400</v>
      </c>
      <c r="M920">
        <v>400</v>
      </c>
      <c r="O920">
        <v>1.875</v>
      </c>
      <c r="P920">
        <v>4.5</v>
      </c>
      <c r="Q920" s="1">
        <v>0.5</v>
      </c>
      <c r="T920" t="b">
        <v>0</v>
      </c>
    </row>
    <row r="921" spans="1:20" x14ac:dyDescent="0.3">
      <c r="A921" t="s">
        <v>807</v>
      </c>
      <c r="B921" t="s">
        <v>808</v>
      </c>
      <c r="C921" s="2">
        <v>4274</v>
      </c>
      <c r="E921" t="s">
        <v>815</v>
      </c>
      <c r="F921" t="s">
        <v>816</v>
      </c>
      <c r="G921">
        <v>0</v>
      </c>
      <c r="H921" t="s">
        <v>20</v>
      </c>
      <c r="I921">
        <v>0</v>
      </c>
      <c r="J921">
        <v>400</v>
      </c>
      <c r="K921" t="s">
        <v>806</v>
      </c>
      <c r="L921" s="2">
        <v>400</v>
      </c>
      <c r="M921">
        <v>400</v>
      </c>
      <c r="O921">
        <v>1.875</v>
      </c>
      <c r="P921">
        <v>4.5</v>
      </c>
      <c r="Q921" s="1">
        <v>0.5</v>
      </c>
      <c r="T921" t="b">
        <v>0</v>
      </c>
    </row>
    <row r="922" spans="1:20" x14ac:dyDescent="0.3">
      <c r="A922" t="s">
        <v>807</v>
      </c>
      <c r="B922" t="s">
        <v>808</v>
      </c>
      <c r="C922" s="2">
        <v>4275</v>
      </c>
      <c r="E922" t="s">
        <v>817</v>
      </c>
      <c r="F922" t="s">
        <v>818</v>
      </c>
      <c r="G922">
        <v>0</v>
      </c>
      <c r="H922" t="s">
        <v>20</v>
      </c>
      <c r="I922">
        <v>0</v>
      </c>
      <c r="J922">
        <v>400</v>
      </c>
      <c r="K922" t="s">
        <v>806</v>
      </c>
      <c r="L922" s="2">
        <v>400</v>
      </c>
      <c r="M922">
        <v>400</v>
      </c>
      <c r="O922">
        <v>1.875</v>
      </c>
      <c r="P922">
        <v>4.5</v>
      </c>
      <c r="Q922" s="1">
        <v>0.5</v>
      </c>
      <c r="T922" t="b">
        <v>0</v>
      </c>
    </row>
    <row r="923" spans="1:20" x14ac:dyDescent="0.3">
      <c r="A923" t="s">
        <v>807</v>
      </c>
      <c r="B923" t="s">
        <v>808</v>
      </c>
      <c r="C923" s="2">
        <v>10831</v>
      </c>
      <c r="E923" t="s">
        <v>1790</v>
      </c>
      <c r="F923" t="s">
        <v>1791</v>
      </c>
      <c r="G923">
        <v>0</v>
      </c>
      <c r="H923" t="s">
        <v>20</v>
      </c>
      <c r="I923">
        <v>0</v>
      </c>
      <c r="J923">
        <v>402</v>
      </c>
      <c r="K923" t="s">
        <v>1792</v>
      </c>
      <c r="L923" s="2">
        <v>402</v>
      </c>
      <c r="M923">
        <v>402</v>
      </c>
      <c r="O923">
        <v>8.9359999999999999</v>
      </c>
      <c r="P923">
        <v>18.18</v>
      </c>
      <c r="Q923" s="1">
        <v>0.41016501650165016</v>
      </c>
      <c r="T923" t="b">
        <v>0</v>
      </c>
    </row>
    <row r="924" spans="1:20" x14ac:dyDescent="0.3">
      <c r="A924" t="s">
        <v>807</v>
      </c>
      <c r="B924" t="s">
        <v>808</v>
      </c>
      <c r="C924" s="2">
        <v>4624</v>
      </c>
      <c r="E924" t="s">
        <v>919</v>
      </c>
      <c r="F924" t="s">
        <v>920</v>
      </c>
      <c r="G924">
        <v>0</v>
      </c>
      <c r="H924" t="s">
        <v>20</v>
      </c>
      <c r="I924">
        <v>0</v>
      </c>
      <c r="J924">
        <v>403</v>
      </c>
      <c r="K924" t="s">
        <v>921</v>
      </c>
      <c r="L924" s="2">
        <v>403</v>
      </c>
      <c r="M924">
        <v>403</v>
      </c>
      <c r="O924">
        <v>5.1520000000000001</v>
      </c>
      <c r="P924">
        <v>11.21</v>
      </c>
      <c r="Q924" s="1">
        <v>0.44839400428265525</v>
      </c>
      <c r="T924" t="b">
        <v>0</v>
      </c>
    </row>
    <row r="925" spans="1:20" x14ac:dyDescent="0.3">
      <c r="A925" t="s">
        <v>807</v>
      </c>
      <c r="B925" t="s">
        <v>808</v>
      </c>
      <c r="C925" s="2">
        <v>12228</v>
      </c>
      <c r="E925" t="s">
        <v>2194</v>
      </c>
      <c r="F925" t="s">
        <v>2195</v>
      </c>
      <c r="G925">
        <v>0</v>
      </c>
      <c r="H925" t="s">
        <v>20</v>
      </c>
      <c r="I925">
        <v>0</v>
      </c>
      <c r="J925">
        <v>403</v>
      </c>
      <c r="K925" t="s">
        <v>921</v>
      </c>
      <c r="L925" s="2">
        <v>403</v>
      </c>
      <c r="M925">
        <v>403</v>
      </c>
      <c r="O925">
        <v>4.1950000000000003</v>
      </c>
      <c r="P925">
        <v>10.99</v>
      </c>
      <c r="Q925" s="1">
        <v>0.54203056768558955</v>
      </c>
      <c r="T925" t="b">
        <v>0</v>
      </c>
    </row>
    <row r="926" spans="1:20" x14ac:dyDescent="0.3">
      <c r="A926" t="s">
        <v>807</v>
      </c>
      <c r="B926" t="s">
        <v>808</v>
      </c>
      <c r="C926" s="2">
        <v>32398</v>
      </c>
      <c r="E926" t="s">
        <v>4303</v>
      </c>
      <c r="F926" t="s">
        <v>4304</v>
      </c>
      <c r="G926">
        <v>0</v>
      </c>
      <c r="H926" t="s">
        <v>20</v>
      </c>
      <c r="I926">
        <v>0</v>
      </c>
      <c r="J926">
        <v>403</v>
      </c>
      <c r="K926" t="s">
        <v>921</v>
      </c>
      <c r="L926" s="2">
        <v>403</v>
      </c>
      <c r="M926">
        <v>403</v>
      </c>
      <c r="O926">
        <v>11.859</v>
      </c>
      <c r="P926">
        <v>27.06</v>
      </c>
      <c r="Q926" s="1">
        <v>0.47410199556541022</v>
      </c>
      <c r="T926" t="b">
        <v>0</v>
      </c>
    </row>
    <row r="927" spans="1:20" x14ac:dyDescent="0.3">
      <c r="A927" t="s">
        <v>807</v>
      </c>
      <c r="B927" t="s">
        <v>808</v>
      </c>
      <c r="C927" s="2">
        <v>32401</v>
      </c>
      <c r="E927" t="s">
        <v>4305</v>
      </c>
      <c r="F927" t="s">
        <v>4306</v>
      </c>
      <c r="G927">
        <v>0</v>
      </c>
      <c r="H927" t="s">
        <v>20</v>
      </c>
      <c r="I927">
        <v>0</v>
      </c>
      <c r="J927">
        <v>403</v>
      </c>
      <c r="K927" t="s">
        <v>921</v>
      </c>
      <c r="L927" s="2">
        <v>403</v>
      </c>
      <c r="M927">
        <v>403</v>
      </c>
      <c r="O927">
        <v>11.304</v>
      </c>
      <c r="P927">
        <v>25</v>
      </c>
      <c r="Q927" s="1">
        <v>0.45732117138742201</v>
      </c>
      <c r="T927" t="b">
        <v>0</v>
      </c>
    </row>
    <row r="928" spans="1:20" x14ac:dyDescent="0.3">
      <c r="A928" t="s">
        <v>807</v>
      </c>
      <c r="B928" t="s">
        <v>808</v>
      </c>
      <c r="C928" s="2">
        <v>4625</v>
      </c>
      <c r="E928" t="s">
        <v>922</v>
      </c>
      <c r="F928" t="s">
        <v>923</v>
      </c>
      <c r="G928">
        <v>0</v>
      </c>
      <c r="H928" t="s">
        <v>20</v>
      </c>
      <c r="I928">
        <v>0</v>
      </c>
      <c r="J928">
        <v>404</v>
      </c>
      <c r="K928" t="s">
        <v>924</v>
      </c>
      <c r="L928" s="2">
        <v>404</v>
      </c>
      <c r="M928">
        <v>404</v>
      </c>
      <c r="O928">
        <v>6.0519999999999996</v>
      </c>
      <c r="P928">
        <v>13.45</v>
      </c>
      <c r="Q928" s="1">
        <v>0.46012488849241745</v>
      </c>
      <c r="T928" t="b">
        <v>0</v>
      </c>
    </row>
    <row r="929" spans="1:20" x14ac:dyDescent="0.3">
      <c r="A929" t="s">
        <v>807</v>
      </c>
      <c r="B929" t="s">
        <v>808</v>
      </c>
      <c r="C929" s="2">
        <v>9600</v>
      </c>
      <c r="E929" t="s">
        <v>1504</v>
      </c>
      <c r="F929" t="s">
        <v>1505</v>
      </c>
      <c r="G929">
        <v>0</v>
      </c>
      <c r="H929" t="s">
        <v>20</v>
      </c>
      <c r="I929">
        <v>0</v>
      </c>
      <c r="J929">
        <v>404</v>
      </c>
      <c r="K929" t="s">
        <v>924</v>
      </c>
      <c r="L929" s="2">
        <v>404</v>
      </c>
      <c r="M929">
        <v>404</v>
      </c>
      <c r="O929">
        <v>7.0039999999999996</v>
      </c>
      <c r="P929">
        <v>13.63</v>
      </c>
      <c r="Q929" s="1">
        <v>0.3834507042253521</v>
      </c>
      <c r="T929" t="b">
        <v>0</v>
      </c>
    </row>
    <row r="930" spans="1:20" x14ac:dyDescent="0.3">
      <c r="A930" t="s">
        <v>807</v>
      </c>
      <c r="B930" t="s">
        <v>808</v>
      </c>
      <c r="C930" s="2">
        <v>14776</v>
      </c>
      <c r="E930" t="s">
        <v>2583</v>
      </c>
      <c r="F930" t="s">
        <v>2584</v>
      </c>
      <c r="G930">
        <v>0</v>
      </c>
      <c r="H930" t="s">
        <v>20</v>
      </c>
      <c r="I930">
        <v>0</v>
      </c>
      <c r="J930">
        <v>404</v>
      </c>
      <c r="K930" t="s">
        <v>924</v>
      </c>
      <c r="L930" s="2">
        <v>404</v>
      </c>
      <c r="M930">
        <v>404</v>
      </c>
      <c r="O930">
        <v>8.3079999999999998</v>
      </c>
      <c r="P930">
        <v>18.18</v>
      </c>
      <c r="Q930" s="1">
        <v>0.45161716171617167</v>
      </c>
      <c r="T930" t="b">
        <v>0</v>
      </c>
    </row>
    <row r="931" spans="1:20" x14ac:dyDescent="0.3">
      <c r="A931" t="s">
        <v>799</v>
      </c>
      <c r="B931" t="s">
        <v>800</v>
      </c>
      <c r="C931" s="2">
        <v>9999</v>
      </c>
      <c r="E931" t="s">
        <v>1635</v>
      </c>
      <c r="F931" t="s">
        <v>1636</v>
      </c>
      <c r="G931">
        <v>0</v>
      </c>
      <c r="H931" t="s">
        <v>20</v>
      </c>
      <c r="I931">
        <v>0</v>
      </c>
      <c r="J931">
        <v>406</v>
      </c>
      <c r="K931" t="s">
        <v>1637</v>
      </c>
      <c r="L931" s="2">
        <v>406</v>
      </c>
      <c r="M931">
        <v>406</v>
      </c>
      <c r="O931">
        <v>9.1340000000000003</v>
      </c>
      <c r="P931">
        <v>19.899999999999999</v>
      </c>
      <c r="Q931" s="1">
        <v>0.44909529553679128</v>
      </c>
      <c r="T931" t="b">
        <v>0</v>
      </c>
    </row>
    <row r="932" spans="1:20" x14ac:dyDescent="0.3">
      <c r="A932" t="s">
        <v>799</v>
      </c>
      <c r="B932" t="s">
        <v>800</v>
      </c>
      <c r="C932" s="2">
        <v>10833</v>
      </c>
      <c r="E932" t="s">
        <v>1793</v>
      </c>
      <c r="F932" t="s">
        <v>1794</v>
      </c>
      <c r="G932">
        <v>0</v>
      </c>
      <c r="H932" t="s">
        <v>20</v>
      </c>
      <c r="I932">
        <v>0</v>
      </c>
      <c r="J932">
        <v>407</v>
      </c>
      <c r="K932" t="s">
        <v>1795</v>
      </c>
      <c r="L932" s="2">
        <v>407</v>
      </c>
      <c r="M932">
        <v>407</v>
      </c>
      <c r="O932">
        <v>8.7409999999999997</v>
      </c>
      <c r="P932">
        <v>18.8</v>
      </c>
      <c r="Q932" s="1">
        <v>0.44218251435864708</v>
      </c>
      <c r="T932" t="b">
        <v>0</v>
      </c>
    </row>
    <row r="933" spans="1:20" x14ac:dyDescent="0.3">
      <c r="A933" t="s">
        <v>799</v>
      </c>
      <c r="B933" t="s">
        <v>800</v>
      </c>
      <c r="C933" s="2">
        <v>10834</v>
      </c>
      <c r="E933" t="s">
        <v>1796</v>
      </c>
      <c r="F933" t="s">
        <v>1797</v>
      </c>
      <c r="G933">
        <v>0</v>
      </c>
      <c r="H933" t="s">
        <v>20</v>
      </c>
      <c r="I933">
        <v>0</v>
      </c>
      <c r="J933">
        <v>407</v>
      </c>
      <c r="K933" t="s">
        <v>1795</v>
      </c>
      <c r="L933" s="2">
        <v>407</v>
      </c>
      <c r="M933">
        <v>407</v>
      </c>
      <c r="O933">
        <v>9.4169999999999998</v>
      </c>
      <c r="P933">
        <v>19.25</v>
      </c>
      <c r="Q933" s="1">
        <v>0.41290523690773068</v>
      </c>
      <c r="T933" t="b">
        <v>0</v>
      </c>
    </row>
    <row r="934" spans="1:20" x14ac:dyDescent="0.3">
      <c r="A934" t="s">
        <v>799</v>
      </c>
      <c r="B934" t="s">
        <v>800</v>
      </c>
      <c r="C934" s="2">
        <v>32427</v>
      </c>
      <c r="E934" t="s">
        <v>4307</v>
      </c>
      <c r="F934" t="s">
        <v>4308</v>
      </c>
      <c r="G934">
        <v>0</v>
      </c>
      <c r="H934" t="s">
        <v>20</v>
      </c>
      <c r="I934">
        <v>0</v>
      </c>
      <c r="J934">
        <v>407</v>
      </c>
      <c r="K934" t="s">
        <v>1795</v>
      </c>
      <c r="L934" s="2">
        <v>407</v>
      </c>
      <c r="M934">
        <v>407</v>
      </c>
      <c r="O934">
        <v>10.333</v>
      </c>
      <c r="P934">
        <v>22.46</v>
      </c>
      <c r="Q934" s="1">
        <v>0.44802350427350424</v>
      </c>
      <c r="T934" t="b">
        <v>0</v>
      </c>
    </row>
    <row r="935" spans="1:20" x14ac:dyDescent="0.3">
      <c r="A935" t="s">
        <v>799</v>
      </c>
      <c r="B935" t="s">
        <v>800</v>
      </c>
      <c r="C935" s="2">
        <v>4269</v>
      </c>
      <c r="E935" t="s">
        <v>801</v>
      </c>
      <c r="F935" t="s">
        <v>802</v>
      </c>
      <c r="G935">
        <v>0</v>
      </c>
      <c r="H935" t="s">
        <v>20</v>
      </c>
      <c r="I935">
        <v>0</v>
      </c>
      <c r="J935">
        <v>408</v>
      </c>
      <c r="K935" t="s">
        <v>803</v>
      </c>
      <c r="L935" s="2">
        <v>408</v>
      </c>
      <c r="M935">
        <v>408</v>
      </c>
      <c r="O935">
        <v>3.2549999999999999</v>
      </c>
      <c r="P935">
        <v>6.5</v>
      </c>
      <c r="Q935" s="1">
        <v>0.39944649446494462</v>
      </c>
      <c r="T935" t="b">
        <v>0</v>
      </c>
    </row>
    <row r="936" spans="1:20" x14ac:dyDescent="0.3">
      <c r="A936" t="s">
        <v>799</v>
      </c>
      <c r="B936" t="s">
        <v>800</v>
      </c>
      <c r="C936" s="2">
        <v>85274</v>
      </c>
      <c r="E936" t="s">
        <v>7284</v>
      </c>
      <c r="F936" t="s">
        <v>7285</v>
      </c>
      <c r="G936">
        <v>0</v>
      </c>
      <c r="H936" t="s">
        <v>20</v>
      </c>
      <c r="I936">
        <v>0</v>
      </c>
      <c r="J936">
        <v>408</v>
      </c>
      <c r="K936" t="s">
        <v>803</v>
      </c>
      <c r="L936" s="2">
        <v>408</v>
      </c>
      <c r="M936">
        <v>408</v>
      </c>
      <c r="O936">
        <v>3.2519999999999998</v>
      </c>
      <c r="P936">
        <v>7.01</v>
      </c>
      <c r="Q936" s="1">
        <v>0.44315068493150689</v>
      </c>
      <c r="T936" t="b">
        <v>0</v>
      </c>
    </row>
    <row r="937" spans="1:20" x14ac:dyDescent="0.3">
      <c r="A937" t="s">
        <v>681</v>
      </c>
      <c r="B937" t="s">
        <v>682</v>
      </c>
      <c r="C937" s="2">
        <v>79678</v>
      </c>
      <c r="E937" t="s">
        <v>6927</v>
      </c>
      <c r="F937" t="s">
        <v>6928</v>
      </c>
      <c r="G937">
        <v>0</v>
      </c>
      <c r="H937" t="s">
        <v>20</v>
      </c>
      <c r="I937">
        <v>0</v>
      </c>
      <c r="J937">
        <v>409</v>
      </c>
      <c r="K937" t="s">
        <v>6929</v>
      </c>
      <c r="L937" s="2">
        <v>409</v>
      </c>
      <c r="M937">
        <v>409</v>
      </c>
      <c r="O937">
        <v>9.3260000000000005</v>
      </c>
      <c r="P937">
        <v>0</v>
      </c>
      <c r="Q937" s="1">
        <v>0</v>
      </c>
      <c r="T937" t="b">
        <v>0</v>
      </c>
    </row>
    <row r="938" spans="1:20" x14ac:dyDescent="0.3">
      <c r="A938" t="s">
        <v>794</v>
      </c>
      <c r="B938" t="s">
        <v>795</v>
      </c>
      <c r="C938" s="2">
        <v>4467</v>
      </c>
      <c r="E938" t="s">
        <v>882</v>
      </c>
      <c r="F938" t="s">
        <v>883</v>
      </c>
      <c r="G938">
        <v>0</v>
      </c>
      <c r="H938" t="s">
        <v>20</v>
      </c>
      <c r="I938">
        <v>0</v>
      </c>
      <c r="J938">
        <v>410</v>
      </c>
      <c r="K938" t="s">
        <v>884</v>
      </c>
      <c r="L938" s="2">
        <v>410</v>
      </c>
      <c r="M938">
        <v>410</v>
      </c>
      <c r="O938">
        <v>12.657</v>
      </c>
      <c r="P938">
        <v>29.14</v>
      </c>
      <c r="Q938" s="1">
        <v>0.47870675453047778</v>
      </c>
      <c r="T938" t="b">
        <v>0</v>
      </c>
    </row>
    <row r="939" spans="1:20" x14ac:dyDescent="0.3">
      <c r="A939" t="s">
        <v>794</v>
      </c>
      <c r="B939" t="s">
        <v>795</v>
      </c>
      <c r="C939" s="2">
        <v>4267</v>
      </c>
      <c r="E939" t="s">
        <v>791</v>
      </c>
      <c r="F939" t="s">
        <v>792</v>
      </c>
      <c r="G939">
        <v>0</v>
      </c>
      <c r="H939" t="s">
        <v>20</v>
      </c>
      <c r="I939">
        <v>0</v>
      </c>
      <c r="J939">
        <v>411</v>
      </c>
      <c r="K939" t="s">
        <v>793</v>
      </c>
      <c r="L939" s="2">
        <v>411</v>
      </c>
      <c r="M939">
        <v>411</v>
      </c>
      <c r="O939">
        <v>3.2549999999999999</v>
      </c>
      <c r="P939">
        <v>7.95</v>
      </c>
      <c r="Q939" s="1">
        <v>0.50904977375565608</v>
      </c>
      <c r="T939" t="b">
        <v>0</v>
      </c>
    </row>
    <row r="940" spans="1:20" x14ac:dyDescent="0.3">
      <c r="A940" t="s">
        <v>794</v>
      </c>
      <c r="B940" t="s">
        <v>795</v>
      </c>
      <c r="C940" s="2">
        <v>21861</v>
      </c>
      <c r="E940" t="s">
        <v>3138</v>
      </c>
      <c r="F940" t="s">
        <v>3139</v>
      </c>
      <c r="G940">
        <v>0</v>
      </c>
      <c r="H940" t="s">
        <v>20</v>
      </c>
      <c r="I940">
        <v>0</v>
      </c>
      <c r="J940">
        <v>412</v>
      </c>
      <c r="K940" t="s">
        <v>3140</v>
      </c>
      <c r="L940" s="2">
        <v>412</v>
      </c>
      <c r="M940">
        <v>412</v>
      </c>
      <c r="O940">
        <v>9.0060000000000002</v>
      </c>
      <c r="P940">
        <v>22.77</v>
      </c>
      <c r="Q940" s="1">
        <v>0.52550052687038984</v>
      </c>
      <c r="T940" t="b">
        <v>0</v>
      </c>
    </row>
    <row r="941" spans="1:20" x14ac:dyDescent="0.3">
      <c r="A941" t="s">
        <v>794</v>
      </c>
      <c r="B941" t="s">
        <v>795</v>
      </c>
      <c r="C941" s="2">
        <v>21862</v>
      </c>
      <c r="E941" t="s">
        <v>3141</v>
      </c>
      <c r="F941" t="s">
        <v>3142</v>
      </c>
      <c r="G941">
        <v>0</v>
      </c>
      <c r="H941" t="s">
        <v>20</v>
      </c>
      <c r="I941">
        <v>0</v>
      </c>
      <c r="J941">
        <v>412</v>
      </c>
      <c r="K941" t="s">
        <v>3140</v>
      </c>
      <c r="L941" s="2">
        <v>412</v>
      </c>
      <c r="M941">
        <v>412</v>
      </c>
      <c r="O941">
        <v>9.0060000000000002</v>
      </c>
      <c r="P941">
        <v>22.77</v>
      </c>
      <c r="Q941" s="1">
        <v>0.52550052687038984</v>
      </c>
      <c r="T941" t="b">
        <v>0</v>
      </c>
    </row>
    <row r="942" spans="1:20" x14ac:dyDescent="0.3">
      <c r="A942" t="s">
        <v>794</v>
      </c>
      <c r="B942" t="s">
        <v>795</v>
      </c>
      <c r="C942" s="2">
        <v>21863</v>
      </c>
      <c r="E942" t="s">
        <v>3143</v>
      </c>
      <c r="F942" t="s">
        <v>3144</v>
      </c>
      <c r="G942">
        <v>0</v>
      </c>
      <c r="H942" t="s">
        <v>20</v>
      </c>
      <c r="I942">
        <v>0</v>
      </c>
      <c r="J942">
        <v>412</v>
      </c>
      <c r="K942" t="s">
        <v>3140</v>
      </c>
      <c r="L942" s="2">
        <v>412</v>
      </c>
      <c r="M942">
        <v>412</v>
      </c>
      <c r="O942">
        <v>9.0060000000000002</v>
      </c>
      <c r="P942">
        <v>22.77</v>
      </c>
      <c r="Q942" s="1">
        <v>0.52550052687038984</v>
      </c>
      <c r="T942" t="b">
        <v>0</v>
      </c>
    </row>
    <row r="943" spans="1:20" x14ac:dyDescent="0.3">
      <c r="A943" t="s">
        <v>794</v>
      </c>
      <c r="B943" t="s">
        <v>795</v>
      </c>
      <c r="C943" s="2">
        <v>21864</v>
      </c>
      <c r="E943" t="s">
        <v>3145</v>
      </c>
      <c r="F943" t="s">
        <v>3146</v>
      </c>
      <c r="G943">
        <v>0</v>
      </c>
      <c r="H943" t="s">
        <v>20</v>
      </c>
      <c r="I943">
        <v>0</v>
      </c>
      <c r="J943">
        <v>412</v>
      </c>
      <c r="K943" t="s">
        <v>3140</v>
      </c>
      <c r="L943" s="2">
        <v>412</v>
      </c>
      <c r="M943">
        <v>412</v>
      </c>
      <c r="O943">
        <v>9.0060000000000002</v>
      </c>
      <c r="P943">
        <v>22.77</v>
      </c>
      <c r="Q943" s="1">
        <v>0.52550052687038984</v>
      </c>
      <c r="T943" t="b">
        <v>0</v>
      </c>
    </row>
    <row r="944" spans="1:20" x14ac:dyDescent="0.3">
      <c r="A944" t="s">
        <v>794</v>
      </c>
      <c r="B944" t="s">
        <v>795</v>
      </c>
      <c r="C944" s="2">
        <v>12072</v>
      </c>
      <c r="E944" t="s">
        <v>2127</v>
      </c>
      <c r="F944" t="s">
        <v>2128</v>
      </c>
      <c r="G944">
        <v>0</v>
      </c>
      <c r="H944" t="s">
        <v>20</v>
      </c>
      <c r="I944">
        <v>0</v>
      </c>
      <c r="J944">
        <v>413</v>
      </c>
      <c r="K944" t="s">
        <v>2129</v>
      </c>
      <c r="L944" s="2">
        <v>413</v>
      </c>
      <c r="M944">
        <v>413</v>
      </c>
      <c r="O944">
        <v>10.272</v>
      </c>
      <c r="P944">
        <v>22.97</v>
      </c>
      <c r="Q944" s="1">
        <v>0.46332288401253918</v>
      </c>
      <c r="T944" t="b">
        <v>0</v>
      </c>
    </row>
    <row r="945" spans="1:20" x14ac:dyDescent="0.3">
      <c r="A945" t="s">
        <v>794</v>
      </c>
      <c r="B945" t="s">
        <v>795</v>
      </c>
      <c r="C945" s="2">
        <v>24707</v>
      </c>
      <c r="E945" t="s">
        <v>3442</v>
      </c>
      <c r="F945" t="s">
        <v>3443</v>
      </c>
      <c r="G945">
        <v>0</v>
      </c>
      <c r="H945" t="s">
        <v>20</v>
      </c>
      <c r="I945">
        <v>0</v>
      </c>
      <c r="J945">
        <v>413</v>
      </c>
      <c r="K945" t="s">
        <v>2129</v>
      </c>
      <c r="L945" s="2">
        <v>413</v>
      </c>
      <c r="M945">
        <v>413</v>
      </c>
      <c r="O945">
        <v>20.672999999999998</v>
      </c>
      <c r="P945">
        <v>42.32</v>
      </c>
      <c r="Q945" s="1">
        <v>0.4138644740572725</v>
      </c>
      <c r="T945" t="b">
        <v>0</v>
      </c>
    </row>
    <row r="946" spans="1:20" x14ac:dyDescent="0.3">
      <c r="A946" t="s">
        <v>681</v>
      </c>
      <c r="B946" t="s">
        <v>682</v>
      </c>
      <c r="C946" s="2">
        <v>66991</v>
      </c>
      <c r="E946" t="s">
        <v>6265</v>
      </c>
      <c r="F946" t="s">
        <v>6266</v>
      </c>
      <c r="G946">
        <v>0</v>
      </c>
      <c r="H946" t="s">
        <v>20</v>
      </c>
      <c r="I946">
        <v>0</v>
      </c>
      <c r="J946">
        <v>413</v>
      </c>
      <c r="K946" t="s">
        <v>2129</v>
      </c>
      <c r="L946" s="2">
        <v>413</v>
      </c>
      <c r="M946">
        <v>413</v>
      </c>
      <c r="O946">
        <v>42.856000000000002</v>
      </c>
      <c r="P946">
        <v>79.52</v>
      </c>
      <c r="Q946" s="1">
        <v>0.35331220763543081</v>
      </c>
      <c r="T946" t="b">
        <v>0</v>
      </c>
    </row>
    <row r="947" spans="1:20" x14ac:dyDescent="0.3">
      <c r="A947" t="s">
        <v>695</v>
      </c>
      <c r="B947" t="s">
        <v>696</v>
      </c>
      <c r="C947" s="2">
        <v>26862</v>
      </c>
      <c r="E947" t="s">
        <v>3669</v>
      </c>
      <c r="F947" t="s">
        <v>3670</v>
      </c>
      <c r="G947">
        <v>0</v>
      </c>
      <c r="H947" t="s">
        <v>20</v>
      </c>
      <c r="I947">
        <v>0</v>
      </c>
      <c r="J947">
        <v>416</v>
      </c>
      <c r="K947" t="s">
        <v>3671</v>
      </c>
      <c r="L947" s="2">
        <v>416</v>
      </c>
      <c r="M947">
        <v>416</v>
      </c>
      <c r="O947">
        <v>3.9489999999999998</v>
      </c>
      <c r="P947">
        <v>7.69</v>
      </c>
      <c r="Q947" s="1">
        <v>0.38393135725429017</v>
      </c>
      <c r="T947" t="b">
        <v>0</v>
      </c>
    </row>
    <row r="948" spans="1:20" x14ac:dyDescent="0.3">
      <c r="A948" t="s">
        <v>144</v>
      </c>
      <c r="B948" t="s">
        <v>145</v>
      </c>
      <c r="C948" s="2">
        <v>1525</v>
      </c>
      <c r="E948" t="s">
        <v>141</v>
      </c>
      <c r="F948" t="s">
        <v>142</v>
      </c>
      <c r="G948">
        <v>0</v>
      </c>
      <c r="H948" t="s">
        <v>20</v>
      </c>
      <c r="I948">
        <v>0</v>
      </c>
      <c r="J948">
        <v>417</v>
      </c>
      <c r="K948" t="s">
        <v>143</v>
      </c>
      <c r="L948" s="2">
        <v>417</v>
      </c>
      <c r="M948">
        <v>417</v>
      </c>
      <c r="N948" s="2">
        <v>5</v>
      </c>
      <c r="O948">
        <v>7.1280000000000001</v>
      </c>
      <c r="P948">
        <v>14.04</v>
      </c>
      <c r="Q948" s="1">
        <v>0.39076923076923076</v>
      </c>
      <c r="T948" t="b">
        <v>0</v>
      </c>
    </row>
    <row r="949" spans="1:20" x14ac:dyDescent="0.3">
      <c r="A949" t="s">
        <v>144</v>
      </c>
      <c r="B949" t="s">
        <v>145</v>
      </c>
      <c r="C949" s="2">
        <v>1526</v>
      </c>
      <c r="E949" t="s">
        <v>146</v>
      </c>
      <c r="F949" t="s">
        <v>147</v>
      </c>
      <c r="G949">
        <v>0</v>
      </c>
      <c r="H949" t="s">
        <v>20</v>
      </c>
      <c r="I949">
        <v>0</v>
      </c>
      <c r="J949">
        <v>417</v>
      </c>
      <c r="K949" t="s">
        <v>143</v>
      </c>
      <c r="L949" s="2">
        <v>417</v>
      </c>
      <c r="M949">
        <v>417</v>
      </c>
      <c r="N949" s="2">
        <v>2</v>
      </c>
      <c r="O949">
        <v>7.1280000000000001</v>
      </c>
      <c r="P949">
        <v>14.04</v>
      </c>
      <c r="Q949" s="1">
        <v>0.39076923076923076</v>
      </c>
      <c r="T949" t="b">
        <v>0</v>
      </c>
    </row>
    <row r="950" spans="1:20" x14ac:dyDescent="0.3">
      <c r="A950" t="s">
        <v>144</v>
      </c>
      <c r="B950" t="s">
        <v>145</v>
      </c>
      <c r="C950" s="2">
        <v>1527</v>
      </c>
      <c r="E950" t="s">
        <v>148</v>
      </c>
      <c r="F950" t="s">
        <v>149</v>
      </c>
      <c r="G950">
        <v>0</v>
      </c>
      <c r="H950" t="s">
        <v>20</v>
      </c>
      <c r="I950">
        <v>0</v>
      </c>
      <c r="J950">
        <v>417</v>
      </c>
      <c r="K950" t="s">
        <v>143</v>
      </c>
      <c r="L950" s="2">
        <v>417</v>
      </c>
      <c r="M950">
        <v>417</v>
      </c>
      <c r="N950" s="2">
        <v>2</v>
      </c>
      <c r="O950">
        <v>7.1280000000000001</v>
      </c>
      <c r="P950">
        <v>14.04</v>
      </c>
      <c r="Q950" s="1">
        <v>0.39076923076923076</v>
      </c>
      <c r="T950" t="b">
        <v>0</v>
      </c>
    </row>
    <row r="951" spans="1:20" x14ac:dyDescent="0.3">
      <c r="A951" t="s">
        <v>144</v>
      </c>
      <c r="B951" t="s">
        <v>145</v>
      </c>
      <c r="C951" s="2">
        <v>4696</v>
      </c>
      <c r="E951" t="s">
        <v>932</v>
      </c>
      <c r="F951" t="s">
        <v>933</v>
      </c>
      <c r="G951">
        <v>0</v>
      </c>
      <c r="H951" t="s">
        <v>20</v>
      </c>
      <c r="I951">
        <v>0</v>
      </c>
      <c r="J951">
        <v>417</v>
      </c>
      <c r="K951" t="s">
        <v>143</v>
      </c>
      <c r="L951" s="2">
        <v>417</v>
      </c>
      <c r="M951">
        <v>417</v>
      </c>
      <c r="N951" s="2">
        <v>4</v>
      </c>
      <c r="O951">
        <v>40.26</v>
      </c>
      <c r="P951">
        <v>81.19</v>
      </c>
      <c r="Q951" s="1">
        <v>0.40496600650310377</v>
      </c>
      <c r="T951" t="b">
        <v>0</v>
      </c>
    </row>
    <row r="952" spans="1:20" x14ac:dyDescent="0.3">
      <c r="A952" t="s">
        <v>144</v>
      </c>
      <c r="B952" t="s">
        <v>145</v>
      </c>
      <c r="C952" s="2">
        <v>4697</v>
      </c>
      <c r="E952" t="s">
        <v>934</v>
      </c>
      <c r="F952" t="s">
        <v>935</v>
      </c>
      <c r="G952">
        <v>0</v>
      </c>
      <c r="H952" t="s">
        <v>20</v>
      </c>
      <c r="I952">
        <v>0</v>
      </c>
      <c r="J952">
        <v>417</v>
      </c>
      <c r="K952" t="s">
        <v>143</v>
      </c>
      <c r="L952" s="2">
        <v>417</v>
      </c>
      <c r="M952">
        <v>417</v>
      </c>
      <c r="O952">
        <v>137.51599999999999</v>
      </c>
      <c r="P952">
        <v>268.92</v>
      </c>
      <c r="Q952" s="1">
        <v>0.3863632307005801</v>
      </c>
      <c r="T952" t="b">
        <v>0</v>
      </c>
    </row>
    <row r="953" spans="1:20" x14ac:dyDescent="0.3">
      <c r="A953" t="s">
        <v>3982</v>
      </c>
      <c r="B953" t="s">
        <v>3983</v>
      </c>
      <c r="C953" s="2">
        <v>86337</v>
      </c>
      <c r="E953" t="s">
        <v>7527</v>
      </c>
      <c r="F953" t="s">
        <v>7528</v>
      </c>
      <c r="G953">
        <v>0</v>
      </c>
      <c r="H953" t="s">
        <v>20</v>
      </c>
      <c r="I953">
        <v>0</v>
      </c>
      <c r="J953">
        <v>417</v>
      </c>
      <c r="K953" t="s">
        <v>143</v>
      </c>
      <c r="L953" s="2">
        <v>417</v>
      </c>
      <c r="M953">
        <v>417</v>
      </c>
      <c r="N953" s="2">
        <v>3</v>
      </c>
      <c r="O953">
        <v>9.6229999999999993</v>
      </c>
      <c r="P953">
        <v>19.440000000000001</v>
      </c>
      <c r="Q953" s="1">
        <v>0.40598765432098766</v>
      </c>
      <c r="T953" t="b">
        <v>0</v>
      </c>
    </row>
    <row r="954" spans="1:20" x14ac:dyDescent="0.3">
      <c r="A954" t="s">
        <v>681</v>
      </c>
      <c r="B954" t="s">
        <v>682</v>
      </c>
      <c r="C954" s="2">
        <v>65912</v>
      </c>
      <c r="E954" t="s">
        <v>6210</v>
      </c>
      <c r="F954" t="s">
        <v>6211</v>
      </c>
      <c r="G954">
        <v>0</v>
      </c>
      <c r="H954" t="s">
        <v>20</v>
      </c>
      <c r="I954">
        <v>0</v>
      </c>
      <c r="J954">
        <v>426</v>
      </c>
      <c r="K954" t="s">
        <v>6212</v>
      </c>
      <c r="L954" s="2">
        <v>426</v>
      </c>
      <c r="M954">
        <v>426</v>
      </c>
      <c r="O954">
        <v>8.6449999999999996</v>
      </c>
      <c r="P954">
        <v>15.9</v>
      </c>
      <c r="Q954" s="1">
        <v>0.34754716981132078</v>
      </c>
      <c r="T954" t="b">
        <v>0</v>
      </c>
    </row>
    <row r="955" spans="1:20" x14ac:dyDescent="0.3">
      <c r="A955" t="s">
        <v>695</v>
      </c>
      <c r="B955" t="s">
        <v>696</v>
      </c>
      <c r="C955" s="2">
        <v>31864</v>
      </c>
      <c r="E955" t="s">
        <v>4230</v>
      </c>
      <c r="F955" t="s">
        <v>4231</v>
      </c>
      <c r="G955">
        <v>0</v>
      </c>
      <c r="H955" t="s">
        <v>20</v>
      </c>
      <c r="I955">
        <v>0</v>
      </c>
      <c r="J955">
        <v>434</v>
      </c>
      <c r="K955" t="s">
        <v>4232</v>
      </c>
      <c r="L955" s="2">
        <v>434</v>
      </c>
      <c r="M955">
        <v>434</v>
      </c>
      <c r="O955">
        <v>6.5620000000000003</v>
      </c>
      <c r="P955">
        <v>12.96</v>
      </c>
      <c r="Q955" s="1">
        <v>0.39240740740740743</v>
      </c>
      <c r="T955" t="b">
        <v>0</v>
      </c>
    </row>
    <row r="956" spans="1:20" x14ac:dyDescent="0.3">
      <c r="A956" t="s">
        <v>695</v>
      </c>
      <c r="B956" t="s">
        <v>696</v>
      </c>
      <c r="C956" s="2">
        <v>26848</v>
      </c>
      <c r="E956" t="s">
        <v>3658</v>
      </c>
      <c r="F956" t="s">
        <v>3659</v>
      </c>
      <c r="G956">
        <v>0</v>
      </c>
      <c r="H956" t="s">
        <v>20</v>
      </c>
      <c r="I956">
        <v>0</v>
      </c>
      <c r="J956">
        <v>441</v>
      </c>
      <c r="K956" t="s">
        <v>3660</v>
      </c>
      <c r="L956" s="2">
        <v>441</v>
      </c>
      <c r="M956">
        <v>441</v>
      </c>
      <c r="O956">
        <v>3.9489999999999998</v>
      </c>
      <c r="P956">
        <v>7.69</v>
      </c>
      <c r="Q956" s="1">
        <v>0.38393135725429017</v>
      </c>
      <c r="T956" t="b">
        <v>0</v>
      </c>
    </row>
    <row r="957" spans="1:20" x14ac:dyDescent="0.3">
      <c r="A957" t="s">
        <v>695</v>
      </c>
      <c r="B957" t="s">
        <v>696</v>
      </c>
      <c r="C957" s="2">
        <v>26854</v>
      </c>
      <c r="E957" t="s">
        <v>3663</v>
      </c>
      <c r="F957" t="s">
        <v>3664</v>
      </c>
      <c r="G957">
        <v>0</v>
      </c>
      <c r="H957" t="s">
        <v>20</v>
      </c>
      <c r="I957">
        <v>0</v>
      </c>
      <c r="J957">
        <v>441</v>
      </c>
      <c r="K957" t="s">
        <v>3660</v>
      </c>
      <c r="L957" s="2">
        <v>441</v>
      </c>
      <c r="M957">
        <v>441</v>
      </c>
      <c r="O957">
        <v>3.9489999999999998</v>
      </c>
      <c r="P957">
        <v>7.69</v>
      </c>
      <c r="Q957" s="1">
        <v>0.38393135725429017</v>
      </c>
      <c r="T957" t="b">
        <v>0</v>
      </c>
    </row>
    <row r="958" spans="1:20" x14ac:dyDescent="0.3">
      <c r="A958" t="s">
        <v>1630</v>
      </c>
      <c r="B958" t="s">
        <v>1631</v>
      </c>
      <c r="C958" s="2">
        <v>72401</v>
      </c>
      <c r="E958" t="s">
        <v>6570</v>
      </c>
      <c r="F958" t="s">
        <v>6571</v>
      </c>
      <c r="G958">
        <v>0</v>
      </c>
      <c r="H958" t="s">
        <v>20</v>
      </c>
      <c r="I958">
        <v>0</v>
      </c>
      <c r="J958">
        <v>458</v>
      </c>
      <c r="K958" t="s">
        <v>6572</v>
      </c>
      <c r="L958" s="2">
        <v>458</v>
      </c>
      <c r="M958">
        <v>458</v>
      </c>
      <c r="O958">
        <v>4.76</v>
      </c>
      <c r="P958">
        <v>22.5</v>
      </c>
      <c r="Q958" s="1">
        <v>0.74613333333333343</v>
      </c>
      <c r="T958" t="b">
        <v>0</v>
      </c>
    </row>
    <row r="959" spans="1:20" x14ac:dyDescent="0.3">
      <c r="A959" t="s">
        <v>720</v>
      </c>
      <c r="B959" t="s">
        <v>721</v>
      </c>
      <c r="C959" s="2">
        <v>76597</v>
      </c>
      <c r="E959" t="s">
        <v>6748</v>
      </c>
      <c r="F959" t="s">
        <v>6749</v>
      </c>
      <c r="G959">
        <v>0</v>
      </c>
      <c r="H959" t="s">
        <v>20</v>
      </c>
      <c r="I959">
        <v>0</v>
      </c>
      <c r="J959">
        <v>460</v>
      </c>
      <c r="K959" t="s">
        <v>6750</v>
      </c>
      <c r="L959" s="2">
        <v>460</v>
      </c>
      <c r="M959">
        <v>460</v>
      </c>
      <c r="O959">
        <v>8.7360000000000007</v>
      </c>
      <c r="P959">
        <v>21.73</v>
      </c>
      <c r="Q959" s="1">
        <v>0.51761457758144669</v>
      </c>
      <c r="T959" t="b">
        <v>0</v>
      </c>
    </row>
    <row r="960" spans="1:20" x14ac:dyDescent="0.3">
      <c r="A960" t="s">
        <v>695</v>
      </c>
      <c r="B960" t="s">
        <v>696</v>
      </c>
      <c r="C960" s="2">
        <v>4630</v>
      </c>
      <c r="E960" t="s">
        <v>927</v>
      </c>
      <c r="F960" t="s">
        <v>928</v>
      </c>
      <c r="G960">
        <v>0</v>
      </c>
      <c r="H960" t="s">
        <v>20</v>
      </c>
      <c r="I960">
        <v>0</v>
      </c>
      <c r="J960">
        <v>461</v>
      </c>
      <c r="K960" t="s">
        <v>929</v>
      </c>
      <c r="L960" s="2">
        <v>461</v>
      </c>
      <c r="M960">
        <v>461</v>
      </c>
      <c r="O960">
        <v>4.7249999999999996</v>
      </c>
      <c r="P960">
        <v>9.9</v>
      </c>
      <c r="Q960" s="1">
        <v>0.4272727272727273</v>
      </c>
      <c r="T960" t="b">
        <v>0</v>
      </c>
    </row>
    <row r="961" spans="1:20" x14ac:dyDescent="0.3">
      <c r="A961" t="s">
        <v>695</v>
      </c>
      <c r="B961" t="s">
        <v>696</v>
      </c>
      <c r="C961" s="2">
        <v>4631</v>
      </c>
      <c r="E961" t="s">
        <v>930</v>
      </c>
      <c r="F961" t="s">
        <v>931</v>
      </c>
      <c r="G961">
        <v>0</v>
      </c>
      <c r="H961" t="s">
        <v>20</v>
      </c>
      <c r="I961">
        <v>0</v>
      </c>
      <c r="J961">
        <v>461</v>
      </c>
      <c r="K961" t="s">
        <v>929</v>
      </c>
      <c r="L961" s="2">
        <v>461</v>
      </c>
      <c r="M961">
        <v>461</v>
      </c>
      <c r="O961">
        <v>4.7249999999999996</v>
      </c>
      <c r="P961">
        <v>9.9</v>
      </c>
      <c r="Q961" s="1">
        <v>0.4272727272727273</v>
      </c>
      <c r="T961" t="b">
        <v>0</v>
      </c>
    </row>
    <row r="962" spans="1:20" x14ac:dyDescent="0.3">
      <c r="A962" t="s">
        <v>5309</v>
      </c>
      <c r="B962" t="s">
        <v>5310</v>
      </c>
      <c r="C962" s="2">
        <v>68274</v>
      </c>
      <c r="E962" t="s">
        <v>6406</v>
      </c>
      <c r="F962" t="s">
        <v>6407</v>
      </c>
      <c r="G962">
        <v>385</v>
      </c>
      <c r="H962" t="s">
        <v>76</v>
      </c>
      <c r="I962">
        <v>385</v>
      </c>
      <c r="J962">
        <v>484</v>
      </c>
      <c r="K962" t="s">
        <v>6408</v>
      </c>
      <c r="L962" s="2">
        <v>484</v>
      </c>
      <c r="M962">
        <v>484</v>
      </c>
      <c r="N962" s="2">
        <v>1</v>
      </c>
      <c r="O962">
        <v>1.456</v>
      </c>
      <c r="P962">
        <v>4.3600000000000003</v>
      </c>
      <c r="Q962" s="1">
        <v>0.59889807162534436</v>
      </c>
      <c r="T962" t="b">
        <v>0</v>
      </c>
    </row>
    <row r="963" spans="1:20" x14ac:dyDescent="0.3">
      <c r="A963" t="s">
        <v>572</v>
      </c>
      <c r="B963" t="s">
        <v>573</v>
      </c>
      <c r="C963" s="2">
        <v>3500</v>
      </c>
      <c r="E963" t="s">
        <v>569</v>
      </c>
      <c r="F963" t="s">
        <v>570</v>
      </c>
      <c r="G963">
        <v>0</v>
      </c>
      <c r="H963" t="s">
        <v>20</v>
      </c>
      <c r="I963">
        <v>0</v>
      </c>
      <c r="J963">
        <v>485</v>
      </c>
      <c r="K963" t="s">
        <v>571</v>
      </c>
      <c r="L963" s="2">
        <v>485</v>
      </c>
      <c r="M963">
        <v>485</v>
      </c>
      <c r="O963">
        <v>18.963999999999999</v>
      </c>
      <c r="P963">
        <v>38.619999999999997</v>
      </c>
      <c r="Q963" s="1">
        <v>0.41068986948415159</v>
      </c>
      <c r="T963" t="b">
        <v>0</v>
      </c>
    </row>
    <row r="964" spans="1:20" x14ac:dyDescent="0.3">
      <c r="A964" t="s">
        <v>695</v>
      </c>
      <c r="B964" t="s">
        <v>696</v>
      </c>
      <c r="C964" s="2">
        <v>11993</v>
      </c>
      <c r="E964" t="s">
        <v>2098</v>
      </c>
      <c r="F964" t="s">
        <v>2099</v>
      </c>
      <c r="G964">
        <v>0</v>
      </c>
      <c r="H964" t="s">
        <v>20</v>
      </c>
      <c r="I964">
        <v>0</v>
      </c>
      <c r="J964">
        <v>497</v>
      </c>
      <c r="K964" t="s">
        <v>2100</v>
      </c>
      <c r="L964" s="2">
        <v>497</v>
      </c>
      <c r="M964">
        <v>497</v>
      </c>
      <c r="O964">
        <v>5.9740000000000002</v>
      </c>
      <c r="P964">
        <v>12.97</v>
      </c>
      <c r="Q964" s="1">
        <v>0.44736355226641999</v>
      </c>
      <c r="T964" t="b">
        <v>0</v>
      </c>
    </row>
    <row r="965" spans="1:20" x14ac:dyDescent="0.3">
      <c r="A965" t="s">
        <v>695</v>
      </c>
      <c r="B965" t="s">
        <v>696</v>
      </c>
      <c r="C965" s="2">
        <v>11995</v>
      </c>
      <c r="E965" t="s">
        <v>2104</v>
      </c>
      <c r="F965" t="s">
        <v>2105</v>
      </c>
      <c r="G965">
        <v>0</v>
      </c>
      <c r="H965" t="s">
        <v>20</v>
      </c>
      <c r="I965">
        <v>0</v>
      </c>
      <c r="J965">
        <v>497</v>
      </c>
      <c r="K965" t="s">
        <v>2100</v>
      </c>
      <c r="L965" s="2">
        <v>497</v>
      </c>
      <c r="M965">
        <v>497</v>
      </c>
      <c r="O965">
        <v>5.9740000000000002</v>
      </c>
      <c r="P965">
        <v>12.97</v>
      </c>
      <c r="Q965" s="1">
        <v>0.44736355226641999</v>
      </c>
      <c r="T965" t="b">
        <v>0</v>
      </c>
    </row>
    <row r="966" spans="1:20" x14ac:dyDescent="0.3">
      <c r="A966" t="s">
        <v>695</v>
      </c>
      <c r="B966" t="s">
        <v>696</v>
      </c>
      <c r="C966" s="2">
        <v>4262</v>
      </c>
      <c r="E966" t="s">
        <v>784</v>
      </c>
      <c r="F966" t="s">
        <v>785</v>
      </c>
      <c r="G966">
        <v>0</v>
      </c>
      <c r="H966" t="s">
        <v>20</v>
      </c>
      <c r="I966">
        <v>0</v>
      </c>
      <c r="J966">
        <v>498</v>
      </c>
      <c r="K966" t="s">
        <v>786</v>
      </c>
      <c r="L966" s="2">
        <v>498</v>
      </c>
      <c r="M966">
        <v>498</v>
      </c>
      <c r="O966">
        <v>1.875</v>
      </c>
      <c r="P966">
        <v>4.5999999999999996</v>
      </c>
      <c r="Q966" s="1">
        <v>0.51044386422976495</v>
      </c>
      <c r="T966" t="b">
        <v>0</v>
      </c>
    </row>
    <row r="967" spans="1:20" x14ac:dyDescent="0.3">
      <c r="A967" t="s">
        <v>695</v>
      </c>
      <c r="B967" t="s">
        <v>696</v>
      </c>
      <c r="C967" s="2">
        <v>4264</v>
      </c>
      <c r="E967" t="s">
        <v>787</v>
      </c>
      <c r="F967" t="s">
        <v>788</v>
      </c>
      <c r="G967">
        <v>0</v>
      </c>
      <c r="H967" t="s">
        <v>20</v>
      </c>
      <c r="I967">
        <v>0</v>
      </c>
      <c r="J967">
        <v>498</v>
      </c>
      <c r="K967" t="s">
        <v>786</v>
      </c>
      <c r="L967" s="2">
        <v>498</v>
      </c>
      <c r="M967">
        <v>498</v>
      </c>
      <c r="O967">
        <v>1.875</v>
      </c>
      <c r="P967">
        <v>4.5999999999999996</v>
      </c>
      <c r="Q967" s="1">
        <v>0.51044386422976495</v>
      </c>
      <c r="T967" t="b">
        <v>0</v>
      </c>
    </row>
    <row r="968" spans="1:20" x14ac:dyDescent="0.3">
      <c r="A968" t="s">
        <v>695</v>
      </c>
      <c r="B968" t="s">
        <v>696</v>
      </c>
      <c r="C968" s="2">
        <v>4265</v>
      </c>
      <c r="E968" t="s">
        <v>789</v>
      </c>
      <c r="F968" t="s">
        <v>790</v>
      </c>
      <c r="G968">
        <v>0</v>
      </c>
      <c r="H968" t="s">
        <v>20</v>
      </c>
      <c r="I968">
        <v>0</v>
      </c>
      <c r="J968">
        <v>498</v>
      </c>
      <c r="K968" t="s">
        <v>786</v>
      </c>
      <c r="L968" s="2">
        <v>498</v>
      </c>
      <c r="M968">
        <v>498</v>
      </c>
      <c r="O968">
        <v>1.875</v>
      </c>
      <c r="P968">
        <v>4.5999999999999996</v>
      </c>
      <c r="Q968" s="1">
        <v>0.51044386422976495</v>
      </c>
      <c r="T968" t="b">
        <v>0</v>
      </c>
    </row>
    <row r="969" spans="1:20" x14ac:dyDescent="0.3">
      <c r="A969" t="s">
        <v>695</v>
      </c>
      <c r="B969" t="s">
        <v>696</v>
      </c>
      <c r="C969" s="2">
        <v>4628</v>
      </c>
      <c r="E969" t="s">
        <v>925</v>
      </c>
      <c r="F969" t="s">
        <v>926</v>
      </c>
      <c r="G969">
        <v>0</v>
      </c>
      <c r="H969" t="s">
        <v>20</v>
      </c>
      <c r="I969">
        <v>0</v>
      </c>
      <c r="J969">
        <v>498</v>
      </c>
      <c r="K969" t="s">
        <v>786</v>
      </c>
      <c r="L969" s="2">
        <v>498</v>
      </c>
      <c r="M969">
        <v>498</v>
      </c>
      <c r="O969">
        <v>6.0519999999999996</v>
      </c>
      <c r="P969">
        <v>13.45</v>
      </c>
      <c r="Q969" s="1">
        <v>0.46012488849241745</v>
      </c>
      <c r="T969" t="b">
        <v>0</v>
      </c>
    </row>
    <row r="970" spans="1:20" x14ac:dyDescent="0.3">
      <c r="A970" t="s">
        <v>695</v>
      </c>
      <c r="B970" t="s">
        <v>696</v>
      </c>
      <c r="C970" s="2">
        <v>27188</v>
      </c>
      <c r="E970" t="s">
        <v>3718</v>
      </c>
      <c r="F970" t="s">
        <v>3719</v>
      </c>
      <c r="G970">
        <v>0</v>
      </c>
      <c r="H970" t="s">
        <v>20</v>
      </c>
      <c r="I970">
        <v>0</v>
      </c>
      <c r="J970">
        <v>498</v>
      </c>
      <c r="K970" t="s">
        <v>786</v>
      </c>
      <c r="L970" s="2">
        <v>498</v>
      </c>
      <c r="M970">
        <v>498</v>
      </c>
      <c r="O970">
        <v>4.5</v>
      </c>
      <c r="P970">
        <v>9.0299999999999994</v>
      </c>
      <c r="Q970" s="1">
        <v>0.40239043824701198</v>
      </c>
      <c r="T970" t="b">
        <v>0</v>
      </c>
    </row>
    <row r="971" spans="1:20" x14ac:dyDescent="0.3">
      <c r="A971" t="s">
        <v>695</v>
      </c>
      <c r="B971" t="s">
        <v>696</v>
      </c>
      <c r="C971" s="2">
        <v>27192</v>
      </c>
      <c r="E971" t="s">
        <v>3722</v>
      </c>
      <c r="F971" t="s">
        <v>3723</v>
      </c>
      <c r="G971">
        <v>0</v>
      </c>
      <c r="H971" t="s">
        <v>20</v>
      </c>
      <c r="I971">
        <v>0</v>
      </c>
      <c r="J971">
        <v>498</v>
      </c>
      <c r="K971" t="s">
        <v>786</v>
      </c>
      <c r="L971" s="2">
        <v>498</v>
      </c>
      <c r="M971">
        <v>498</v>
      </c>
      <c r="O971">
        <v>4.5</v>
      </c>
      <c r="P971">
        <v>9.0299999999999994</v>
      </c>
      <c r="Q971" s="1">
        <v>0.40239043824701198</v>
      </c>
      <c r="T971" t="b">
        <v>0</v>
      </c>
    </row>
    <row r="972" spans="1:20" x14ac:dyDescent="0.3">
      <c r="A972" t="s">
        <v>695</v>
      </c>
      <c r="B972" t="s">
        <v>696</v>
      </c>
      <c r="C972" s="2">
        <v>27193</v>
      </c>
      <c r="E972" t="s">
        <v>3724</v>
      </c>
      <c r="F972" t="s">
        <v>3725</v>
      </c>
      <c r="G972">
        <v>0</v>
      </c>
      <c r="H972" t="s">
        <v>20</v>
      </c>
      <c r="I972">
        <v>0</v>
      </c>
      <c r="J972">
        <v>498</v>
      </c>
      <c r="K972" t="s">
        <v>786</v>
      </c>
      <c r="L972" s="2">
        <v>498</v>
      </c>
      <c r="M972">
        <v>498</v>
      </c>
      <c r="O972">
        <v>4.5</v>
      </c>
      <c r="P972">
        <v>9.0299999999999994</v>
      </c>
      <c r="Q972" s="1">
        <v>0.40239043824701198</v>
      </c>
      <c r="T972" t="b">
        <v>0</v>
      </c>
    </row>
    <row r="973" spans="1:20" x14ac:dyDescent="0.3">
      <c r="A973" t="s">
        <v>695</v>
      </c>
      <c r="B973" t="s">
        <v>696</v>
      </c>
      <c r="C973" s="2">
        <v>28738</v>
      </c>
      <c r="E973" t="s">
        <v>4000</v>
      </c>
      <c r="F973" t="s">
        <v>4001</v>
      </c>
      <c r="G973">
        <v>0</v>
      </c>
      <c r="H973" t="s">
        <v>20</v>
      </c>
      <c r="I973">
        <v>0</v>
      </c>
      <c r="J973">
        <v>498</v>
      </c>
      <c r="K973" t="s">
        <v>786</v>
      </c>
      <c r="L973" s="2">
        <v>498</v>
      </c>
      <c r="M973">
        <v>498</v>
      </c>
      <c r="O973">
        <v>4.5</v>
      </c>
      <c r="P973">
        <v>9.0299999999999994</v>
      </c>
      <c r="Q973" s="1">
        <v>0.40239043824701198</v>
      </c>
      <c r="T973" t="b">
        <v>0</v>
      </c>
    </row>
    <row r="974" spans="1:20" x14ac:dyDescent="0.3">
      <c r="A974" t="s">
        <v>695</v>
      </c>
      <c r="B974" t="s">
        <v>696</v>
      </c>
      <c r="C974" s="2">
        <v>9483</v>
      </c>
      <c r="E974" t="s">
        <v>1464</v>
      </c>
      <c r="F974" t="s">
        <v>1465</v>
      </c>
      <c r="G974">
        <v>0</v>
      </c>
      <c r="H974" t="s">
        <v>20</v>
      </c>
      <c r="I974">
        <v>0</v>
      </c>
      <c r="J974">
        <v>499</v>
      </c>
      <c r="K974" t="s">
        <v>1466</v>
      </c>
      <c r="L974" s="2">
        <v>499</v>
      </c>
      <c r="M974">
        <v>499</v>
      </c>
      <c r="O974">
        <v>3.9489999999999998</v>
      </c>
      <c r="P974">
        <v>7.69</v>
      </c>
      <c r="Q974" s="1">
        <v>0.38393135725429017</v>
      </c>
      <c r="T974" t="b">
        <v>0</v>
      </c>
    </row>
    <row r="975" spans="1:20" x14ac:dyDescent="0.3">
      <c r="A975" t="s">
        <v>695</v>
      </c>
      <c r="B975" t="s">
        <v>696</v>
      </c>
      <c r="C975" s="2">
        <v>26850</v>
      </c>
      <c r="E975" t="s">
        <v>3661</v>
      </c>
      <c r="F975" t="s">
        <v>3662</v>
      </c>
      <c r="G975">
        <v>0</v>
      </c>
      <c r="H975" t="s">
        <v>20</v>
      </c>
      <c r="I975">
        <v>0</v>
      </c>
      <c r="J975">
        <v>499</v>
      </c>
      <c r="K975" t="s">
        <v>1466</v>
      </c>
      <c r="L975" s="2">
        <v>499</v>
      </c>
      <c r="M975">
        <v>499</v>
      </c>
      <c r="O975">
        <v>3.9489999999999998</v>
      </c>
      <c r="P975">
        <v>7.69</v>
      </c>
      <c r="Q975" s="1">
        <v>0.38393135725429017</v>
      </c>
      <c r="T975" t="b">
        <v>0</v>
      </c>
    </row>
    <row r="976" spans="1:20" x14ac:dyDescent="0.3">
      <c r="A976" t="s">
        <v>695</v>
      </c>
      <c r="B976" t="s">
        <v>696</v>
      </c>
      <c r="C976" s="2">
        <v>26855</v>
      </c>
      <c r="E976" t="s">
        <v>3665</v>
      </c>
      <c r="F976" t="s">
        <v>3666</v>
      </c>
      <c r="G976">
        <v>0</v>
      </c>
      <c r="H976" t="s">
        <v>20</v>
      </c>
      <c r="I976">
        <v>0</v>
      </c>
      <c r="J976">
        <v>499</v>
      </c>
      <c r="K976" t="s">
        <v>1466</v>
      </c>
      <c r="L976" s="2">
        <v>499</v>
      </c>
      <c r="M976">
        <v>499</v>
      </c>
      <c r="O976">
        <v>3.9489999999999998</v>
      </c>
      <c r="P976">
        <v>7.69</v>
      </c>
      <c r="Q976" s="1">
        <v>0.38393135725429017</v>
      </c>
      <c r="T976" t="b">
        <v>0</v>
      </c>
    </row>
    <row r="977" spans="1:20" x14ac:dyDescent="0.3">
      <c r="A977" t="s">
        <v>695</v>
      </c>
      <c r="B977" t="s">
        <v>696</v>
      </c>
      <c r="C977" s="2">
        <v>26857</v>
      </c>
      <c r="E977" t="s">
        <v>3667</v>
      </c>
      <c r="F977" t="s">
        <v>3668</v>
      </c>
      <c r="G977">
        <v>0</v>
      </c>
      <c r="H977" t="s">
        <v>20</v>
      </c>
      <c r="I977">
        <v>0</v>
      </c>
      <c r="J977">
        <v>499</v>
      </c>
      <c r="K977" t="s">
        <v>1466</v>
      </c>
      <c r="L977" s="2">
        <v>499</v>
      </c>
      <c r="M977">
        <v>499</v>
      </c>
      <c r="O977">
        <v>3.9489999999999998</v>
      </c>
      <c r="P977">
        <v>7.69</v>
      </c>
      <c r="Q977" s="1">
        <v>0.38393135725429017</v>
      </c>
      <c r="T977" t="b">
        <v>0</v>
      </c>
    </row>
    <row r="978" spans="1:20" x14ac:dyDescent="0.3">
      <c r="A978" t="s">
        <v>695</v>
      </c>
      <c r="B978" t="s">
        <v>696</v>
      </c>
      <c r="C978" s="2">
        <v>4235</v>
      </c>
      <c r="E978" t="s">
        <v>769</v>
      </c>
      <c r="F978" t="s">
        <v>770</v>
      </c>
      <c r="G978">
        <v>0</v>
      </c>
      <c r="H978" t="s">
        <v>20</v>
      </c>
      <c r="I978">
        <v>0</v>
      </c>
      <c r="J978">
        <v>500</v>
      </c>
      <c r="K978" t="s">
        <v>771</v>
      </c>
      <c r="L978" s="2">
        <v>500</v>
      </c>
      <c r="M978">
        <v>500</v>
      </c>
      <c r="O978">
        <v>5.766</v>
      </c>
      <c r="P978">
        <v>10.06</v>
      </c>
      <c r="Q978" s="1">
        <v>0.31193317422434369</v>
      </c>
      <c r="T978" t="b">
        <v>0</v>
      </c>
    </row>
    <row r="979" spans="1:20" x14ac:dyDescent="0.3">
      <c r="A979" t="s">
        <v>695</v>
      </c>
      <c r="B979" t="s">
        <v>696</v>
      </c>
      <c r="C979" s="2">
        <v>4236</v>
      </c>
      <c r="E979" t="s">
        <v>772</v>
      </c>
      <c r="F979" t="s">
        <v>773</v>
      </c>
      <c r="G979">
        <v>0</v>
      </c>
      <c r="H979" t="s">
        <v>20</v>
      </c>
      <c r="I979">
        <v>0</v>
      </c>
      <c r="J979">
        <v>500</v>
      </c>
      <c r="K979" t="s">
        <v>771</v>
      </c>
      <c r="L979" s="2">
        <v>500</v>
      </c>
      <c r="M979">
        <v>500</v>
      </c>
      <c r="O979">
        <v>7.8689999999999998</v>
      </c>
      <c r="P979">
        <v>14.13</v>
      </c>
      <c r="Q979" s="1">
        <v>0.33200339558573855</v>
      </c>
      <c r="T979" t="b">
        <v>0</v>
      </c>
    </row>
    <row r="980" spans="1:20" x14ac:dyDescent="0.3">
      <c r="A980" t="s">
        <v>695</v>
      </c>
      <c r="B980" t="s">
        <v>696</v>
      </c>
      <c r="C980" s="2">
        <v>27229</v>
      </c>
      <c r="E980" t="s">
        <v>3739</v>
      </c>
      <c r="F980" t="s">
        <v>3740</v>
      </c>
      <c r="G980">
        <v>0</v>
      </c>
      <c r="H980" t="s">
        <v>20</v>
      </c>
      <c r="I980">
        <v>0</v>
      </c>
      <c r="J980">
        <v>500</v>
      </c>
      <c r="K980" t="s">
        <v>771</v>
      </c>
      <c r="L980" s="2">
        <v>500</v>
      </c>
      <c r="M980">
        <v>500</v>
      </c>
      <c r="O980">
        <v>5.766</v>
      </c>
      <c r="P980">
        <v>10.06</v>
      </c>
      <c r="Q980" s="1">
        <v>0.31193317422434369</v>
      </c>
      <c r="T980" t="b">
        <v>0</v>
      </c>
    </row>
    <row r="981" spans="1:20" x14ac:dyDescent="0.3">
      <c r="A981" t="s">
        <v>695</v>
      </c>
      <c r="B981" t="s">
        <v>696</v>
      </c>
      <c r="C981" s="2">
        <v>27230</v>
      </c>
      <c r="E981" t="s">
        <v>3741</v>
      </c>
      <c r="F981" t="s">
        <v>3742</v>
      </c>
      <c r="G981">
        <v>0</v>
      </c>
      <c r="H981" t="s">
        <v>20</v>
      </c>
      <c r="I981">
        <v>0</v>
      </c>
      <c r="J981">
        <v>500</v>
      </c>
      <c r="K981" t="s">
        <v>771</v>
      </c>
      <c r="L981" s="2">
        <v>500</v>
      </c>
      <c r="M981">
        <v>500</v>
      </c>
      <c r="O981">
        <v>5.766</v>
      </c>
      <c r="P981">
        <v>10.06</v>
      </c>
      <c r="Q981" s="1">
        <v>0.31193317422434369</v>
      </c>
      <c r="T981" t="b">
        <v>0</v>
      </c>
    </row>
    <row r="982" spans="1:20" x14ac:dyDescent="0.3">
      <c r="A982" t="s">
        <v>695</v>
      </c>
      <c r="B982" t="s">
        <v>696</v>
      </c>
      <c r="C982" s="2">
        <v>27231</v>
      </c>
      <c r="E982" t="s">
        <v>3743</v>
      </c>
      <c r="F982" t="s">
        <v>3744</v>
      </c>
      <c r="G982">
        <v>0</v>
      </c>
      <c r="H982" t="s">
        <v>20</v>
      </c>
      <c r="I982">
        <v>0</v>
      </c>
      <c r="J982">
        <v>500</v>
      </c>
      <c r="K982" t="s">
        <v>771</v>
      </c>
      <c r="L982" s="2">
        <v>500</v>
      </c>
      <c r="M982">
        <v>500</v>
      </c>
      <c r="O982">
        <v>5.766</v>
      </c>
      <c r="P982">
        <v>10.06</v>
      </c>
      <c r="Q982" s="1">
        <v>0.31193317422434369</v>
      </c>
      <c r="T982" t="b">
        <v>0</v>
      </c>
    </row>
    <row r="983" spans="1:20" x14ac:dyDescent="0.3">
      <c r="A983" t="s">
        <v>695</v>
      </c>
      <c r="B983" t="s">
        <v>696</v>
      </c>
      <c r="C983" s="2">
        <v>27232</v>
      </c>
      <c r="E983" t="s">
        <v>3745</v>
      </c>
      <c r="F983" t="s">
        <v>3746</v>
      </c>
      <c r="G983">
        <v>0</v>
      </c>
      <c r="H983" t="s">
        <v>20</v>
      </c>
      <c r="I983">
        <v>0</v>
      </c>
      <c r="J983">
        <v>500</v>
      </c>
      <c r="K983" t="s">
        <v>771</v>
      </c>
      <c r="L983" s="2">
        <v>500</v>
      </c>
      <c r="M983">
        <v>500</v>
      </c>
      <c r="O983">
        <v>5.766</v>
      </c>
      <c r="P983">
        <v>10.06</v>
      </c>
      <c r="Q983" s="1">
        <v>0.31193317422434369</v>
      </c>
      <c r="T983" t="b">
        <v>0</v>
      </c>
    </row>
    <row r="984" spans="1:20" x14ac:dyDescent="0.3">
      <c r="A984" t="s">
        <v>695</v>
      </c>
      <c r="B984" t="s">
        <v>696</v>
      </c>
      <c r="C984" s="2">
        <v>27235</v>
      </c>
      <c r="E984" t="s">
        <v>3749</v>
      </c>
      <c r="F984" t="s">
        <v>3750</v>
      </c>
      <c r="G984">
        <v>0</v>
      </c>
      <c r="H984" t="s">
        <v>20</v>
      </c>
      <c r="I984">
        <v>0</v>
      </c>
      <c r="J984">
        <v>500</v>
      </c>
      <c r="K984" t="s">
        <v>771</v>
      </c>
      <c r="L984" s="2">
        <v>500</v>
      </c>
      <c r="M984">
        <v>500</v>
      </c>
      <c r="O984">
        <v>5.766</v>
      </c>
      <c r="P984">
        <v>10.06</v>
      </c>
      <c r="Q984" s="1">
        <v>0.31193317422434369</v>
      </c>
      <c r="T984" t="b">
        <v>0</v>
      </c>
    </row>
    <row r="985" spans="1:20" x14ac:dyDescent="0.3">
      <c r="A985" t="s">
        <v>695</v>
      </c>
      <c r="B985" t="s">
        <v>696</v>
      </c>
      <c r="C985" s="2">
        <v>30377</v>
      </c>
      <c r="E985" t="s">
        <v>4128</v>
      </c>
      <c r="F985" t="s">
        <v>4129</v>
      </c>
      <c r="G985">
        <v>0</v>
      </c>
      <c r="H985" t="s">
        <v>20</v>
      </c>
      <c r="I985">
        <v>0</v>
      </c>
      <c r="J985">
        <v>500</v>
      </c>
      <c r="K985" t="s">
        <v>771</v>
      </c>
      <c r="L985" s="2">
        <v>500</v>
      </c>
      <c r="M985">
        <v>500</v>
      </c>
      <c r="O985">
        <v>5.766</v>
      </c>
      <c r="P985">
        <v>10.06</v>
      </c>
      <c r="Q985" s="1">
        <v>0.31193317422434369</v>
      </c>
      <c r="T985" t="b">
        <v>0</v>
      </c>
    </row>
    <row r="986" spans="1:20" x14ac:dyDescent="0.3">
      <c r="A986" t="s">
        <v>695</v>
      </c>
      <c r="B986" t="s">
        <v>696</v>
      </c>
      <c r="C986" s="2">
        <v>4232</v>
      </c>
      <c r="E986" t="s">
        <v>762</v>
      </c>
      <c r="F986" t="s">
        <v>763</v>
      </c>
      <c r="G986">
        <v>0</v>
      </c>
      <c r="H986" t="s">
        <v>20</v>
      </c>
      <c r="I986">
        <v>0</v>
      </c>
      <c r="J986">
        <v>501</v>
      </c>
      <c r="K986" t="s">
        <v>764</v>
      </c>
      <c r="L986" s="2">
        <v>501</v>
      </c>
      <c r="M986">
        <v>501</v>
      </c>
      <c r="O986">
        <v>7.8689999999999998</v>
      </c>
      <c r="P986">
        <v>13.72</v>
      </c>
      <c r="Q986" s="1">
        <v>0.31154855643044621</v>
      </c>
      <c r="T986" t="b">
        <v>0</v>
      </c>
    </row>
    <row r="987" spans="1:20" x14ac:dyDescent="0.3">
      <c r="A987" t="s">
        <v>695</v>
      </c>
      <c r="B987" t="s">
        <v>696</v>
      </c>
      <c r="C987" s="2">
        <v>4233</v>
      </c>
      <c r="E987" t="s">
        <v>765</v>
      </c>
      <c r="F987" t="s">
        <v>766</v>
      </c>
      <c r="G987">
        <v>0</v>
      </c>
      <c r="H987" t="s">
        <v>20</v>
      </c>
      <c r="I987">
        <v>0</v>
      </c>
      <c r="J987">
        <v>501</v>
      </c>
      <c r="K987" t="s">
        <v>764</v>
      </c>
      <c r="L987" s="2">
        <v>501</v>
      </c>
      <c r="M987">
        <v>501</v>
      </c>
      <c r="O987">
        <v>5.766</v>
      </c>
      <c r="P987">
        <v>10.06</v>
      </c>
      <c r="Q987" s="1">
        <v>0.31193317422434369</v>
      </c>
      <c r="T987" t="b">
        <v>0</v>
      </c>
    </row>
    <row r="988" spans="1:20" x14ac:dyDescent="0.3">
      <c r="A988" t="s">
        <v>695</v>
      </c>
      <c r="B988" t="s">
        <v>696</v>
      </c>
      <c r="C988" s="2">
        <v>4234</v>
      </c>
      <c r="E988" t="s">
        <v>767</v>
      </c>
      <c r="F988" t="s">
        <v>768</v>
      </c>
      <c r="G988">
        <v>0</v>
      </c>
      <c r="H988" t="s">
        <v>20</v>
      </c>
      <c r="I988">
        <v>0</v>
      </c>
      <c r="J988">
        <v>501</v>
      </c>
      <c r="K988" t="s">
        <v>764</v>
      </c>
      <c r="L988" s="2">
        <v>501</v>
      </c>
      <c r="M988">
        <v>501</v>
      </c>
      <c r="O988">
        <v>5.766</v>
      </c>
      <c r="P988">
        <v>10.06</v>
      </c>
      <c r="Q988" s="1">
        <v>0.31193317422434369</v>
      </c>
      <c r="T988" t="b">
        <v>0</v>
      </c>
    </row>
    <row r="989" spans="1:20" x14ac:dyDescent="0.3">
      <c r="A989" t="s">
        <v>695</v>
      </c>
      <c r="B989" t="s">
        <v>696</v>
      </c>
      <c r="C989" s="2">
        <v>27234</v>
      </c>
      <c r="E989" t="s">
        <v>3747</v>
      </c>
      <c r="F989" t="s">
        <v>3748</v>
      </c>
      <c r="G989">
        <v>0</v>
      </c>
      <c r="H989" t="s">
        <v>20</v>
      </c>
      <c r="I989">
        <v>0</v>
      </c>
      <c r="J989">
        <v>501</v>
      </c>
      <c r="K989" t="s">
        <v>764</v>
      </c>
      <c r="L989" s="2">
        <v>501</v>
      </c>
      <c r="M989">
        <v>501</v>
      </c>
      <c r="O989">
        <v>5.766</v>
      </c>
      <c r="P989">
        <v>10.06</v>
      </c>
      <c r="Q989" s="1">
        <v>0.31193317422434369</v>
      </c>
      <c r="T989" t="b">
        <v>0</v>
      </c>
    </row>
    <row r="990" spans="1:20" x14ac:dyDescent="0.3">
      <c r="A990" t="s">
        <v>695</v>
      </c>
      <c r="B990" t="s">
        <v>696</v>
      </c>
      <c r="C990" s="2">
        <v>27236</v>
      </c>
      <c r="E990" t="s">
        <v>3751</v>
      </c>
      <c r="F990" t="s">
        <v>3752</v>
      </c>
      <c r="G990">
        <v>0</v>
      </c>
      <c r="H990" t="s">
        <v>20</v>
      </c>
      <c r="I990">
        <v>0</v>
      </c>
      <c r="J990">
        <v>501</v>
      </c>
      <c r="K990" t="s">
        <v>764</v>
      </c>
      <c r="L990" s="2">
        <v>501</v>
      </c>
      <c r="M990">
        <v>501</v>
      </c>
      <c r="O990">
        <v>5.766</v>
      </c>
      <c r="P990">
        <v>10.06</v>
      </c>
      <c r="Q990" s="1">
        <v>0.31193317422434369</v>
      </c>
      <c r="T990" t="b">
        <v>0</v>
      </c>
    </row>
    <row r="991" spans="1:20" x14ac:dyDescent="0.3">
      <c r="A991" t="s">
        <v>695</v>
      </c>
      <c r="B991" t="s">
        <v>696</v>
      </c>
      <c r="C991" s="2">
        <v>30375</v>
      </c>
      <c r="E991" t="s">
        <v>4124</v>
      </c>
      <c r="F991" t="s">
        <v>4125</v>
      </c>
      <c r="G991">
        <v>0</v>
      </c>
      <c r="H991" t="s">
        <v>20</v>
      </c>
      <c r="I991">
        <v>0</v>
      </c>
      <c r="J991">
        <v>501</v>
      </c>
      <c r="K991" t="s">
        <v>764</v>
      </c>
      <c r="L991" s="2">
        <v>501</v>
      </c>
      <c r="M991">
        <v>501</v>
      </c>
      <c r="O991">
        <v>5.766</v>
      </c>
      <c r="P991">
        <v>10.06</v>
      </c>
      <c r="Q991" s="1">
        <v>0.31193317422434369</v>
      </c>
      <c r="T991" t="b">
        <v>0</v>
      </c>
    </row>
    <row r="992" spans="1:20" x14ac:dyDescent="0.3">
      <c r="A992" t="s">
        <v>695</v>
      </c>
      <c r="B992" t="s">
        <v>696</v>
      </c>
      <c r="C992" s="2">
        <v>30376</v>
      </c>
      <c r="E992" t="s">
        <v>4126</v>
      </c>
      <c r="F992" t="s">
        <v>4127</v>
      </c>
      <c r="G992">
        <v>0</v>
      </c>
      <c r="H992" t="s">
        <v>20</v>
      </c>
      <c r="I992">
        <v>0</v>
      </c>
      <c r="J992">
        <v>501</v>
      </c>
      <c r="K992" t="s">
        <v>764</v>
      </c>
      <c r="L992" s="2">
        <v>501</v>
      </c>
      <c r="M992">
        <v>501</v>
      </c>
      <c r="O992">
        <v>5.766</v>
      </c>
      <c r="P992">
        <v>10.06</v>
      </c>
      <c r="Q992" s="1">
        <v>0.31193317422434369</v>
      </c>
      <c r="T992" t="b">
        <v>0</v>
      </c>
    </row>
    <row r="993" spans="1:20" x14ac:dyDescent="0.3">
      <c r="A993" t="s">
        <v>681</v>
      </c>
      <c r="B993" t="s">
        <v>682</v>
      </c>
      <c r="C993" s="2">
        <v>9465</v>
      </c>
      <c r="E993" t="s">
        <v>1454</v>
      </c>
      <c r="F993" t="s">
        <v>1455</v>
      </c>
      <c r="G993">
        <v>0</v>
      </c>
      <c r="H993" t="s">
        <v>20</v>
      </c>
      <c r="I993">
        <v>0</v>
      </c>
      <c r="J993">
        <v>502</v>
      </c>
      <c r="K993" t="s">
        <v>1456</v>
      </c>
      <c r="L993" s="2">
        <v>502</v>
      </c>
      <c r="M993">
        <v>502</v>
      </c>
      <c r="O993">
        <v>6.2949999999999999</v>
      </c>
      <c r="P993">
        <v>12.1</v>
      </c>
      <c r="Q993" s="1">
        <v>0.37549603174603174</v>
      </c>
      <c r="T993" t="b">
        <v>0</v>
      </c>
    </row>
    <row r="994" spans="1:20" x14ac:dyDescent="0.3">
      <c r="A994" t="s">
        <v>681</v>
      </c>
      <c r="B994" t="s">
        <v>682</v>
      </c>
      <c r="C994" s="2">
        <v>9466</v>
      </c>
      <c r="E994" t="s">
        <v>1457</v>
      </c>
      <c r="F994" t="s">
        <v>1458</v>
      </c>
      <c r="G994">
        <v>0</v>
      </c>
      <c r="H994" t="s">
        <v>20</v>
      </c>
      <c r="I994">
        <v>0</v>
      </c>
      <c r="J994">
        <v>502</v>
      </c>
      <c r="K994" t="s">
        <v>1456</v>
      </c>
      <c r="L994" s="2">
        <v>502</v>
      </c>
      <c r="M994">
        <v>502</v>
      </c>
      <c r="O994">
        <v>6.2949999999999999</v>
      </c>
      <c r="P994">
        <v>12.1</v>
      </c>
      <c r="Q994" s="1">
        <v>0.37549603174603174</v>
      </c>
      <c r="T994" t="b">
        <v>0</v>
      </c>
    </row>
    <row r="995" spans="1:20" x14ac:dyDescent="0.3">
      <c r="A995" t="s">
        <v>681</v>
      </c>
      <c r="B995" t="s">
        <v>682</v>
      </c>
      <c r="C995" s="2">
        <v>9467</v>
      </c>
      <c r="E995" t="s">
        <v>1459</v>
      </c>
      <c r="F995" t="s">
        <v>1460</v>
      </c>
      <c r="G995">
        <v>0</v>
      </c>
      <c r="H995" t="s">
        <v>20</v>
      </c>
      <c r="I995">
        <v>0</v>
      </c>
      <c r="J995">
        <v>502</v>
      </c>
      <c r="K995" t="s">
        <v>1456</v>
      </c>
      <c r="L995" s="2">
        <v>502</v>
      </c>
      <c r="M995">
        <v>502</v>
      </c>
      <c r="O995">
        <v>8.4169999999999998</v>
      </c>
      <c r="P995">
        <v>14.74</v>
      </c>
      <c r="Q995" s="1">
        <v>0.31457654723127032</v>
      </c>
      <c r="T995" t="b">
        <v>0</v>
      </c>
    </row>
    <row r="996" spans="1:20" x14ac:dyDescent="0.3">
      <c r="A996" t="s">
        <v>681</v>
      </c>
      <c r="B996" t="s">
        <v>682</v>
      </c>
      <c r="C996" s="2">
        <v>22324</v>
      </c>
      <c r="E996" t="s">
        <v>3210</v>
      </c>
      <c r="F996" t="s">
        <v>3211</v>
      </c>
      <c r="G996">
        <v>0</v>
      </c>
      <c r="H996" t="s">
        <v>20</v>
      </c>
      <c r="I996">
        <v>0</v>
      </c>
      <c r="J996">
        <v>502</v>
      </c>
      <c r="K996" t="s">
        <v>1456</v>
      </c>
      <c r="L996" s="2">
        <v>502</v>
      </c>
      <c r="M996">
        <v>502</v>
      </c>
      <c r="O996">
        <v>8.4169999999999998</v>
      </c>
      <c r="P996">
        <v>14.74</v>
      </c>
      <c r="Q996" s="1">
        <v>0.31457654723127032</v>
      </c>
      <c r="T996" t="b">
        <v>0</v>
      </c>
    </row>
    <row r="997" spans="1:20" x14ac:dyDescent="0.3">
      <c r="A997" t="s">
        <v>681</v>
      </c>
      <c r="B997" t="s">
        <v>682</v>
      </c>
      <c r="C997" s="2">
        <v>22326</v>
      </c>
      <c r="E997" t="s">
        <v>3212</v>
      </c>
      <c r="F997" t="s">
        <v>3213</v>
      </c>
      <c r="G997">
        <v>0</v>
      </c>
      <c r="H997" t="s">
        <v>20</v>
      </c>
      <c r="I997">
        <v>0</v>
      </c>
      <c r="J997">
        <v>502</v>
      </c>
      <c r="K997" t="s">
        <v>1456</v>
      </c>
      <c r="L997" s="2">
        <v>502</v>
      </c>
      <c r="M997">
        <v>502</v>
      </c>
      <c r="O997">
        <v>8.4169999999999998</v>
      </c>
      <c r="P997">
        <v>14.74</v>
      </c>
      <c r="Q997" s="1">
        <v>0.31457654723127032</v>
      </c>
      <c r="T997" t="b">
        <v>0</v>
      </c>
    </row>
    <row r="998" spans="1:20" x14ac:dyDescent="0.3">
      <c r="A998" t="s">
        <v>681</v>
      </c>
      <c r="B998" t="s">
        <v>682</v>
      </c>
      <c r="C998" s="2">
        <v>22328</v>
      </c>
      <c r="E998" t="s">
        <v>3214</v>
      </c>
      <c r="F998" t="s">
        <v>3215</v>
      </c>
      <c r="G998">
        <v>0</v>
      </c>
      <c r="H998" t="s">
        <v>20</v>
      </c>
      <c r="I998">
        <v>0</v>
      </c>
      <c r="J998">
        <v>502</v>
      </c>
      <c r="K998" t="s">
        <v>1456</v>
      </c>
      <c r="L998" s="2">
        <v>502</v>
      </c>
      <c r="M998">
        <v>502</v>
      </c>
      <c r="O998">
        <v>8.4169999999999998</v>
      </c>
      <c r="P998">
        <v>14.74</v>
      </c>
      <c r="Q998" s="1">
        <v>0.31457654723127032</v>
      </c>
      <c r="T998" t="b">
        <v>0</v>
      </c>
    </row>
    <row r="999" spans="1:20" x14ac:dyDescent="0.3">
      <c r="A999" t="s">
        <v>681</v>
      </c>
      <c r="B999" t="s">
        <v>682</v>
      </c>
      <c r="C999" s="2">
        <v>28190</v>
      </c>
      <c r="E999" t="s">
        <v>3927</v>
      </c>
      <c r="F999" t="s">
        <v>3928</v>
      </c>
      <c r="G999">
        <v>0</v>
      </c>
      <c r="H999" t="s">
        <v>20</v>
      </c>
      <c r="I999">
        <v>0</v>
      </c>
      <c r="J999">
        <v>502</v>
      </c>
      <c r="K999" t="s">
        <v>1456</v>
      </c>
      <c r="L999" s="2">
        <v>502</v>
      </c>
      <c r="M999">
        <v>502</v>
      </c>
      <c r="O999">
        <v>8.4169999999999998</v>
      </c>
      <c r="P999">
        <v>14.5</v>
      </c>
      <c r="Q999" s="1">
        <v>0.30322847682119208</v>
      </c>
      <c r="T999" t="b">
        <v>0</v>
      </c>
    </row>
    <row r="1000" spans="1:20" x14ac:dyDescent="0.3">
      <c r="A1000" t="s">
        <v>695</v>
      </c>
      <c r="B1000" t="s">
        <v>696</v>
      </c>
      <c r="C1000" s="2">
        <v>9460</v>
      </c>
      <c r="E1000" t="s">
        <v>1446</v>
      </c>
      <c r="F1000" t="s">
        <v>20</v>
      </c>
      <c r="G1000">
        <v>0</v>
      </c>
      <c r="H1000" t="s">
        <v>20</v>
      </c>
      <c r="I1000">
        <v>0</v>
      </c>
      <c r="J1000">
        <v>503</v>
      </c>
      <c r="K1000" t="s">
        <v>1447</v>
      </c>
      <c r="L1000" s="2">
        <v>503</v>
      </c>
      <c r="M1000">
        <v>503</v>
      </c>
      <c r="O1000">
        <v>4.556</v>
      </c>
      <c r="P1000">
        <v>8.5</v>
      </c>
      <c r="Q1000" s="1">
        <v>0.35649717514124296</v>
      </c>
      <c r="T1000" t="b">
        <v>0</v>
      </c>
    </row>
    <row r="1001" spans="1:20" x14ac:dyDescent="0.3">
      <c r="A1001" t="s">
        <v>695</v>
      </c>
      <c r="B1001" t="s">
        <v>696</v>
      </c>
      <c r="C1001" s="2">
        <v>9461</v>
      </c>
      <c r="E1001" t="s">
        <v>1448</v>
      </c>
      <c r="F1001" t="s">
        <v>20</v>
      </c>
      <c r="G1001">
        <v>0</v>
      </c>
      <c r="H1001" t="s">
        <v>20</v>
      </c>
      <c r="I1001">
        <v>0</v>
      </c>
      <c r="J1001">
        <v>503</v>
      </c>
      <c r="K1001" t="s">
        <v>1447</v>
      </c>
      <c r="L1001" s="2">
        <v>503</v>
      </c>
      <c r="M1001">
        <v>503</v>
      </c>
      <c r="O1001">
        <v>5.0060000000000002</v>
      </c>
      <c r="P1001">
        <v>8.9</v>
      </c>
      <c r="Q1001" s="1">
        <v>0.32533692722371971</v>
      </c>
      <c r="T1001" t="b">
        <v>0</v>
      </c>
    </row>
    <row r="1002" spans="1:20" x14ac:dyDescent="0.3">
      <c r="A1002" t="s">
        <v>695</v>
      </c>
      <c r="B1002" t="s">
        <v>696</v>
      </c>
      <c r="C1002" s="2">
        <v>12877</v>
      </c>
      <c r="E1002" t="s">
        <v>2297</v>
      </c>
      <c r="F1002" t="s">
        <v>2298</v>
      </c>
      <c r="G1002">
        <v>0</v>
      </c>
      <c r="H1002" t="s">
        <v>20</v>
      </c>
      <c r="I1002">
        <v>0</v>
      </c>
      <c r="J1002">
        <v>503</v>
      </c>
      <c r="K1002" t="s">
        <v>1447</v>
      </c>
      <c r="L1002" s="2">
        <v>503</v>
      </c>
      <c r="M1002">
        <v>503</v>
      </c>
      <c r="O1002">
        <v>6.0750000000000002</v>
      </c>
      <c r="P1002">
        <v>11.9</v>
      </c>
      <c r="Q1002" s="1">
        <v>0.38760080645161293</v>
      </c>
      <c r="T1002" t="b">
        <v>0</v>
      </c>
    </row>
    <row r="1003" spans="1:20" x14ac:dyDescent="0.3">
      <c r="A1003" t="s">
        <v>695</v>
      </c>
      <c r="B1003" t="s">
        <v>696</v>
      </c>
      <c r="C1003" s="2">
        <v>12878</v>
      </c>
      <c r="E1003" t="s">
        <v>2299</v>
      </c>
      <c r="F1003" t="s">
        <v>2300</v>
      </c>
      <c r="G1003">
        <v>0</v>
      </c>
      <c r="H1003" t="s">
        <v>20</v>
      </c>
      <c r="I1003">
        <v>0</v>
      </c>
      <c r="J1003">
        <v>503</v>
      </c>
      <c r="K1003" t="s">
        <v>1447</v>
      </c>
      <c r="L1003" s="2">
        <v>503</v>
      </c>
      <c r="M1003">
        <v>503</v>
      </c>
      <c r="O1003">
        <v>5.0060000000000002</v>
      </c>
      <c r="P1003">
        <v>9.9</v>
      </c>
      <c r="Q1003" s="1">
        <v>0.39321212121212124</v>
      </c>
      <c r="T1003" t="b">
        <v>0</v>
      </c>
    </row>
    <row r="1004" spans="1:20" x14ac:dyDescent="0.3">
      <c r="A1004" t="s">
        <v>695</v>
      </c>
      <c r="B1004" t="s">
        <v>696</v>
      </c>
      <c r="C1004" s="2">
        <v>12880</v>
      </c>
      <c r="E1004" t="s">
        <v>2301</v>
      </c>
      <c r="F1004" t="s">
        <v>2302</v>
      </c>
      <c r="G1004">
        <v>0</v>
      </c>
      <c r="H1004" t="s">
        <v>20</v>
      </c>
      <c r="I1004">
        <v>0</v>
      </c>
      <c r="J1004">
        <v>503</v>
      </c>
      <c r="K1004" t="s">
        <v>1447</v>
      </c>
      <c r="L1004" s="2">
        <v>503</v>
      </c>
      <c r="M1004">
        <v>503</v>
      </c>
      <c r="O1004">
        <v>6.0750000000000002</v>
      </c>
      <c r="P1004">
        <v>10.9</v>
      </c>
      <c r="Q1004" s="1">
        <v>0.3309471365638767</v>
      </c>
      <c r="T1004" t="b">
        <v>0</v>
      </c>
    </row>
    <row r="1005" spans="1:20" x14ac:dyDescent="0.3">
      <c r="A1005" t="s">
        <v>695</v>
      </c>
      <c r="B1005" t="s">
        <v>696</v>
      </c>
      <c r="C1005" s="2">
        <v>12881</v>
      </c>
      <c r="E1005" t="s">
        <v>2303</v>
      </c>
      <c r="F1005" t="s">
        <v>2304</v>
      </c>
      <c r="G1005">
        <v>0</v>
      </c>
      <c r="H1005" t="s">
        <v>20</v>
      </c>
      <c r="I1005">
        <v>0</v>
      </c>
      <c r="J1005">
        <v>503</v>
      </c>
      <c r="K1005" t="s">
        <v>1447</v>
      </c>
      <c r="L1005" s="2">
        <v>503</v>
      </c>
      <c r="M1005">
        <v>503</v>
      </c>
      <c r="O1005">
        <v>6.0750000000000002</v>
      </c>
      <c r="P1005">
        <v>10.9</v>
      </c>
      <c r="Q1005" s="1">
        <v>0.3309471365638767</v>
      </c>
      <c r="T1005" t="b">
        <v>0</v>
      </c>
    </row>
    <row r="1006" spans="1:20" x14ac:dyDescent="0.3">
      <c r="A1006" t="s">
        <v>695</v>
      </c>
      <c r="B1006" t="s">
        <v>696</v>
      </c>
      <c r="C1006" s="2">
        <v>12882</v>
      </c>
      <c r="E1006" t="s">
        <v>2305</v>
      </c>
      <c r="F1006" t="s">
        <v>2306</v>
      </c>
      <c r="G1006">
        <v>0</v>
      </c>
      <c r="H1006" t="s">
        <v>20</v>
      </c>
      <c r="I1006">
        <v>0</v>
      </c>
      <c r="J1006">
        <v>503</v>
      </c>
      <c r="K1006" t="s">
        <v>1447</v>
      </c>
      <c r="L1006" s="2">
        <v>503</v>
      </c>
      <c r="M1006">
        <v>503</v>
      </c>
      <c r="O1006">
        <v>6.0750000000000002</v>
      </c>
      <c r="P1006">
        <v>10.9</v>
      </c>
      <c r="Q1006" s="1">
        <v>0.3309471365638767</v>
      </c>
      <c r="T1006" t="b">
        <v>0</v>
      </c>
    </row>
    <row r="1007" spans="1:20" x14ac:dyDescent="0.3">
      <c r="A1007" t="s">
        <v>695</v>
      </c>
      <c r="B1007" t="s">
        <v>696</v>
      </c>
      <c r="C1007" s="2">
        <v>12883</v>
      </c>
      <c r="E1007" t="s">
        <v>2307</v>
      </c>
      <c r="F1007" t="s">
        <v>2308</v>
      </c>
      <c r="G1007">
        <v>0</v>
      </c>
      <c r="H1007" t="s">
        <v>20</v>
      </c>
      <c r="I1007">
        <v>0</v>
      </c>
      <c r="J1007">
        <v>503</v>
      </c>
      <c r="K1007" t="s">
        <v>1447</v>
      </c>
      <c r="L1007" s="2">
        <v>503</v>
      </c>
      <c r="M1007">
        <v>503</v>
      </c>
      <c r="O1007">
        <v>6.0750000000000002</v>
      </c>
      <c r="P1007">
        <v>10.9</v>
      </c>
      <c r="Q1007" s="1">
        <v>0.3309471365638767</v>
      </c>
      <c r="T1007" t="b">
        <v>0</v>
      </c>
    </row>
    <row r="1008" spans="1:20" x14ac:dyDescent="0.3">
      <c r="A1008" t="s">
        <v>695</v>
      </c>
      <c r="B1008" t="s">
        <v>696</v>
      </c>
      <c r="C1008" s="2">
        <v>12884</v>
      </c>
      <c r="E1008" t="s">
        <v>2309</v>
      </c>
      <c r="F1008" t="s">
        <v>2310</v>
      </c>
      <c r="G1008">
        <v>0</v>
      </c>
      <c r="H1008" t="s">
        <v>20</v>
      </c>
      <c r="I1008">
        <v>0</v>
      </c>
      <c r="J1008">
        <v>503</v>
      </c>
      <c r="K1008" t="s">
        <v>1447</v>
      </c>
      <c r="L1008" s="2">
        <v>503</v>
      </c>
      <c r="M1008">
        <v>503</v>
      </c>
      <c r="O1008">
        <v>6.0750000000000002</v>
      </c>
      <c r="P1008">
        <v>10.9</v>
      </c>
      <c r="Q1008" s="1">
        <v>0.3309471365638767</v>
      </c>
      <c r="T1008" t="b">
        <v>0</v>
      </c>
    </row>
    <row r="1009" spans="1:20" x14ac:dyDescent="0.3">
      <c r="A1009" t="s">
        <v>695</v>
      </c>
      <c r="B1009" t="s">
        <v>696</v>
      </c>
      <c r="C1009" s="2">
        <v>12885</v>
      </c>
      <c r="E1009" t="s">
        <v>2311</v>
      </c>
      <c r="F1009" t="s">
        <v>2312</v>
      </c>
      <c r="G1009">
        <v>0</v>
      </c>
      <c r="H1009" t="s">
        <v>20</v>
      </c>
      <c r="I1009">
        <v>0</v>
      </c>
      <c r="J1009">
        <v>503</v>
      </c>
      <c r="K1009" t="s">
        <v>1447</v>
      </c>
      <c r="L1009" s="2">
        <v>503</v>
      </c>
      <c r="M1009">
        <v>503</v>
      </c>
      <c r="O1009">
        <v>6.0750000000000002</v>
      </c>
      <c r="P1009">
        <v>10.9</v>
      </c>
      <c r="Q1009" s="1">
        <v>0.3309471365638767</v>
      </c>
      <c r="T1009" t="b">
        <v>0</v>
      </c>
    </row>
    <row r="1010" spans="1:20" x14ac:dyDescent="0.3">
      <c r="A1010" t="s">
        <v>695</v>
      </c>
      <c r="B1010" t="s">
        <v>696</v>
      </c>
      <c r="C1010" s="2">
        <v>12886</v>
      </c>
      <c r="E1010" t="s">
        <v>2313</v>
      </c>
      <c r="F1010" t="s">
        <v>2314</v>
      </c>
      <c r="G1010">
        <v>0</v>
      </c>
      <c r="H1010" t="s">
        <v>20</v>
      </c>
      <c r="I1010">
        <v>0</v>
      </c>
      <c r="J1010">
        <v>503</v>
      </c>
      <c r="K1010" t="s">
        <v>1447</v>
      </c>
      <c r="L1010" s="2">
        <v>503</v>
      </c>
      <c r="M1010">
        <v>503</v>
      </c>
      <c r="O1010">
        <v>4.556</v>
      </c>
      <c r="P1010">
        <v>8.5</v>
      </c>
      <c r="Q1010" s="1">
        <v>0.35649717514124296</v>
      </c>
      <c r="T1010" t="b">
        <v>0</v>
      </c>
    </row>
    <row r="1011" spans="1:20" x14ac:dyDescent="0.3">
      <c r="A1011" t="s">
        <v>695</v>
      </c>
      <c r="B1011" t="s">
        <v>696</v>
      </c>
      <c r="C1011" s="2">
        <v>64064</v>
      </c>
      <c r="E1011" t="s">
        <v>5881</v>
      </c>
      <c r="F1011" t="s">
        <v>5882</v>
      </c>
      <c r="G1011">
        <v>0</v>
      </c>
      <c r="H1011" t="s">
        <v>20</v>
      </c>
      <c r="I1011">
        <v>0</v>
      </c>
      <c r="J1011">
        <v>503</v>
      </c>
      <c r="K1011" t="s">
        <v>1447</v>
      </c>
      <c r="L1011" s="2">
        <v>503</v>
      </c>
      <c r="M1011">
        <v>503</v>
      </c>
      <c r="O1011">
        <v>4.556</v>
      </c>
      <c r="P1011">
        <v>8.5</v>
      </c>
      <c r="Q1011" s="1">
        <v>0.35649717514124296</v>
      </c>
      <c r="T1011" t="b">
        <v>0</v>
      </c>
    </row>
    <row r="1012" spans="1:20" x14ac:dyDescent="0.3">
      <c r="A1012" t="s">
        <v>695</v>
      </c>
      <c r="B1012" t="s">
        <v>696</v>
      </c>
      <c r="C1012" s="2">
        <v>64065</v>
      </c>
      <c r="E1012" t="s">
        <v>5883</v>
      </c>
      <c r="F1012" t="s">
        <v>5884</v>
      </c>
      <c r="G1012">
        <v>0</v>
      </c>
      <c r="H1012" t="s">
        <v>20</v>
      </c>
      <c r="I1012">
        <v>0</v>
      </c>
      <c r="J1012">
        <v>503</v>
      </c>
      <c r="K1012" t="s">
        <v>1447</v>
      </c>
      <c r="L1012" s="2">
        <v>503</v>
      </c>
      <c r="M1012">
        <v>503</v>
      </c>
      <c r="O1012">
        <v>4.556</v>
      </c>
      <c r="P1012">
        <v>8.5</v>
      </c>
      <c r="Q1012" s="1">
        <v>0.35649717514124296</v>
      </c>
      <c r="T1012" t="b">
        <v>0</v>
      </c>
    </row>
    <row r="1013" spans="1:20" x14ac:dyDescent="0.3">
      <c r="A1013" t="s">
        <v>695</v>
      </c>
      <c r="B1013" t="s">
        <v>696</v>
      </c>
      <c r="C1013" s="2">
        <v>64066</v>
      </c>
      <c r="E1013" t="s">
        <v>5885</v>
      </c>
      <c r="F1013" t="s">
        <v>5886</v>
      </c>
      <c r="G1013">
        <v>0</v>
      </c>
      <c r="H1013" t="s">
        <v>20</v>
      </c>
      <c r="I1013">
        <v>0</v>
      </c>
      <c r="J1013">
        <v>503</v>
      </c>
      <c r="K1013" t="s">
        <v>1447</v>
      </c>
      <c r="L1013" s="2">
        <v>503</v>
      </c>
      <c r="M1013">
        <v>503</v>
      </c>
      <c r="O1013">
        <v>4.556</v>
      </c>
      <c r="P1013">
        <v>8.5</v>
      </c>
      <c r="Q1013" s="1">
        <v>0.35649717514124296</v>
      </c>
      <c r="T1013" t="b">
        <v>0</v>
      </c>
    </row>
    <row r="1014" spans="1:20" x14ac:dyDescent="0.3">
      <c r="A1014" t="s">
        <v>695</v>
      </c>
      <c r="B1014" t="s">
        <v>696</v>
      </c>
      <c r="C1014" s="2">
        <v>64067</v>
      </c>
      <c r="E1014" t="s">
        <v>5887</v>
      </c>
      <c r="F1014" t="s">
        <v>5888</v>
      </c>
      <c r="G1014">
        <v>0</v>
      </c>
      <c r="H1014" t="s">
        <v>20</v>
      </c>
      <c r="I1014">
        <v>0</v>
      </c>
      <c r="J1014">
        <v>503</v>
      </c>
      <c r="K1014" t="s">
        <v>1447</v>
      </c>
      <c r="L1014" s="2">
        <v>503</v>
      </c>
      <c r="M1014">
        <v>503</v>
      </c>
      <c r="O1014">
        <v>5.0060000000000002</v>
      </c>
      <c r="P1014">
        <v>8.9</v>
      </c>
      <c r="Q1014" s="1">
        <v>0.32533692722371971</v>
      </c>
      <c r="T1014" t="b">
        <v>0</v>
      </c>
    </row>
    <row r="1015" spans="1:20" x14ac:dyDescent="0.3">
      <c r="A1015" t="s">
        <v>695</v>
      </c>
      <c r="B1015" t="s">
        <v>696</v>
      </c>
      <c r="C1015" s="2">
        <v>9604</v>
      </c>
      <c r="E1015" t="s">
        <v>1513</v>
      </c>
      <c r="F1015" t="s">
        <v>1514</v>
      </c>
      <c r="G1015">
        <v>0</v>
      </c>
      <c r="H1015" t="s">
        <v>20</v>
      </c>
      <c r="I1015">
        <v>0</v>
      </c>
      <c r="J1015">
        <v>504</v>
      </c>
      <c r="K1015" t="s">
        <v>1515</v>
      </c>
      <c r="L1015" s="2">
        <v>504</v>
      </c>
      <c r="M1015">
        <v>504</v>
      </c>
      <c r="O1015">
        <v>5.556</v>
      </c>
      <c r="P1015">
        <v>11.03</v>
      </c>
      <c r="Q1015" s="1">
        <v>0.39542981501632213</v>
      </c>
      <c r="T1015" t="b">
        <v>0</v>
      </c>
    </row>
    <row r="1016" spans="1:20" x14ac:dyDescent="0.3">
      <c r="A1016" t="s">
        <v>695</v>
      </c>
      <c r="B1016" t="s">
        <v>696</v>
      </c>
      <c r="C1016" s="2">
        <v>14154</v>
      </c>
      <c r="E1016" t="s">
        <v>2455</v>
      </c>
      <c r="F1016" t="s">
        <v>2456</v>
      </c>
      <c r="G1016">
        <v>0</v>
      </c>
      <c r="H1016" t="s">
        <v>20</v>
      </c>
      <c r="I1016">
        <v>0</v>
      </c>
      <c r="J1016">
        <v>504</v>
      </c>
      <c r="K1016" t="s">
        <v>1515</v>
      </c>
      <c r="L1016" s="2">
        <v>504</v>
      </c>
      <c r="M1016">
        <v>504</v>
      </c>
      <c r="O1016">
        <v>4.3140000000000001</v>
      </c>
      <c r="P1016">
        <v>8.84</v>
      </c>
      <c r="Q1016" s="1">
        <v>0.41465400271370417</v>
      </c>
      <c r="T1016" t="b">
        <v>0</v>
      </c>
    </row>
    <row r="1017" spans="1:20" x14ac:dyDescent="0.3">
      <c r="A1017" t="s">
        <v>695</v>
      </c>
      <c r="B1017" t="s">
        <v>696</v>
      </c>
      <c r="C1017" s="2">
        <v>14762</v>
      </c>
      <c r="E1017" t="s">
        <v>2577</v>
      </c>
      <c r="F1017" t="s">
        <v>2578</v>
      </c>
      <c r="G1017">
        <v>0</v>
      </c>
      <c r="H1017" t="s">
        <v>20</v>
      </c>
      <c r="I1017">
        <v>0</v>
      </c>
      <c r="J1017">
        <v>504</v>
      </c>
      <c r="K1017" t="s">
        <v>1515</v>
      </c>
      <c r="L1017" s="2">
        <v>504</v>
      </c>
      <c r="M1017">
        <v>504</v>
      </c>
      <c r="O1017">
        <v>3.2130000000000001</v>
      </c>
      <c r="P1017">
        <v>7.04</v>
      </c>
      <c r="Q1017" s="1">
        <v>0.45264054514480412</v>
      </c>
      <c r="T1017" t="b">
        <v>0</v>
      </c>
    </row>
    <row r="1018" spans="1:20" x14ac:dyDescent="0.3">
      <c r="A1018" t="s">
        <v>681</v>
      </c>
      <c r="B1018" t="s">
        <v>682</v>
      </c>
      <c r="C1018" s="2">
        <v>22395</v>
      </c>
      <c r="E1018" t="s">
        <v>3233</v>
      </c>
      <c r="F1018" t="s">
        <v>3234</v>
      </c>
      <c r="G1018">
        <v>0</v>
      </c>
      <c r="H1018" t="s">
        <v>20</v>
      </c>
      <c r="I1018">
        <v>0</v>
      </c>
      <c r="J1018">
        <v>504</v>
      </c>
      <c r="K1018" t="s">
        <v>1515</v>
      </c>
      <c r="L1018" s="2">
        <v>504</v>
      </c>
      <c r="M1018">
        <v>504</v>
      </c>
      <c r="O1018">
        <v>5.556</v>
      </c>
      <c r="P1018">
        <v>12.07</v>
      </c>
      <c r="Q1018" s="1">
        <v>0.447713717693837</v>
      </c>
      <c r="T1018" t="b">
        <v>0</v>
      </c>
    </row>
    <row r="1019" spans="1:20" x14ac:dyDescent="0.3">
      <c r="A1019" t="s">
        <v>681</v>
      </c>
      <c r="B1019" t="s">
        <v>682</v>
      </c>
      <c r="C1019" s="2">
        <v>28069</v>
      </c>
      <c r="E1019" t="s">
        <v>3894</v>
      </c>
      <c r="F1019" t="s">
        <v>3895</v>
      </c>
      <c r="G1019">
        <v>0</v>
      </c>
      <c r="H1019" t="s">
        <v>20</v>
      </c>
      <c r="I1019">
        <v>0</v>
      </c>
      <c r="J1019">
        <v>504</v>
      </c>
      <c r="K1019" t="s">
        <v>1515</v>
      </c>
      <c r="L1019" s="2">
        <v>504</v>
      </c>
      <c r="M1019">
        <v>504</v>
      </c>
      <c r="O1019">
        <v>5.556</v>
      </c>
      <c r="P1019">
        <v>12.07</v>
      </c>
      <c r="Q1019" s="1">
        <v>0.447713717693837</v>
      </c>
      <c r="T1019" t="b">
        <v>0</v>
      </c>
    </row>
    <row r="1020" spans="1:20" x14ac:dyDescent="0.3">
      <c r="A1020" t="s">
        <v>695</v>
      </c>
      <c r="B1020" t="s">
        <v>696</v>
      </c>
      <c r="C1020" s="2">
        <v>12070</v>
      </c>
      <c r="E1020" t="s">
        <v>2124</v>
      </c>
      <c r="F1020" t="s">
        <v>2125</v>
      </c>
      <c r="G1020">
        <v>0</v>
      </c>
      <c r="H1020" t="s">
        <v>20</v>
      </c>
      <c r="I1020">
        <v>0</v>
      </c>
      <c r="J1020">
        <v>505</v>
      </c>
      <c r="K1020" t="s">
        <v>2126</v>
      </c>
      <c r="L1020" s="2">
        <v>505</v>
      </c>
      <c r="M1020">
        <v>505</v>
      </c>
      <c r="O1020">
        <v>4.9059999999999997</v>
      </c>
      <c r="P1020">
        <v>10.29</v>
      </c>
      <c r="Q1020" s="1">
        <v>0.42820512820512818</v>
      </c>
      <c r="T1020" t="b">
        <v>0</v>
      </c>
    </row>
    <row r="1021" spans="1:20" x14ac:dyDescent="0.3">
      <c r="A1021" t="s">
        <v>695</v>
      </c>
      <c r="B1021" t="s">
        <v>696</v>
      </c>
      <c r="C1021" s="2">
        <v>14764</v>
      </c>
      <c r="E1021" t="s">
        <v>2581</v>
      </c>
      <c r="F1021" t="s">
        <v>2582</v>
      </c>
      <c r="G1021">
        <v>0</v>
      </c>
      <c r="H1021" t="s">
        <v>20</v>
      </c>
      <c r="I1021">
        <v>0</v>
      </c>
      <c r="J1021">
        <v>505</v>
      </c>
      <c r="K1021" t="s">
        <v>2126</v>
      </c>
      <c r="L1021" s="2">
        <v>505</v>
      </c>
      <c r="M1021">
        <v>505</v>
      </c>
      <c r="O1021">
        <v>4.4980000000000002</v>
      </c>
      <c r="P1021">
        <v>10.1</v>
      </c>
      <c r="Q1021" s="1">
        <v>0.46579572446555823</v>
      </c>
      <c r="T1021" t="b">
        <v>0</v>
      </c>
    </row>
    <row r="1022" spans="1:20" x14ac:dyDescent="0.3">
      <c r="A1022" t="s">
        <v>681</v>
      </c>
      <c r="B1022" t="s">
        <v>682</v>
      </c>
      <c r="C1022" s="2">
        <v>28065</v>
      </c>
      <c r="E1022" t="s">
        <v>3888</v>
      </c>
      <c r="F1022" t="s">
        <v>3889</v>
      </c>
      <c r="G1022">
        <v>0</v>
      </c>
      <c r="H1022" t="s">
        <v>20</v>
      </c>
      <c r="I1022">
        <v>0</v>
      </c>
      <c r="J1022">
        <v>505</v>
      </c>
      <c r="K1022" t="s">
        <v>2126</v>
      </c>
      <c r="L1022" s="2">
        <v>505</v>
      </c>
      <c r="M1022">
        <v>505</v>
      </c>
      <c r="O1022">
        <v>5.556</v>
      </c>
      <c r="P1022">
        <v>12.07</v>
      </c>
      <c r="Q1022" s="1">
        <v>0.447713717693837</v>
      </c>
      <c r="T1022" t="b">
        <v>0</v>
      </c>
    </row>
    <row r="1023" spans="1:20" x14ac:dyDescent="0.3">
      <c r="A1023" t="s">
        <v>695</v>
      </c>
      <c r="B1023" t="s">
        <v>696</v>
      </c>
      <c r="C1023" s="2">
        <v>28634</v>
      </c>
      <c r="E1023" t="s">
        <v>3978</v>
      </c>
      <c r="F1023" t="s">
        <v>3979</v>
      </c>
      <c r="G1023">
        <v>0</v>
      </c>
      <c r="H1023" t="s">
        <v>20</v>
      </c>
      <c r="I1023">
        <v>0</v>
      </c>
      <c r="J1023">
        <v>505</v>
      </c>
      <c r="K1023" t="s">
        <v>2126</v>
      </c>
      <c r="L1023" s="2">
        <v>505</v>
      </c>
      <c r="M1023">
        <v>505</v>
      </c>
      <c r="O1023">
        <v>6.4020000000000001</v>
      </c>
      <c r="P1023">
        <v>13.58</v>
      </c>
      <c r="Q1023" s="1">
        <v>0.43445229681978798</v>
      </c>
      <c r="T1023" t="b">
        <v>0</v>
      </c>
    </row>
    <row r="1024" spans="1:20" x14ac:dyDescent="0.3">
      <c r="A1024" t="s">
        <v>695</v>
      </c>
      <c r="B1024" t="s">
        <v>696</v>
      </c>
      <c r="C1024" s="2">
        <v>37815</v>
      </c>
      <c r="E1024" t="s">
        <v>4752</v>
      </c>
      <c r="F1024" t="s">
        <v>4753</v>
      </c>
      <c r="G1024">
        <v>0</v>
      </c>
      <c r="H1024" t="s">
        <v>20</v>
      </c>
      <c r="I1024">
        <v>0</v>
      </c>
      <c r="J1024">
        <v>505</v>
      </c>
      <c r="K1024" t="s">
        <v>2126</v>
      </c>
      <c r="L1024" s="2">
        <v>505</v>
      </c>
      <c r="M1024">
        <v>505</v>
      </c>
      <c r="O1024">
        <v>5.032</v>
      </c>
      <c r="P1024">
        <v>13.44</v>
      </c>
      <c r="Q1024" s="1">
        <v>0.55071428571428571</v>
      </c>
      <c r="T1024" t="b">
        <v>0</v>
      </c>
    </row>
    <row r="1025" spans="1:20" x14ac:dyDescent="0.3">
      <c r="A1025" t="s">
        <v>695</v>
      </c>
      <c r="B1025" t="s">
        <v>696</v>
      </c>
      <c r="C1025" s="2">
        <v>4045</v>
      </c>
      <c r="E1025" t="s">
        <v>714</v>
      </c>
      <c r="F1025" t="s">
        <v>715</v>
      </c>
      <c r="G1025">
        <v>0</v>
      </c>
      <c r="H1025" t="s">
        <v>20</v>
      </c>
      <c r="I1025">
        <v>0</v>
      </c>
      <c r="J1025">
        <v>506</v>
      </c>
      <c r="K1025" t="s">
        <v>716</v>
      </c>
      <c r="L1025" s="2">
        <v>506</v>
      </c>
      <c r="M1025">
        <v>506</v>
      </c>
      <c r="O1025">
        <v>5.758</v>
      </c>
      <c r="P1025">
        <v>12.09</v>
      </c>
      <c r="Q1025" s="1">
        <v>0.4287698412698413</v>
      </c>
      <c r="T1025" t="b">
        <v>0</v>
      </c>
    </row>
    <row r="1026" spans="1:20" x14ac:dyDescent="0.3">
      <c r="A1026" t="s">
        <v>695</v>
      </c>
      <c r="B1026" t="s">
        <v>696</v>
      </c>
      <c r="C1026" s="2">
        <v>9484</v>
      </c>
      <c r="E1026" t="s">
        <v>1467</v>
      </c>
      <c r="F1026" t="s">
        <v>1468</v>
      </c>
      <c r="G1026">
        <v>0</v>
      </c>
      <c r="H1026" t="s">
        <v>20</v>
      </c>
      <c r="I1026">
        <v>0</v>
      </c>
      <c r="J1026">
        <v>506</v>
      </c>
      <c r="K1026" t="s">
        <v>716</v>
      </c>
      <c r="L1026" s="2">
        <v>506</v>
      </c>
      <c r="M1026">
        <v>506</v>
      </c>
      <c r="O1026">
        <v>2.504</v>
      </c>
      <c r="P1026">
        <v>5.46</v>
      </c>
      <c r="Q1026" s="1">
        <v>0.44967032967032966</v>
      </c>
      <c r="T1026" t="b">
        <v>0</v>
      </c>
    </row>
    <row r="1027" spans="1:20" x14ac:dyDescent="0.3">
      <c r="A1027" t="s">
        <v>695</v>
      </c>
      <c r="B1027" t="s">
        <v>696</v>
      </c>
      <c r="C1027" s="2">
        <v>9487</v>
      </c>
      <c r="E1027" t="s">
        <v>1469</v>
      </c>
      <c r="F1027" t="s">
        <v>1470</v>
      </c>
      <c r="G1027">
        <v>0</v>
      </c>
      <c r="H1027" t="s">
        <v>20</v>
      </c>
      <c r="I1027">
        <v>0</v>
      </c>
      <c r="J1027">
        <v>506</v>
      </c>
      <c r="K1027" t="s">
        <v>716</v>
      </c>
      <c r="L1027" s="2">
        <v>506</v>
      </c>
      <c r="M1027">
        <v>506</v>
      </c>
      <c r="O1027">
        <v>2.504</v>
      </c>
      <c r="P1027">
        <v>5.46</v>
      </c>
      <c r="Q1027" s="1">
        <v>0.44967032967032966</v>
      </c>
      <c r="T1027" t="b">
        <v>0</v>
      </c>
    </row>
    <row r="1028" spans="1:20" x14ac:dyDescent="0.3">
      <c r="A1028" t="s">
        <v>695</v>
      </c>
      <c r="B1028" t="s">
        <v>696</v>
      </c>
      <c r="C1028" s="2">
        <v>9491</v>
      </c>
      <c r="E1028" t="s">
        <v>1471</v>
      </c>
      <c r="F1028" t="s">
        <v>1472</v>
      </c>
      <c r="G1028">
        <v>0</v>
      </c>
      <c r="H1028" t="s">
        <v>20</v>
      </c>
      <c r="I1028">
        <v>0</v>
      </c>
      <c r="J1028">
        <v>506</v>
      </c>
      <c r="K1028" t="s">
        <v>716</v>
      </c>
      <c r="L1028" s="2">
        <v>506</v>
      </c>
      <c r="M1028">
        <v>506</v>
      </c>
      <c r="O1028">
        <v>2.504</v>
      </c>
      <c r="P1028">
        <v>5.46</v>
      </c>
      <c r="Q1028" s="1">
        <v>0.44967032967032966</v>
      </c>
      <c r="T1028" t="b">
        <v>0</v>
      </c>
    </row>
    <row r="1029" spans="1:20" x14ac:dyDescent="0.3">
      <c r="A1029" t="s">
        <v>695</v>
      </c>
      <c r="B1029" t="s">
        <v>696</v>
      </c>
      <c r="C1029" s="2">
        <v>14157</v>
      </c>
      <c r="E1029" t="s">
        <v>2457</v>
      </c>
      <c r="F1029" t="s">
        <v>2458</v>
      </c>
      <c r="G1029">
        <v>0</v>
      </c>
      <c r="H1029" t="s">
        <v>20</v>
      </c>
      <c r="I1029">
        <v>0</v>
      </c>
      <c r="J1029">
        <v>506</v>
      </c>
      <c r="K1029" t="s">
        <v>716</v>
      </c>
      <c r="L1029" s="2">
        <v>506</v>
      </c>
      <c r="M1029">
        <v>506</v>
      </c>
      <c r="O1029">
        <v>5.758</v>
      </c>
      <c r="P1029">
        <v>12.09</v>
      </c>
      <c r="Q1029" s="1">
        <v>0.4287698412698413</v>
      </c>
      <c r="T1029" t="b">
        <v>0</v>
      </c>
    </row>
    <row r="1030" spans="1:20" x14ac:dyDescent="0.3">
      <c r="A1030" t="s">
        <v>695</v>
      </c>
      <c r="B1030" t="s">
        <v>696</v>
      </c>
      <c r="C1030" s="2">
        <v>14158</v>
      </c>
      <c r="E1030" t="s">
        <v>2459</v>
      </c>
      <c r="F1030" t="s">
        <v>2460</v>
      </c>
      <c r="G1030">
        <v>0</v>
      </c>
      <c r="H1030" t="s">
        <v>20</v>
      </c>
      <c r="I1030">
        <v>0</v>
      </c>
      <c r="J1030">
        <v>506</v>
      </c>
      <c r="K1030" t="s">
        <v>716</v>
      </c>
      <c r="L1030" s="2">
        <v>506</v>
      </c>
      <c r="M1030">
        <v>506</v>
      </c>
      <c r="O1030">
        <v>5.758</v>
      </c>
      <c r="P1030">
        <v>12.09</v>
      </c>
      <c r="Q1030" s="1">
        <v>0.4287698412698413</v>
      </c>
      <c r="T1030" t="b">
        <v>0</v>
      </c>
    </row>
    <row r="1031" spans="1:20" x14ac:dyDescent="0.3">
      <c r="A1031" t="s">
        <v>695</v>
      </c>
      <c r="B1031" t="s">
        <v>696</v>
      </c>
      <c r="C1031" s="2">
        <v>14159</v>
      </c>
      <c r="E1031" t="s">
        <v>2461</v>
      </c>
      <c r="F1031" t="s">
        <v>2462</v>
      </c>
      <c r="G1031">
        <v>0</v>
      </c>
      <c r="H1031" t="s">
        <v>20</v>
      </c>
      <c r="I1031">
        <v>0</v>
      </c>
      <c r="J1031">
        <v>506</v>
      </c>
      <c r="K1031" t="s">
        <v>716</v>
      </c>
      <c r="L1031" s="2">
        <v>506</v>
      </c>
      <c r="M1031">
        <v>506</v>
      </c>
      <c r="O1031">
        <v>5.758</v>
      </c>
      <c r="P1031">
        <v>12.09</v>
      </c>
      <c r="Q1031" s="1">
        <v>0.4287698412698413</v>
      </c>
      <c r="T1031" t="b">
        <v>0</v>
      </c>
    </row>
    <row r="1032" spans="1:20" x14ac:dyDescent="0.3">
      <c r="A1032" t="s">
        <v>695</v>
      </c>
      <c r="B1032" t="s">
        <v>696</v>
      </c>
      <c r="C1032" s="2">
        <v>4230</v>
      </c>
      <c r="E1032" t="s">
        <v>759</v>
      </c>
      <c r="F1032" t="s">
        <v>760</v>
      </c>
      <c r="G1032">
        <v>0</v>
      </c>
      <c r="H1032" t="s">
        <v>20</v>
      </c>
      <c r="I1032">
        <v>0</v>
      </c>
      <c r="J1032">
        <v>507</v>
      </c>
      <c r="K1032" t="s">
        <v>761</v>
      </c>
      <c r="L1032" s="2">
        <v>507</v>
      </c>
      <c r="M1032">
        <v>507</v>
      </c>
      <c r="O1032">
        <v>7.8689999999999998</v>
      </c>
      <c r="P1032">
        <v>14.22</v>
      </c>
      <c r="Q1032" s="1">
        <v>0.33594936708860762</v>
      </c>
      <c r="T1032" t="b">
        <v>0</v>
      </c>
    </row>
    <row r="1033" spans="1:20" x14ac:dyDescent="0.3">
      <c r="A1033" t="s">
        <v>681</v>
      </c>
      <c r="B1033" t="s">
        <v>682</v>
      </c>
      <c r="C1033" s="2">
        <v>28071</v>
      </c>
      <c r="E1033" t="s">
        <v>3896</v>
      </c>
      <c r="F1033" t="s">
        <v>3897</v>
      </c>
      <c r="G1033">
        <v>0</v>
      </c>
      <c r="H1033" t="s">
        <v>20</v>
      </c>
      <c r="I1033">
        <v>0</v>
      </c>
      <c r="J1033">
        <v>507</v>
      </c>
      <c r="K1033" t="s">
        <v>761</v>
      </c>
      <c r="L1033" s="2">
        <v>507</v>
      </c>
      <c r="M1033">
        <v>507</v>
      </c>
      <c r="O1033">
        <v>7.5739999999999998</v>
      </c>
      <c r="P1033">
        <v>14.87</v>
      </c>
      <c r="Q1033" s="1">
        <v>0.38870056497175143</v>
      </c>
      <c r="T1033" t="b">
        <v>0</v>
      </c>
    </row>
    <row r="1034" spans="1:20" x14ac:dyDescent="0.3">
      <c r="A1034" t="s">
        <v>681</v>
      </c>
      <c r="B1034" t="s">
        <v>682</v>
      </c>
      <c r="C1034" s="2">
        <v>28072</v>
      </c>
      <c r="E1034" t="s">
        <v>3898</v>
      </c>
      <c r="F1034" t="s">
        <v>3899</v>
      </c>
      <c r="G1034">
        <v>0</v>
      </c>
      <c r="H1034" t="s">
        <v>20</v>
      </c>
      <c r="I1034">
        <v>0</v>
      </c>
      <c r="J1034">
        <v>507</v>
      </c>
      <c r="K1034" t="s">
        <v>761</v>
      </c>
      <c r="L1034" s="2">
        <v>507</v>
      </c>
      <c r="M1034">
        <v>507</v>
      </c>
      <c r="O1034">
        <v>6.5620000000000003</v>
      </c>
      <c r="P1034">
        <v>12.85</v>
      </c>
      <c r="Q1034" s="1">
        <v>0.38730158730158731</v>
      </c>
      <c r="T1034" t="b">
        <v>0</v>
      </c>
    </row>
    <row r="1035" spans="1:20" x14ac:dyDescent="0.3">
      <c r="A1035" t="s">
        <v>695</v>
      </c>
      <c r="B1035" t="s">
        <v>696</v>
      </c>
      <c r="C1035" s="2">
        <v>31959</v>
      </c>
      <c r="E1035" t="s">
        <v>4244</v>
      </c>
      <c r="F1035" t="s">
        <v>4245</v>
      </c>
      <c r="G1035">
        <v>0</v>
      </c>
      <c r="H1035" t="s">
        <v>20</v>
      </c>
      <c r="I1035">
        <v>0</v>
      </c>
      <c r="J1035">
        <v>507</v>
      </c>
      <c r="K1035" t="s">
        <v>761</v>
      </c>
      <c r="L1035" s="2">
        <v>507</v>
      </c>
      <c r="M1035">
        <v>507</v>
      </c>
      <c r="O1035">
        <v>8.0180000000000007</v>
      </c>
      <c r="P1035">
        <v>14.69</v>
      </c>
      <c r="Q1035" s="1">
        <v>0.34493464052287581</v>
      </c>
      <c r="T1035" t="b">
        <v>0</v>
      </c>
    </row>
    <row r="1036" spans="1:20" x14ac:dyDescent="0.3">
      <c r="A1036" t="s">
        <v>681</v>
      </c>
      <c r="B1036" t="s">
        <v>682</v>
      </c>
      <c r="C1036" s="2">
        <v>72187</v>
      </c>
      <c r="E1036" t="s">
        <v>6533</v>
      </c>
      <c r="F1036" t="s">
        <v>6534</v>
      </c>
      <c r="G1036">
        <v>0</v>
      </c>
      <c r="H1036" t="s">
        <v>20</v>
      </c>
      <c r="I1036">
        <v>0</v>
      </c>
      <c r="J1036">
        <v>507</v>
      </c>
      <c r="K1036" t="s">
        <v>761</v>
      </c>
      <c r="L1036" s="2">
        <v>507</v>
      </c>
      <c r="M1036">
        <v>507</v>
      </c>
      <c r="O1036">
        <v>12.26</v>
      </c>
      <c r="P1036">
        <v>17.86</v>
      </c>
      <c r="Q1036" s="1">
        <v>0.17607526881720428</v>
      </c>
      <c r="T1036" t="b">
        <v>0</v>
      </c>
    </row>
    <row r="1037" spans="1:20" x14ac:dyDescent="0.3">
      <c r="A1037" t="s">
        <v>695</v>
      </c>
      <c r="B1037" t="s">
        <v>696</v>
      </c>
      <c r="C1037" s="2">
        <v>4033</v>
      </c>
      <c r="E1037" t="s">
        <v>692</v>
      </c>
      <c r="F1037" t="s">
        <v>693</v>
      </c>
      <c r="G1037">
        <v>0</v>
      </c>
      <c r="H1037" t="s">
        <v>20</v>
      </c>
      <c r="I1037">
        <v>0</v>
      </c>
      <c r="J1037">
        <v>508</v>
      </c>
      <c r="K1037" t="s">
        <v>694</v>
      </c>
      <c r="L1037" s="2">
        <v>508</v>
      </c>
      <c r="M1037">
        <v>508</v>
      </c>
      <c r="O1037">
        <v>7.5739999999999998</v>
      </c>
      <c r="P1037">
        <v>14.88</v>
      </c>
      <c r="Q1037" s="1">
        <v>0.38919354838709674</v>
      </c>
      <c r="T1037" t="b">
        <v>0</v>
      </c>
    </row>
    <row r="1038" spans="1:20" x14ac:dyDescent="0.3">
      <c r="A1038" t="s">
        <v>695</v>
      </c>
      <c r="B1038" t="s">
        <v>696</v>
      </c>
      <c r="C1038" s="2">
        <v>9462</v>
      </c>
      <c r="E1038" t="s">
        <v>1449</v>
      </c>
      <c r="F1038" t="s">
        <v>1450</v>
      </c>
      <c r="G1038">
        <v>0</v>
      </c>
      <c r="H1038" t="s">
        <v>20</v>
      </c>
      <c r="I1038">
        <v>0</v>
      </c>
      <c r="J1038">
        <v>508</v>
      </c>
      <c r="K1038" t="s">
        <v>694</v>
      </c>
      <c r="L1038" s="2">
        <v>508</v>
      </c>
      <c r="M1038">
        <v>508</v>
      </c>
      <c r="O1038">
        <v>4.556</v>
      </c>
      <c r="P1038">
        <v>8.9</v>
      </c>
      <c r="Q1038" s="1">
        <v>0.38598382749326143</v>
      </c>
      <c r="T1038" t="b">
        <v>0</v>
      </c>
    </row>
    <row r="1039" spans="1:20" x14ac:dyDescent="0.3">
      <c r="A1039" t="s">
        <v>695</v>
      </c>
      <c r="B1039" t="s">
        <v>696</v>
      </c>
      <c r="C1039" s="2">
        <v>9463</v>
      </c>
      <c r="E1039" t="s">
        <v>1451</v>
      </c>
      <c r="F1039" t="s">
        <v>1452</v>
      </c>
      <c r="G1039">
        <v>0</v>
      </c>
      <c r="H1039" t="s">
        <v>20</v>
      </c>
      <c r="I1039">
        <v>0</v>
      </c>
      <c r="J1039">
        <v>508</v>
      </c>
      <c r="K1039" t="s">
        <v>694</v>
      </c>
      <c r="L1039" s="2">
        <v>508</v>
      </c>
      <c r="M1039">
        <v>508</v>
      </c>
      <c r="O1039">
        <v>4.556</v>
      </c>
      <c r="P1039">
        <v>8.9</v>
      </c>
      <c r="Q1039" s="1">
        <v>0.38598382749326143</v>
      </c>
      <c r="T1039" t="b">
        <v>0</v>
      </c>
    </row>
    <row r="1040" spans="1:20" x14ac:dyDescent="0.3">
      <c r="A1040" t="s">
        <v>695</v>
      </c>
      <c r="B1040" t="s">
        <v>696</v>
      </c>
      <c r="C1040" s="2">
        <v>9464</v>
      </c>
      <c r="E1040" t="s">
        <v>1453</v>
      </c>
      <c r="F1040" t="s">
        <v>20</v>
      </c>
      <c r="G1040">
        <v>0</v>
      </c>
      <c r="H1040" t="s">
        <v>20</v>
      </c>
      <c r="I1040">
        <v>0</v>
      </c>
      <c r="J1040">
        <v>508</v>
      </c>
      <c r="K1040" t="s">
        <v>694</v>
      </c>
      <c r="L1040" s="2">
        <v>508</v>
      </c>
      <c r="M1040">
        <v>508</v>
      </c>
      <c r="O1040">
        <v>4.556</v>
      </c>
      <c r="P1040">
        <v>8.9</v>
      </c>
      <c r="Q1040" s="1">
        <v>0.38598382749326143</v>
      </c>
      <c r="T1040" t="b">
        <v>0</v>
      </c>
    </row>
    <row r="1041" spans="1:20" x14ac:dyDescent="0.3">
      <c r="A1041" t="s">
        <v>695</v>
      </c>
      <c r="B1041" t="s">
        <v>696</v>
      </c>
      <c r="C1041" s="2">
        <v>12887</v>
      </c>
      <c r="E1041" t="s">
        <v>2315</v>
      </c>
      <c r="F1041" t="s">
        <v>2316</v>
      </c>
      <c r="G1041">
        <v>0</v>
      </c>
      <c r="H1041" t="s">
        <v>20</v>
      </c>
      <c r="I1041">
        <v>0</v>
      </c>
      <c r="J1041">
        <v>508</v>
      </c>
      <c r="K1041" t="s">
        <v>694</v>
      </c>
      <c r="L1041" s="2">
        <v>508</v>
      </c>
      <c r="M1041">
        <v>508</v>
      </c>
      <c r="O1041">
        <v>4.556</v>
      </c>
      <c r="P1041">
        <v>8.9</v>
      </c>
      <c r="Q1041" s="1">
        <v>0.38598382749326143</v>
      </c>
      <c r="T1041" t="b">
        <v>0</v>
      </c>
    </row>
    <row r="1042" spans="1:20" x14ac:dyDescent="0.3">
      <c r="A1042" t="s">
        <v>695</v>
      </c>
      <c r="B1042" t="s">
        <v>696</v>
      </c>
      <c r="C1042" s="2">
        <v>64069</v>
      </c>
      <c r="E1042" t="s">
        <v>5889</v>
      </c>
      <c r="F1042" t="s">
        <v>5890</v>
      </c>
      <c r="G1042">
        <v>0</v>
      </c>
      <c r="H1042" t="s">
        <v>20</v>
      </c>
      <c r="I1042">
        <v>0</v>
      </c>
      <c r="J1042">
        <v>508</v>
      </c>
      <c r="K1042" t="s">
        <v>694</v>
      </c>
      <c r="L1042" s="2">
        <v>508</v>
      </c>
      <c r="M1042">
        <v>508</v>
      </c>
      <c r="O1042">
        <v>4.556</v>
      </c>
      <c r="P1042">
        <v>8.9</v>
      </c>
      <c r="Q1042" s="1">
        <v>0.38598382749326143</v>
      </c>
      <c r="T1042" t="b">
        <v>0</v>
      </c>
    </row>
    <row r="1043" spans="1:20" x14ac:dyDescent="0.3">
      <c r="A1043" t="s">
        <v>695</v>
      </c>
      <c r="B1043" t="s">
        <v>696</v>
      </c>
      <c r="C1043" s="2">
        <v>64070</v>
      </c>
      <c r="E1043" t="s">
        <v>5891</v>
      </c>
      <c r="F1043" t="s">
        <v>5892</v>
      </c>
      <c r="G1043">
        <v>0</v>
      </c>
      <c r="H1043" t="s">
        <v>20</v>
      </c>
      <c r="I1043">
        <v>0</v>
      </c>
      <c r="J1043">
        <v>508</v>
      </c>
      <c r="K1043" t="s">
        <v>694</v>
      </c>
      <c r="L1043" s="2">
        <v>508</v>
      </c>
      <c r="M1043">
        <v>508</v>
      </c>
      <c r="O1043">
        <v>4.556</v>
      </c>
      <c r="P1043">
        <v>8.9</v>
      </c>
      <c r="Q1043" s="1">
        <v>0.38598382749326143</v>
      </c>
      <c r="T1043" t="b">
        <v>0</v>
      </c>
    </row>
    <row r="1044" spans="1:20" x14ac:dyDescent="0.3">
      <c r="A1044" t="s">
        <v>695</v>
      </c>
      <c r="B1044" t="s">
        <v>696</v>
      </c>
      <c r="C1044" s="2">
        <v>64071</v>
      </c>
      <c r="E1044" t="s">
        <v>5893</v>
      </c>
      <c r="F1044" t="s">
        <v>5894</v>
      </c>
      <c r="G1044">
        <v>0</v>
      </c>
      <c r="H1044" t="s">
        <v>20</v>
      </c>
      <c r="I1044">
        <v>0</v>
      </c>
      <c r="J1044">
        <v>508</v>
      </c>
      <c r="K1044" t="s">
        <v>694</v>
      </c>
      <c r="L1044" s="2">
        <v>508</v>
      </c>
      <c r="M1044">
        <v>508</v>
      </c>
      <c r="O1044">
        <v>4.556</v>
      </c>
      <c r="P1044">
        <v>8.9</v>
      </c>
      <c r="Q1044" s="1">
        <v>0.38598382749326143</v>
      </c>
      <c r="T1044" t="b">
        <v>0</v>
      </c>
    </row>
    <row r="1045" spans="1:20" x14ac:dyDescent="0.3">
      <c r="A1045" t="s">
        <v>695</v>
      </c>
      <c r="B1045" t="s">
        <v>696</v>
      </c>
      <c r="C1045" s="2">
        <v>9605</v>
      </c>
      <c r="E1045" t="s">
        <v>1516</v>
      </c>
      <c r="F1045" t="s">
        <v>1516</v>
      </c>
      <c r="G1045">
        <v>0</v>
      </c>
      <c r="H1045" t="s">
        <v>20</v>
      </c>
      <c r="I1045">
        <v>0</v>
      </c>
      <c r="J1045">
        <v>510</v>
      </c>
      <c r="K1045" t="s">
        <v>1517</v>
      </c>
      <c r="L1045" s="2">
        <v>510</v>
      </c>
      <c r="M1045">
        <v>510</v>
      </c>
      <c r="O1045">
        <v>7.5739999999999998</v>
      </c>
      <c r="P1045">
        <v>14</v>
      </c>
      <c r="Q1045" s="1">
        <v>0.35098543273350469</v>
      </c>
      <c r="T1045" t="b">
        <v>0</v>
      </c>
    </row>
    <row r="1046" spans="1:20" x14ac:dyDescent="0.3">
      <c r="A1046" t="s">
        <v>681</v>
      </c>
      <c r="B1046" t="s">
        <v>682</v>
      </c>
      <c r="C1046" s="2">
        <v>22351</v>
      </c>
      <c r="E1046" t="s">
        <v>3216</v>
      </c>
      <c r="F1046" t="s">
        <v>3217</v>
      </c>
      <c r="G1046">
        <v>0</v>
      </c>
      <c r="H1046" t="s">
        <v>20</v>
      </c>
      <c r="I1046">
        <v>0</v>
      </c>
      <c r="J1046">
        <v>510</v>
      </c>
      <c r="K1046" t="s">
        <v>1517</v>
      </c>
      <c r="L1046" s="2">
        <v>510</v>
      </c>
      <c r="M1046">
        <v>510</v>
      </c>
      <c r="O1046">
        <v>5.7629999999999999</v>
      </c>
      <c r="P1046">
        <v>13.72</v>
      </c>
      <c r="Q1046" s="1">
        <v>0.49580052493438326</v>
      </c>
      <c r="T1046" t="b">
        <v>0</v>
      </c>
    </row>
    <row r="1047" spans="1:20" x14ac:dyDescent="0.3">
      <c r="A1047" t="s">
        <v>681</v>
      </c>
      <c r="B1047" t="s">
        <v>682</v>
      </c>
      <c r="C1047" s="2">
        <v>22352</v>
      </c>
      <c r="E1047" t="s">
        <v>3218</v>
      </c>
      <c r="F1047" t="s">
        <v>3219</v>
      </c>
      <c r="G1047">
        <v>0</v>
      </c>
      <c r="H1047" t="s">
        <v>20</v>
      </c>
      <c r="I1047">
        <v>0</v>
      </c>
      <c r="J1047">
        <v>510</v>
      </c>
      <c r="K1047" t="s">
        <v>1517</v>
      </c>
      <c r="L1047" s="2">
        <v>510</v>
      </c>
      <c r="M1047">
        <v>510</v>
      </c>
      <c r="O1047">
        <v>5.7629999999999999</v>
      </c>
      <c r="P1047">
        <v>10.62</v>
      </c>
      <c r="Q1047" s="1">
        <v>0.34881355932203389</v>
      </c>
      <c r="T1047" t="b">
        <v>0</v>
      </c>
    </row>
    <row r="1048" spans="1:20" x14ac:dyDescent="0.3">
      <c r="A1048" t="s">
        <v>695</v>
      </c>
      <c r="B1048" t="s">
        <v>696</v>
      </c>
      <c r="C1048" s="2">
        <v>39589</v>
      </c>
      <c r="E1048" t="s">
        <v>4846</v>
      </c>
      <c r="F1048" t="s">
        <v>4847</v>
      </c>
      <c r="G1048">
        <v>0</v>
      </c>
      <c r="H1048" t="s">
        <v>20</v>
      </c>
      <c r="I1048">
        <v>0</v>
      </c>
      <c r="J1048">
        <v>510</v>
      </c>
      <c r="K1048" t="s">
        <v>1517</v>
      </c>
      <c r="L1048" s="2">
        <v>510</v>
      </c>
      <c r="M1048">
        <v>510</v>
      </c>
      <c r="O1048">
        <v>7.5739999999999998</v>
      </c>
      <c r="P1048">
        <v>14.87</v>
      </c>
      <c r="Q1048" s="1">
        <v>0.38870056497175143</v>
      </c>
      <c r="T1048" t="b">
        <v>0</v>
      </c>
    </row>
    <row r="1049" spans="1:20" x14ac:dyDescent="0.3">
      <c r="A1049" t="s">
        <v>681</v>
      </c>
      <c r="B1049" t="s">
        <v>682</v>
      </c>
      <c r="C1049" s="2">
        <v>24844</v>
      </c>
      <c r="E1049" t="s">
        <v>3465</v>
      </c>
      <c r="F1049" t="s">
        <v>3466</v>
      </c>
      <c r="G1049">
        <v>0</v>
      </c>
      <c r="H1049" t="s">
        <v>20</v>
      </c>
      <c r="I1049">
        <v>0</v>
      </c>
      <c r="J1049">
        <v>511</v>
      </c>
      <c r="K1049" t="s">
        <v>3467</v>
      </c>
      <c r="L1049" s="2">
        <v>511</v>
      </c>
      <c r="M1049">
        <v>511</v>
      </c>
      <c r="O1049">
        <v>10.571999999999999</v>
      </c>
      <c r="P1049">
        <v>0</v>
      </c>
      <c r="Q1049" s="1">
        <v>0</v>
      </c>
      <c r="T1049" t="b">
        <v>0</v>
      </c>
    </row>
    <row r="1050" spans="1:20" x14ac:dyDescent="0.3">
      <c r="A1050" t="s">
        <v>681</v>
      </c>
      <c r="B1050" t="s">
        <v>682</v>
      </c>
      <c r="C1050" s="2">
        <v>24845</v>
      </c>
      <c r="E1050" t="s">
        <v>3468</v>
      </c>
      <c r="F1050" t="s">
        <v>3469</v>
      </c>
      <c r="G1050">
        <v>0</v>
      </c>
      <c r="H1050" t="s">
        <v>20</v>
      </c>
      <c r="I1050">
        <v>0</v>
      </c>
      <c r="J1050">
        <v>511</v>
      </c>
      <c r="K1050" t="s">
        <v>3467</v>
      </c>
      <c r="L1050" s="2">
        <v>511</v>
      </c>
      <c r="M1050">
        <v>511</v>
      </c>
      <c r="O1050">
        <v>10.571999999999999</v>
      </c>
      <c r="P1050">
        <v>20.9</v>
      </c>
      <c r="Q1050" s="1">
        <v>0.39311136624569459</v>
      </c>
      <c r="T1050" t="b">
        <v>0</v>
      </c>
    </row>
    <row r="1051" spans="1:20" x14ac:dyDescent="0.3">
      <c r="A1051" t="s">
        <v>681</v>
      </c>
      <c r="B1051" t="s">
        <v>682</v>
      </c>
      <c r="C1051" s="2">
        <v>24851</v>
      </c>
      <c r="E1051" t="s">
        <v>3470</v>
      </c>
      <c r="F1051" t="s">
        <v>3471</v>
      </c>
      <c r="G1051">
        <v>0</v>
      </c>
      <c r="H1051" t="s">
        <v>20</v>
      </c>
      <c r="I1051">
        <v>0</v>
      </c>
      <c r="J1051">
        <v>511</v>
      </c>
      <c r="K1051" t="s">
        <v>3467</v>
      </c>
      <c r="L1051" s="2">
        <v>511</v>
      </c>
      <c r="M1051">
        <v>511</v>
      </c>
      <c r="O1051">
        <v>10.574</v>
      </c>
      <c r="P1051">
        <v>18.899999999999999</v>
      </c>
      <c r="Q1051" s="1">
        <v>0.32863492063492061</v>
      </c>
      <c r="T1051" t="b">
        <v>0</v>
      </c>
    </row>
    <row r="1052" spans="1:20" x14ac:dyDescent="0.3">
      <c r="A1052" t="s">
        <v>681</v>
      </c>
      <c r="B1052" t="s">
        <v>682</v>
      </c>
      <c r="C1052" s="2">
        <v>9492</v>
      </c>
      <c r="E1052" t="s">
        <v>1473</v>
      </c>
      <c r="F1052" t="s">
        <v>1474</v>
      </c>
      <c r="G1052">
        <v>0</v>
      </c>
      <c r="H1052" t="s">
        <v>20</v>
      </c>
      <c r="I1052">
        <v>0</v>
      </c>
      <c r="J1052">
        <v>512</v>
      </c>
      <c r="K1052" t="s">
        <v>1475</v>
      </c>
      <c r="L1052" s="2">
        <v>512</v>
      </c>
      <c r="M1052">
        <v>512</v>
      </c>
      <c r="O1052">
        <v>16.768999999999998</v>
      </c>
      <c r="P1052">
        <v>30.61</v>
      </c>
      <c r="Q1052" s="1">
        <v>0.34264994119952957</v>
      </c>
      <c r="T1052" t="b">
        <v>0</v>
      </c>
    </row>
    <row r="1053" spans="1:20" x14ac:dyDescent="0.3">
      <c r="A1053" t="s">
        <v>681</v>
      </c>
      <c r="B1053" t="s">
        <v>682</v>
      </c>
      <c r="C1053" s="2">
        <v>12017</v>
      </c>
      <c r="E1053" t="s">
        <v>2112</v>
      </c>
      <c r="F1053" t="s">
        <v>2113</v>
      </c>
      <c r="G1053">
        <v>0</v>
      </c>
      <c r="H1053" t="s">
        <v>20</v>
      </c>
      <c r="I1053">
        <v>0</v>
      </c>
      <c r="J1053">
        <v>512</v>
      </c>
      <c r="K1053" t="s">
        <v>1475</v>
      </c>
      <c r="L1053" s="2">
        <v>512</v>
      </c>
      <c r="M1053">
        <v>512</v>
      </c>
      <c r="O1053">
        <v>9.3849999999999998</v>
      </c>
      <c r="P1053">
        <v>17.97</v>
      </c>
      <c r="Q1053" s="1">
        <v>0.37349799732977307</v>
      </c>
      <c r="T1053" t="b">
        <v>1</v>
      </c>
    </row>
    <row r="1054" spans="1:20" x14ac:dyDescent="0.3">
      <c r="A1054" t="s">
        <v>681</v>
      </c>
      <c r="B1054" t="s">
        <v>682</v>
      </c>
      <c r="C1054" s="2">
        <v>24612</v>
      </c>
      <c r="E1054" t="s">
        <v>3433</v>
      </c>
      <c r="F1054" t="s">
        <v>3434</v>
      </c>
      <c r="G1054">
        <v>0</v>
      </c>
      <c r="H1054" t="s">
        <v>20</v>
      </c>
      <c r="I1054">
        <v>0</v>
      </c>
      <c r="J1054">
        <v>512</v>
      </c>
      <c r="K1054" t="s">
        <v>1475</v>
      </c>
      <c r="L1054" s="2">
        <v>512</v>
      </c>
      <c r="M1054">
        <v>512</v>
      </c>
      <c r="O1054">
        <v>5.133</v>
      </c>
      <c r="P1054">
        <v>8.8000000000000007</v>
      </c>
      <c r="Q1054" s="1">
        <v>0.29972714870395634</v>
      </c>
      <c r="T1054" t="b">
        <v>0</v>
      </c>
    </row>
    <row r="1055" spans="1:20" x14ac:dyDescent="0.3">
      <c r="A1055" t="s">
        <v>681</v>
      </c>
      <c r="B1055" t="s">
        <v>682</v>
      </c>
      <c r="C1055" s="2">
        <v>25657</v>
      </c>
      <c r="E1055" t="s">
        <v>3563</v>
      </c>
      <c r="F1055" t="s">
        <v>3564</v>
      </c>
      <c r="G1055">
        <v>0</v>
      </c>
      <c r="H1055" t="s">
        <v>20</v>
      </c>
      <c r="I1055">
        <v>0</v>
      </c>
      <c r="J1055">
        <v>512</v>
      </c>
      <c r="K1055" t="s">
        <v>1475</v>
      </c>
      <c r="L1055" s="2">
        <v>512</v>
      </c>
      <c r="M1055">
        <v>512</v>
      </c>
      <c r="O1055">
        <v>7.2320000000000002</v>
      </c>
      <c r="P1055">
        <v>11.54</v>
      </c>
      <c r="Q1055" s="1">
        <v>0.24823284823284822</v>
      </c>
      <c r="T1055" t="b">
        <v>0</v>
      </c>
    </row>
    <row r="1056" spans="1:20" x14ac:dyDescent="0.3">
      <c r="A1056" t="s">
        <v>681</v>
      </c>
      <c r="B1056" t="s">
        <v>682</v>
      </c>
      <c r="C1056" s="2">
        <v>25658</v>
      </c>
      <c r="E1056" t="s">
        <v>3565</v>
      </c>
      <c r="F1056" t="s">
        <v>3566</v>
      </c>
      <c r="G1056">
        <v>0</v>
      </c>
      <c r="H1056" t="s">
        <v>20</v>
      </c>
      <c r="I1056">
        <v>0</v>
      </c>
      <c r="J1056">
        <v>512</v>
      </c>
      <c r="K1056" t="s">
        <v>1475</v>
      </c>
      <c r="L1056" s="2">
        <v>512</v>
      </c>
      <c r="M1056">
        <v>512</v>
      </c>
      <c r="O1056">
        <v>7.2320000000000002</v>
      </c>
      <c r="P1056">
        <v>11.54</v>
      </c>
      <c r="Q1056" s="1">
        <v>0.24823284823284822</v>
      </c>
      <c r="T1056" t="b">
        <v>0</v>
      </c>
    </row>
    <row r="1057" spans="1:20" x14ac:dyDescent="0.3">
      <c r="A1057" t="s">
        <v>681</v>
      </c>
      <c r="B1057" t="s">
        <v>682</v>
      </c>
      <c r="C1057" s="2">
        <v>32474</v>
      </c>
      <c r="E1057" t="s">
        <v>4309</v>
      </c>
      <c r="F1057" t="s">
        <v>4310</v>
      </c>
      <c r="G1057">
        <v>0</v>
      </c>
      <c r="H1057" t="s">
        <v>20</v>
      </c>
      <c r="I1057">
        <v>0</v>
      </c>
      <c r="J1057">
        <v>512</v>
      </c>
      <c r="K1057" t="s">
        <v>1475</v>
      </c>
      <c r="L1057" s="2">
        <v>512</v>
      </c>
      <c r="M1057">
        <v>512</v>
      </c>
      <c r="O1057">
        <v>7.9210000000000003</v>
      </c>
      <c r="P1057">
        <v>15.15</v>
      </c>
      <c r="Q1057" s="1">
        <v>0.37284243863816308</v>
      </c>
      <c r="T1057" t="b">
        <v>0</v>
      </c>
    </row>
    <row r="1058" spans="1:20" x14ac:dyDescent="0.3">
      <c r="A1058" t="s">
        <v>681</v>
      </c>
      <c r="B1058" t="s">
        <v>682</v>
      </c>
      <c r="C1058" s="2">
        <v>85511</v>
      </c>
      <c r="E1058" t="s">
        <v>7300</v>
      </c>
      <c r="F1058" t="s">
        <v>7301</v>
      </c>
      <c r="G1058">
        <v>0</v>
      </c>
      <c r="H1058" t="s">
        <v>20</v>
      </c>
      <c r="I1058">
        <v>0</v>
      </c>
      <c r="J1058">
        <v>512</v>
      </c>
      <c r="K1058" t="s">
        <v>1475</v>
      </c>
      <c r="L1058" s="2">
        <v>512</v>
      </c>
      <c r="M1058">
        <v>512</v>
      </c>
      <c r="O1058">
        <v>12.420999999999999</v>
      </c>
      <c r="P1058">
        <v>21.58</v>
      </c>
      <c r="Q1058" s="1">
        <v>0.30917686318131254</v>
      </c>
      <c r="T1058" t="b">
        <v>0</v>
      </c>
    </row>
    <row r="1059" spans="1:20" x14ac:dyDescent="0.3">
      <c r="A1059" t="s">
        <v>4313</v>
      </c>
      <c r="B1059" t="s">
        <v>4314</v>
      </c>
      <c r="C1059" s="2">
        <v>32478</v>
      </c>
      <c r="E1059" t="s">
        <v>4311</v>
      </c>
      <c r="F1059" t="s">
        <v>4312</v>
      </c>
      <c r="G1059">
        <v>0</v>
      </c>
      <c r="H1059" t="s">
        <v>20</v>
      </c>
      <c r="I1059">
        <v>0</v>
      </c>
      <c r="J1059">
        <v>513</v>
      </c>
      <c r="K1059" t="s">
        <v>4302</v>
      </c>
      <c r="L1059" s="2">
        <v>513</v>
      </c>
      <c r="M1059">
        <v>513</v>
      </c>
      <c r="O1059">
        <v>15</v>
      </c>
      <c r="P1059">
        <v>27.95</v>
      </c>
      <c r="Q1059" s="1">
        <v>0.35594675826534994</v>
      </c>
      <c r="T1059" t="b">
        <v>0</v>
      </c>
    </row>
    <row r="1060" spans="1:20" x14ac:dyDescent="0.3">
      <c r="A1060" t="s">
        <v>681</v>
      </c>
      <c r="B1060" t="s">
        <v>682</v>
      </c>
      <c r="C1060" s="2">
        <v>72193</v>
      </c>
      <c r="E1060" t="s">
        <v>6535</v>
      </c>
      <c r="F1060" t="s">
        <v>6536</v>
      </c>
      <c r="G1060">
        <v>0</v>
      </c>
      <c r="H1060" t="s">
        <v>20</v>
      </c>
      <c r="I1060">
        <v>0</v>
      </c>
      <c r="J1060">
        <v>513</v>
      </c>
      <c r="K1060" t="s">
        <v>4302</v>
      </c>
      <c r="L1060" s="2">
        <v>513</v>
      </c>
      <c r="M1060">
        <v>513</v>
      </c>
      <c r="O1060">
        <v>11.317</v>
      </c>
      <c r="P1060">
        <v>21.01</v>
      </c>
      <c r="Q1060" s="1">
        <v>0.35368360936607657</v>
      </c>
      <c r="T1060" t="b">
        <v>0</v>
      </c>
    </row>
    <row r="1061" spans="1:20" x14ac:dyDescent="0.3">
      <c r="A1061" t="s">
        <v>681</v>
      </c>
      <c r="B1061" t="s">
        <v>682</v>
      </c>
      <c r="C1061" s="2">
        <v>32395</v>
      </c>
      <c r="E1061" t="s">
        <v>4299</v>
      </c>
      <c r="F1061" t="s">
        <v>4300</v>
      </c>
      <c r="G1061">
        <v>735</v>
      </c>
      <c r="H1061" t="s">
        <v>4301</v>
      </c>
      <c r="I1061">
        <v>735</v>
      </c>
      <c r="J1061">
        <v>513</v>
      </c>
      <c r="K1061" t="s">
        <v>4302</v>
      </c>
      <c r="L1061" s="2">
        <v>513</v>
      </c>
      <c r="M1061">
        <v>513</v>
      </c>
      <c r="O1061">
        <v>6.9530000000000003</v>
      </c>
      <c r="P1061">
        <v>14.96</v>
      </c>
      <c r="Q1061" s="1">
        <v>0.44242181234963912</v>
      </c>
      <c r="T1061" t="b">
        <v>0</v>
      </c>
    </row>
    <row r="1062" spans="1:20" x14ac:dyDescent="0.3">
      <c r="A1062" t="s">
        <v>1497</v>
      </c>
      <c r="B1062" t="s">
        <v>1498</v>
      </c>
      <c r="C1062" s="2">
        <v>9591</v>
      </c>
      <c r="E1062" t="s">
        <v>1494</v>
      </c>
      <c r="F1062" t="s">
        <v>1495</v>
      </c>
      <c r="G1062">
        <v>0</v>
      </c>
      <c r="H1062" t="s">
        <v>20</v>
      </c>
      <c r="I1062">
        <v>0</v>
      </c>
      <c r="J1062">
        <v>514</v>
      </c>
      <c r="K1062" t="s">
        <v>1496</v>
      </c>
      <c r="L1062" s="2">
        <v>514</v>
      </c>
      <c r="M1062">
        <v>514</v>
      </c>
      <c r="O1062">
        <v>3.7290000000000001</v>
      </c>
      <c r="P1062">
        <v>8.0500000000000007</v>
      </c>
      <c r="Q1062" s="1">
        <v>0.44426229508196724</v>
      </c>
      <c r="T1062" t="b">
        <v>0</v>
      </c>
    </row>
    <row r="1063" spans="1:20" x14ac:dyDescent="0.3">
      <c r="A1063" t="s">
        <v>1497</v>
      </c>
      <c r="B1063" t="s">
        <v>1498</v>
      </c>
      <c r="C1063" s="2">
        <v>9608</v>
      </c>
      <c r="E1063" t="s">
        <v>1521</v>
      </c>
      <c r="F1063" t="s">
        <v>1522</v>
      </c>
      <c r="G1063">
        <v>0</v>
      </c>
      <c r="H1063" t="s">
        <v>20</v>
      </c>
      <c r="I1063">
        <v>0</v>
      </c>
      <c r="J1063">
        <v>514</v>
      </c>
      <c r="K1063" t="s">
        <v>1496</v>
      </c>
      <c r="L1063" s="2">
        <v>514</v>
      </c>
      <c r="M1063">
        <v>514</v>
      </c>
      <c r="O1063">
        <v>13.02</v>
      </c>
      <c r="P1063">
        <v>21.9</v>
      </c>
      <c r="Q1063" s="1">
        <v>0.28657534246575345</v>
      </c>
      <c r="T1063" t="b">
        <v>0</v>
      </c>
    </row>
    <row r="1064" spans="1:20" x14ac:dyDescent="0.3">
      <c r="A1064" t="s">
        <v>1497</v>
      </c>
      <c r="B1064" t="s">
        <v>1498</v>
      </c>
      <c r="C1064" s="2">
        <v>32586</v>
      </c>
      <c r="E1064" t="s">
        <v>4328</v>
      </c>
      <c r="F1064" t="s">
        <v>4329</v>
      </c>
      <c r="G1064">
        <v>0</v>
      </c>
      <c r="H1064" t="s">
        <v>20</v>
      </c>
      <c r="I1064">
        <v>0</v>
      </c>
      <c r="J1064">
        <v>514</v>
      </c>
      <c r="K1064" t="s">
        <v>1496</v>
      </c>
      <c r="L1064" s="2">
        <v>514</v>
      </c>
      <c r="M1064">
        <v>514</v>
      </c>
      <c r="O1064">
        <v>1.847</v>
      </c>
      <c r="P1064">
        <v>4.84</v>
      </c>
      <c r="Q1064" s="1">
        <v>0.5416873449131514</v>
      </c>
      <c r="T1064" t="b">
        <v>0</v>
      </c>
    </row>
    <row r="1065" spans="1:20" x14ac:dyDescent="0.3">
      <c r="A1065" t="s">
        <v>681</v>
      </c>
      <c r="B1065" t="s">
        <v>682</v>
      </c>
      <c r="C1065" s="2">
        <v>4038</v>
      </c>
      <c r="E1065" t="s">
        <v>705</v>
      </c>
      <c r="F1065" t="s">
        <v>706</v>
      </c>
      <c r="G1065">
        <v>0</v>
      </c>
      <c r="H1065" t="s">
        <v>20</v>
      </c>
      <c r="I1065">
        <v>0</v>
      </c>
      <c r="J1065">
        <v>515</v>
      </c>
      <c r="K1065" t="s">
        <v>707</v>
      </c>
      <c r="L1065" s="2">
        <v>515</v>
      </c>
      <c r="M1065">
        <v>515</v>
      </c>
      <c r="O1065">
        <v>5.5540000000000003</v>
      </c>
      <c r="P1065">
        <v>10.91</v>
      </c>
      <c r="Q1065" s="1">
        <v>0.38899889988998898</v>
      </c>
      <c r="T1065" t="b">
        <v>0</v>
      </c>
    </row>
    <row r="1066" spans="1:20" x14ac:dyDescent="0.3">
      <c r="A1066" t="s">
        <v>681</v>
      </c>
      <c r="B1066" t="s">
        <v>682</v>
      </c>
      <c r="C1066" s="2">
        <v>4039</v>
      </c>
      <c r="E1066" t="s">
        <v>708</v>
      </c>
      <c r="F1066" t="s">
        <v>709</v>
      </c>
      <c r="G1066">
        <v>0</v>
      </c>
      <c r="H1066" t="s">
        <v>20</v>
      </c>
      <c r="I1066">
        <v>0</v>
      </c>
      <c r="J1066">
        <v>515</v>
      </c>
      <c r="K1066" t="s">
        <v>707</v>
      </c>
      <c r="L1066" s="2">
        <v>515</v>
      </c>
      <c r="M1066">
        <v>515</v>
      </c>
      <c r="O1066">
        <v>7.5739999999999998</v>
      </c>
      <c r="P1066">
        <v>15.95</v>
      </c>
      <c r="Q1066" s="1">
        <v>0.43009781790820167</v>
      </c>
      <c r="T1066" t="b">
        <v>0</v>
      </c>
    </row>
    <row r="1067" spans="1:20" x14ac:dyDescent="0.3">
      <c r="A1067" t="s">
        <v>681</v>
      </c>
      <c r="B1067" t="s">
        <v>682</v>
      </c>
      <c r="C1067" s="2">
        <v>4040</v>
      </c>
      <c r="E1067" t="s">
        <v>710</v>
      </c>
      <c r="F1067" t="s">
        <v>711</v>
      </c>
      <c r="G1067">
        <v>0</v>
      </c>
      <c r="H1067" t="s">
        <v>20</v>
      </c>
      <c r="I1067">
        <v>0</v>
      </c>
      <c r="J1067">
        <v>515</v>
      </c>
      <c r="K1067" t="s">
        <v>707</v>
      </c>
      <c r="L1067" s="2">
        <v>515</v>
      </c>
      <c r="M1067">
        <v>515</v>
      </c>
      <c r="O1067">
        <v>7.5739999999999998</v>
      </c>
      <c r="P1067">
        <v>15.95</v>
      </c>
      <c r="Q1067" s="1">
        <v>0.43009781790820167</v>
      </c>
      <c r="T1067" t="b">
        <v>0</v>
      </c>
    </row>
    <row r="1068" spans="1:20" x14ac:dyDescent="0.3">
      <c r="A1068" t="s">
        <v>681</v>
      </c>
      <c r="B1068" t="s">
        <v>682</v>
      </c>
      <c r="C1068" s="2">
        <v>4041</v>
      </c>
      <c r="E1068" t="s">
        <v>712</v>
      </c>
      <c r="F1068" t="s">
        <v>713</v>
      </c>
      <c r="G1068">
        <v>0</v>
      </c>
      <c r="H1068" t="s">
        <v>20</v>
      </c>
      <c r="I1068">
        <v>0</v>
      </c>
      <c r="J1068">
        <v>515</v>
      </c>
      <c r="K1068" t="s">
        <v>707</v>
      </c>
      <c r="L1068" s="2">
        <v>515</v>
      </c>
      <c r="M1068">
        <v>515</v>
      </c>
      <c r="O1068">
        <v>10.603</v>
      </c>
      <c r="P1068">
        <v>21.03</v>
      </c>
      <c r="Q1068" s="1">
        <v>0.39515116942384487</v>
      </c>
      <c r="T1068" t="b">
        <v>0</v>
      </c>
    </row>
    <row r="1069" spans="1:20" x14ac:dyDescent="0.3">
      <c r="A1069" t="s">
        <v>681</v>
      </c>
      <c r="B1069" t="s">
        <v>682</v>
      </c>
      <c r="C1069" s="2">
        <v>12068</v>
      </c>
      <c r="E1069" t="s">
        <v>2122</v>
      </c>
      <c r="F1069" t="s">
        <v>2123</v>
      </c>
      <c r="G1069">
        <v>0</v>
      </c>
      <c r="H1069" t="s">
        <v>20</v>
      </c>
      <c r="I1069">
        <v>0</v>
      </c>
      <c r="J1069">
        <v>515</v>
      </c>
      <c r="K1069" t="s">
        <v>707</v>
      </c>
      <c r="L1069" s="2">
        <v>515</v>
      </c>
      <c r="M1069">
        <v>515</v>
      </c>
      <c r="O1069">
        <v>4.7030000000000003</v>
      </c>
      <c r="P1069">
        <v>11.09</v>
      </c>
      <c r="Q1069" s="1">
        <v>0.49101731601731602</v>
      </c>
      <c r="T1069" t="b">
        <v>0</v>
      </c>
    </row>
    <row r="1070" spans="1:20" x14ac:dyDescent="0.3">
      <c r="A1070" t="s">
        <v>681</v>
      </c>
      <c r="B1070" t="s">
        <v>682</v>
      </c>
      <c r="C1070" s="2">
        <v>14168</v>
      </c>
      <c r="E1070" t="s">
        <v>2463</v>
      </c>
      <c r="F1070" t="s">
        <v>2464</v>
      </c>
      <c r="G1070">
        <v>0</v>
      </c>
      <c r="H1070" t="s">
        <v>20</v>
      </c>
      <c r="I1070">
        <v>0</v>
      </c>
      <c r="J1070">
        <v>515</v>
      </c>
      <c r="K1070" t="s">
        <v>707</v>
      </c>
      <c r="L1070" s="2">
        <v>515</v>
      </c>
      <c r="M1070">
        <v>515</v>
      </c>
      <c r="O1070">
        <v>8.3179999999999996</v>
      </c>
      <c r="P1070">
        <v>29.61</v>
      </c>
      <c r="Q1070" s="1">
        <v>0.66296596434359811</v>
      </c>
      <c r="T1070" t="b">
        <v>0</v>
      </c>
    </row>
    <row r="1071" spans="1:20" x14ac:dyDescent="0.3">
      <c r="A1071" t="s">
        <v>681</v>
      </c>
      <c r="B1071" t="s">
        <v>682</v>
      </c>
      <c r="C1071" s="2">
        <v>32872</v>
      </c>
      <c r="E1071" t="s">
        <v>4369</v>
      </c>
      <c r="F1071" t="s">
        <v>4370</v>
      </c>
      <c r="G1071">
        <v>0</v>
      </c>
      <c r="H1071" t="s">
        <v>20</v>
      </c>
      <c r="I1071">
        <v>0</v>
      </c>
      <c r="J1071">
        <v>516</v>
      </c>
      <c r="K1071" t="s">
        <v>4364</v>
      </c>
      <c r="L1071" s="2">
        <v>516</v>
      </c>
      <c r="M1071">
        <v>516</v>
      </c>
      <c r="O1071">
        <v>7.1689999999999996</v>
      </c>
      <c r="P1071">
        <v>12.86</v>
      </c>
      <c r="Q1071" s="1">
        <v>0.33124999999999999</v>
      </c>
      <c r="T1071" t="b">
        <v>0</v>
      </c>
    </row>
    <row r="1072" spans="1:20" x14ac:dyDescent="0.3">
      <c r="A1072" t="s">
        <v>681</v>
      </c>
      <c r="B1072" t="s">
        <v>682</v>
      </c>
      <c r="C1072" s="2">
        <v>66995</v>
      </c>
      <c r="E1072" t="s">
        <v>6267</v>
      </c>
      <c r="F1072" t="s">
        <v>6268</v>
      </c>
      <c r="G1072">
        <v>0</v>
      </c>
      <c r="H1072" t="s">
        <v>20</v>
      </c>
      <c r="I1072">
        <v>0</v>
      </c>
      <c r="J1072">
        <v>516</v>
      </c>
      <c r="K1072" t="s">
        <v>4364</v>
      </c>
      <c r="L1072" s="2">
        <v>516</v>
      </c>
      <c r="M1072">
        <v>516</v>
      </c>
      <c r="O1072">
        <v>11.237</v>
      </c>
      <c r="P1072">
        <v>24.61</v>
      </c>
      <c r="Q1072" s="1">
        <v>0.4521209166260361</v>
      </c>
      <c r="T1072" t="b">
        <v>0</v>
      </c>
    </row>
    <row r="1073" spans="1:20" x14ac:dyDescent="0.3">
      <c r="A1073" t="s">
        <v>681</v>
      </c>
      <c r="B1073" t="s">
        <v>682</v>
      </c>
      <c r="C1073" s="2">
        <v>32869</v>
      </c>
      <c r="E1073" t="s">
        <v>4362</v>
      </c>
      <c r="F1073" t="s">
        <v>4363</v>
      </c>
      <c r="G1073">
        <v>734</v>
      </c>
      <c r="H1073" t="s">
        <v>3734</v>
      </c>
      <c r="I1073">
        <v>734</v>
      </c>
      <c r="J1073">
        <v>516</v>
      </c>
      <c r="K1073" t="s">
        <v>4364</v>
      </c>
      <c r="L1073" s="2">
        <v>516</v>
      </c>
      <c r="M1073">
        <v>516</v>
      </c>
      <c r="O1073">
        <v>0.95199999999999996</v>
      </c>
      <c r="P1073">
        <v>1.95</v>
      </c>
      <c r="Q1073" s="1">
        <v>0.41595092024539876</v>
      </c>
      <c r="T1073" t="b">
        <v>0</v>
      </c>
    </row>
    <row r="1074" spans="1:20" x14ac:dyDescent="0.3">
      <c r="A1074" t="s">
        <v>681</v>
      </c>
      <c r="B1074" t="s">
        <v>682</v>
      </c>
      <c r="C1074" s="2">
        <v>65971</v>
      </c>
      <c r="E1074" t="s">
        <v>6213</v>
      </c>
      <c r="F1074" t="s">
        <v>6214</v>
      </c>
      <c r="G1074">
        <v>0</v>
      </c>
      <c r="H1074" t="s">
        <v>20</v>
      </c>
      <c r="I1074">
        <v>0</v>
      </c>
      <c r="J1074">
        <v>517</v>
      </c>
      <c r="K1074" t="s">
        <v>6215</v>
      </c>
      <c r="L1074" s="2">
        <v>517</v>
      </c>
      <c r="M1074">
        <v>517</v>
      </c>
      <c r="O1074">
        <v>26.363</v>
      </c>
      <c r="P1074">
        <v>53.12</v>
      </c>
      <c r="Q1074" s="1">
        <v>0.40449514343799409</v>
      </c>
      <c r="T1074" t="b">
        <v>0</v>
      </c>
    </row>
    <row r="1075" spans="1:20" x14ac:dyDescent="0.3">
      <c r="A1075" t="s">
        <v>681</v>
      </c>
      <c r="B1075" t="s">
        <v>682</v>
      </c>
      <c r="C1075" s="2">
        <v>65972</v>
      </c>
      <c r="E1075" t="s">
        <v>6216</v>
      </c>
      <c r="F1075" t="s">
        <v>6217</v>
      </c>
      <c r="G1075">
        <v>0</v>
      </c>
      <c r="H1075" t="s">
        <v>20</v>
      </c>
      <c r="I1075">
        <v>0</v>
      </c>
      <c r="J1075">
        <v>517</v>
      </c>
      <c r="K1075" t="s">
        <v>6215</v>
      </c>
      <c r="L1075" s="2">
        <v>517</v>
      </c>
      <c r="M1075">
        <v>517</v>
      </c>
      <c r="O1075">
        <v>23.771000000000001</v>
      </c>
      <c r="P1075">
        <v>48.66</v>
      </c>
      <c r="Q1075" s="1">
        <v>0.41378545006165229</v>
      </c>
      <c r="T1075" t="b">
        <v>0</v>
      </c>
    </row>
    <row r="1076" spans="1:20" x14ac:dyDescent="0.3">
      <c r="A1076" t="s">
        <v>681</v>
      </c>
      <c r="B1076" t="s">
        <v>682</v>
      </c>
      <c r="C1076" s="2">
        <v>63800</v>
      </c>
      <c r="E1076" t="s">
        <v>5809</v>
      </c>
      <c r="F1076" t="s">
        <v>5810</v>
      </c>
      <c r="G1076">
        <v>0</v>
      </c>
      <c r="H1076" t="s">
        <v>20</v>
      </c>
      <c r="I1076">
        <v>0</v>
      </c>
      <c r="J1076">
        <v>518</v>
      </c>
      <c r="K1076" t="s">
        <v>5811</v>
      </c>
      <c r="L1076" s="2">
        <v>518</v>
      </c>
      <c r="M1076">
        <v>518</v>
      </c>
      <c r="O1076">
        <v>10.337999999999999</v>
      </c>
      <c r="P1076">
        <v>20.09</v>
      </c>
      <c r="Q1076" s="1">
        <v>0.38243727598566313</v>
      </c>
      <c r="T1076" t="b">
        <v>0</v>
      </c>
    </row>
    <row r="1077" spans="1:20" x14ac:dyDescent="0.3">
      <c r="A1077" t="s">
        <v>681</v>
      </c>
      <c r="B1077" t="s">
        <v>682</v>
      </c>
      <c r="C1077" s="2">
        <v>89638</v>
      </c>
      <c r="E1077" t="s">
        <v>7574</v>
      </c>
      <c r="F1077" t="s">
        <v>7575</v>
      </c>
      <c r="G1077">
        <v>0</v>
      </c>
      <c r="H1077" t="s">
        <v>20</v>
      </c>
      <c r="I1077">
        <v>0</v>
      </c>
      <c r="J1077">
        <v>518</v>
      </c>
      <c r="K1077" t="s">
        <v>5811</v>
      </c>
      <c r="L1077" s="2">
        <v>518</v>
      </c>
      <c r="M1077">
        <v>518</v>
      </c>
      <c r="O1077">
        <v>27.766999999999999</v>
      </c>
      <c r="P1077">
        <v>60.92</v>
      </c>
      <c r="Q1077" s="1">
        <v>0.45308252905259006</v>
      </c>
      <c r="T1077" t="b">
        <v>0</v>
      </c>
    </row>
    <row r="1078" spans="1:20" x14ac:dyDescent="0.3">
      <c r="A1078" t="s">
        <v>681</v>
      </c>
      <c r="B1078" t="s">
        <v>682</v>
      </c>
      <c r="C1078" s="2">
        <v>4067</v>
      </c>
      <c r="E1078" t="s">
        <v>727</v>
      </c>
      <c r="F1078" t="s">
        <v>728</v>
      </c>
      <c r="G1078">
        <v>0</v>
      </c>
      <c r="H1078" t="s">
        <v>20</v>
      </c>
      <c r="I1078">
        <v>0</v>
      </c>
      <c r="J1078">
        <v>519</v>
      </c>
      <c r="K1078" t="s">
        <v>729</v>
      </c>
      <c r="L1078" s="2">
        <v>519</v>
      </c>
      <c r="M1078">
        <v>519</v>
      </c>
      <c r="O1078">
        <v>9.7710000000000008</v>
      </c>
      <c r="P1078">
        <v>17.43</v>
      </c>
      <c r="Q1078" s="1">
        <v>0.32752924982794218</v>
      </c>
      <c r="T1078" t="b">
        <v>0</v>
      </c>
    </row>
    <row r="1079" spans="1:20" x14ac:dyDescent="0.3">
      <c r="A1079" t="s">
        <v>681</v>
      </c>
      <c r="B1079" t="s">
        <v>682</v>
      </c>
      <c r="C1079" s="2">
        <v>4468</v>
      </c>
      <c r="E1079" t="s">
        <v>885</v>
      </c>
      <c r="F1079" t="s">
        <v>886</v>
      </c>
      <c r="G1079">
        <v>0</v>
      </c>
      <c r="H1079" t="s">
        <v>20</v>
      </c>
      <c r="I1079">
        <v>0</v>
      </c>
      <c r="J1079">
        <v>519</v>
      </c>
      <c r="K1079" t="s">
        <v>729</v>
      </c>
      <c r="L1079" s="2">
        <v>519</v>
      </c>
      <c r="M1079">
        <v>519</v>
      </c>
      <c r="O1079">
        <v>15.173999999999999</v>
      </c>
      <c r="P1079">
        <v>27.23</v>
      </c>
      <c r="Q1079" s="1">
        <v>0.33124724548259143</v>
      </c>
      <c r="T1079" t="b">
        <v>0</v>
      </c>
    </row>
    <row r="1080" spans="1:20" x14ac:dyDescent="0.3">
      <c r="A1080" t="s">
        <v>681</v>
      </c>
      <c r="B1080" t="s">
        <v>682</v>
      </c>
      <c r="C1080" s="2">
        <v>30390</v>
      </c>
      <c r="E1080" t="s">
        <v>4136</v>
      </c>
      <c r="F1080" t="s">
        <v>4137</v>
      </c>
      <c r="G1080">
        <v>0</v>
      </c>
      <c r="H1080" t="s">
        <v>20</v>
      </c>
      <c r="I1080">
        <v>0</v>
      </c>
      <c r="J1080">
        <v>519</v>
      </c>
      <c r="K1080" t="s">
        <v>729</v>
      </c>
      <c r="L1080" s="2">
        <v>519</v>
      </c>
      <c r="M1080">
        <v>519</v>
      </c>
      <c r="O1080">
        <v>12.579000000000001</v>
      </c>
      <c r="P1080">
        <v>25.28</v>
      </c>
      <c r="Q1080" s="1">
        <v>0.40299003322259136</v>
      </c>
      <c r="T1080" t="b">
        <v>0</v>
      </c>
    </row>
    <row r="1081" spans="1:20" x14ac:dyDescent="0.3">
      <c r="A1081" t="s">
        <v>681</v>
      </c>
      <c r="B1081" t="s">
        <v>682</v>
      </c>
      <c r="C1081" s="2">
        <v>32373</v>
      </c>
      <c r="E1081" t="s">
        <v>4297</v>
      </c>
      <c r="F1081" t="s">
        <v>4298</v>
      </c>
      <c r="G1081">
        <v>0</v>
      </c>
      <c r="H1081" t="s">
        <v>20</v>
      </c>
      <c r="I1081">
        <v>0</v>
      </c>
      <c r="J1081">
        <v>519</v>
      </c>
      <c r="K1081" t="s">
        <v>729</v>
      </c>
      <c r="L1081" s="2">
        <v>519</v>
      </c>
      <c r="M1081">
        <v>519</v>
      </c>
      <c r="O1081">
        <v>14.62</v>
      </c>
      <c r="P1081">
        <v>28.41</v>
      </c>
      <c r="Q1081" s="1">
        <v>0.38260135135135137</v>
      </c>
      <c r="T1081" t="b">
        <v>0</v>
      </c>
    </row>
    <row r="1082" spans="1:20" x14ac:dyDescent="0.3">
      <c r="A1082" t="s">
        <v>681</v>
      </c>
      <c r="B1082" t="s">
        <v>682</v>
      </c>
      <c r="C1082" s="2">
        <v>64756</v>
      </c>
      <c r="E1082" t="s">
        <v>6115</v>
      </c>
      <c r="F1082" t="s">
        <v>6116</v>
      </c>
      <c r="G1082">
        <v>0</v>
      </c>
      <c r="H1082" t="s">
        <v>20</v>
      </c>
      <c r="I1082">
        <v>0</v>
      </c>
      <c r="J1082">
        <v>519</v>
      </c>
      <c r="K1082" t="s">
        <v>729</v>
      </c>
      <c r="L1082" s="2">
        <v>519</v>
      </c>
      <c r="M1082">
        <v>519</v>
      </c>
      <c r="O1082">
        <v>34.375</v>
      </c>
      <c r="P1082">
        <v>70.98</v>
      </c>
      <c r="Q1082" s="1">
        <v>0.41885038038884193</v>
      </c>
      <c r="T1082" t="b">
        <v>0</v>
      </c>
    </row>
    <row r="1083" spans="1:20" x14ac:dyDescent="0.3">
      <c r="A1083" t="s">
        <v>681</v>
      </c>
      <c r="B1083" t="s">
        <v>682</v>
      </c>
      <c r="C1083" s="2">
        <v>4037</v>
      </c>
      <c r="E1083" t="s">
        <v>702</v>
      </c>
      <c r="F1083" t="s">
        <v>703</v>
      </c>
      <c r="G1083">
        <v>0</v>
      </c>
      <c r="H1083" t="s">
        <v>20</v>
      </c>
      <c r="I1083">
        <v>0</v>
      </c>
      <c r="J1083">
        <v>521</v>
      </c>
      <c r="K1083" t="s">
        <v>704</v>
      </c>
      <c r="L1083" s="2">
        <v>521</v>
      </c>
      <c r="M1083">
        <v>521</v>
      </c>
      <c r="O1083">
        <v>18.175999999999998</v>
      </c>
      <c r="P1083">
        <v>36.93</v>
      </c>
      <c r="Q1083" s="1">
        <v>0.40948667966211827</v>
      </c>
      <c r="T1083" t="b">
        <v>0</v>
      </c>
    </row>
    <row r="1084" spans="1:20" x14ac:dyDescent="0.3">
      <c r="A1084" t="s">
        <v>681</v>
      </c>
      <c r="B1084" t="s">
        <v>682</v>
      </c>
      <c r="C1084" s="2">
        <v>14935</v>
      </c>
      <c r="E1084" t="s">
        <v>2659</v>
      </c>
      <c r="F1084" t="s">
        <v>2660</v>
      </c>
      <c r="G1084">
        <v>0</v>
      </c>
      <c r="H1084" t="s">
        <v>20</v>
      </c>
      <c r="I1084">
        <v>0</v>
      </c>
      <c r="J1084">
        <v>521</v>
      </c>
      <c r="K1084" t="s">
        <v>704</v>
      </c>
      <c r="L1084" s="2">
        <v>521</v>
      </c>
      <c r="M1084">
        <v>521</v>
      </c>
      <c r="O1084">
        <v>18.175999999999998</v>
      </c>
      <c r="P1084">
        <v>33.83</v>
      </c>
      <c r="Q1084" s="1">
        <v>0.35523235189783609</v>
      </c>
      <c r="T1084" t="b">
        <v>0</v>
      </c>
    </row>
    <row r="1085" spans="1:20" x14ac:dyDescent="0.3">
      <c r="A1085" t="s">
        <v>681</v>
      </c>
      <c r="B1085" t="s">
        <v>682</v>
      </c>
      <c r="C1085" s="2">
        <v>31850</v>
      </c>
      <c r="E1085" t="s">
        <v>4224</v>
      </c>
      <c r="F1085" t="s">
        <v>4225</v>
      </c>
      <c r="G1085">
        <v>0</v>
      </c>
      <c r="H1085" t="s">
        <v>20</v>
      </c>
      <c r="I1085">
        <v>0</v>
      </c>
      <c r="J1085">
        <v>521</v>
      </c>
      <c r="K1085" t="s">
        <v>704</v>
      </c>
      <c r="L1085" s="2">
        <v>521</v>
      </c>
      <c r="M1085">
        <v>521</v>
      </c>
      <c r="O1085">
        <v>18.175999999999998</v>
      </c>
      <c r="P1085">
        <v>33.83</v>
      </c>
      <c r="Q1085" s="1">
        <v>0.35523235189783609</v>
      </c>
      <c r="T1085" t="b">
        <v>0</v>
      </c>
    </row>
    <row r="1086" spans="1:20" x14ac:dyDescent="0.3">
      <c r="A1086" t="s">
        <v>681</v>
      </c>
      <c r="B1086" t="s">
        <v>682</v>
      </c>
      <c r="C1086" s="2">
        <v>31859</v>
      </c>
      <c r="E1086" t="s">
        <v>4226</v>
      </c>
      <c r="F1086" t="s">
        <v>4227</v>
      </c>
      <c r="G1086">
        <v>0</v>
      </c>
      <c r="H1086" t="s">
        <v>20</v>
      </c>
      <c r="I1086">
        <v>0</v>
      </c>
      <c r="J1086">
        <v>521</v>
      </c>
      <c r="K1086" t="s">
        <v>704</v>
      </c>
      <c r="L1086" s="2">
        <v>521</v>
      </c>
      <c r="M1086">
        <v>521</v>
      </c>
      <c r="O1086">
        <v>18.175999999999998</v>
      </c>
      <c r="P1086">
        <v>36.909999999999997</v>
      </c>
      <c r="Q1086" s="1">
        <v>0.40910273081924575</v>
      </c>
      <c r="T1086" t="b">
        <v>0</v>
      </c>
    </row>
    <row r="1087" spans="1:20" x14ac:dyDescent="0.3">
      <c r="A1087" t="s">
        <v>681</v>
      </c>
      <c r="B1087" t="s">
        <v>682</v>
      </c>
      <c r="C1087" s="2">
        <v>12436</v>
      </c>
      <c r="E1087" t="s">
        <v>2244</v>
      </c>
      <c r="F1087" t="s">
        <v>2245</v>
      </c>
      <c r="G1087">
        <v>0</v>
      </c>
      <c r="H1087" t="s">
        <v>20</v>
      </c>
      <c r="I1087">
        <v>0</v>
      </c>
      <c r="J1087">
        <v>522</v>
      </c>
      <c r="K1087" t="s">
        <v>2246</v>
      </c>
      <c r="L1087" s="2">
        <v>522</v>
      </c>
      <c r="M1087">
        <v>522</v>
      </c>
      <c r="O1087">
        <v>17.367000000000001</v>
      </c>
      <c r="P1087">
        <v>32.58</v>
      </c>
      <c r="Q1087" s="1">
        <v>0.36033149171270717</v>
      </c>
      <c r="T1087" t="b">
        <v>0</v>
      </c>
    </row>
    <row r="1088" spans="1:20" x14ac:dyDescent="0.3">
      <c r="A1088" t="s">
        <v>681</v>
      </c>
      <c r="B1088" t="s">
        <v>682</v>
      </c>
      <c r="C1088" s="2">
        <v>14152</v>
      </c>
      <c r="E1088" t="s">
        <v>2446</v>
      </c>
      <c r="F1088" t="s">
        <v>2447</v>
      </c>
      <c r="G1088">
        <v>0</v>
      </c>
      <c r="H1088" t="s">
        <v>20</v>
      </c>
      <c r="I1088">
        <v>0</v>
      </c>
      <c r="J1088">
        <v>523</v>
      </c>
      <c r="K1088" t="s">
        <v>2448</v>
      </c>
      <c r="L1088" s="2">
        <v>523</v>
      </c>
      <c r="M1088">
        <v>523</v>
      </c>
      <c r="O1088">
        <v>14.632</v>
      </c>
      <c r="P1088">
        <v>23.6</v>
      </c>
      <c r="Q1088" s="1">
        <v>0.2561260803253686</v>
      </c>
      <c r="T1088" t="b">
        <v>0</v>
      </c>
    </row>
    <row r="1089" spans="1:20" x14ac:dyDescent="0.3">
      <c r="A1089" t="s">
        <v>681</v>
      </c>
      <c r="B1089" t="s">
        <v>682</v>
      </c>
      <c r="C1089" s="2">
        <v>22319</v>
      </c>
      <c r="E1089" t="s">
        <v>3206</v>
      </c>
      <c r="F1089" t="s">
        <v>3207</v>
      </c>
      <c r="G1089">
        <v>0</v>
      </c>
      <c r="H1089" t="s">
        <v>20</v>
      </c>
      <c r="I1089">
        <v>0</v>
      </c>
      <c r="J1089">
        <v>523</v>
      </c>
      <c r="K1089" t="s">
        <v>2448</v>
      </c>
      <c r="L1089" s="2">
        <v>523</v>
      </c>
      <c r="M1089">
        <v>523</v>
      </c>
      <c r="O1089">
        <v>5.7629999999999999</v>
      </c>
      <c r="P1089">
        <v>11.16</v>
      </c>
      <c r="Q1089" s="1">
        <v>0.38032258064516128</v>
      </c>
      <c r="T1089" t="b">
        <v>0</v>
      </c>
    </row>
    <row r="1090" spans="1:20" x14ac:dyDescent="0.3">
      <c r="A1090" t="s">
        <v>681</v>
      </c>
      <c r="B1090" t="s">
        <v>682</v>
      </c>
      <c r="C1090" s="2">
        <v>24557</v>
      </c>
      <c r="E1090" t="s">
        <v>3418</v>
      </c>
      <c r="F1090" t="s">
        <v>3419</v>
      </c>
      <c r="G1090">
        <v>0</v>
      </c>
      <c r="H1090" t="s">
        <v>20</v>
      </c>
      <c r="I1090">
        <v>0</v>
      </c>
      <c r="J1090">
        <v>523</v>
      </c>
      <c r="K1090" t="s">
        <v>2448</v>
      </c>
      <c r="L1090" s="2">
        <v>523</v>
      </c>
      <c r="M1090">
        <v>523</v>
      </c>
      <c r="O1090">
        <v>13.221</v>
      </c>
      <c r="P1090">
        <v>24.4</v>
      </c>
      <c r="Q1090" s="1">
        <v>0.34968027545499264</v>
      </c>
      <c r="T1090" t="b">
        <v>0</v>
      </c>
    </row>
    <row r="1091" spans="1:20" x14ac:dyDescent="0.3">
      <c r="A1091" t="s">
        <v>681</v>
      </c>
      <c r="B1091" t="s">
        <v>682</v>
      </c>
      <c r="C1091" s="2">
        <v>24651</v>
      </c>
      <c r="E1091" t="s">
        <v>3437</v>
      </c>
      <c r="F1091" t="s">
        <v>3438</v>
      </c>
      <c r="G1091">
        <v>0</v>
      </c>
      <c r="H1091" t="s">
        <v>20</v>
      </c>
      <c r="I1091">
        <v>0</v>
      </c>
      <c r="J1091">
        <v>524</v>
      </c>
      <c r="K1091" t="s">
        <v>3439</v>
      </c>
      <c r="L1091" s="2">
        <v>524</v>
      </c>
      <c r="M1091">
        <v>524</v>
      </c>
      <c r="O1091">
        <v>18.878</v>
      </c>
      <c r="P1091">
        <v>0</v>
      </c>
      <c r="Q1091" s="1">
        <v>0</v>
      </c>
      <c r="T1091" t="b">
        <v>0</v>
      </c>
    </row>
    <row r="1092" spans="1:20" x14ac:dyDescent="0.3">
      <c r="A1092" t="s">
        <v>681</v>
      </c>
      <c r="B1092" t="s">
        <v>682</v>
      </c>
      <c r="C1092" s="2">
        <v>27225</v>
      </c>
      <c r="E1092" t="s">
        <v>3737</v>
      </c>
      <c r="F1092" t="s">
        <v>3738</v>
      </c>
      <c r="G1092">
        <v>0</v>
      </c>
      <c r="H1092" t="s">
        <v>20</v>
      </c>
      <c r="I1092">
        <v>0</v>
      </c>
      <c r="J1092">
        <v>524</v>
      </c>
      <c r="K1092" t="s">
        <v>3439</v>
      </c>
      <c r="L1092" s="2">
        <v>524</v>
      </c>
      <c r="M1092">
        <v>524</v>
      </c>
      <c r="O1092">
        <v>5.7629999999999999</v>
      </c>
      <c r="P1092">
        <v>11.16</v>
      </c>
      <c r="Q1092" s="1">
        <v>0.38032258064516128</v>
      </c>
      <c r="T1092" t="b">
        <v>0</v>
      </c>
    </row>
    <row r="1093" spans="1:20" x14ac:dyDescent="0.3">
      <c r="A1093" t="s">
        <v>681</v>
      </c>
      <c r="B1093" t="s">
        <v>682</v>
      </c>
      <c r="C1093" s="2">
        <v>28191</v>
      </c>
      <c r="E1093" t="s">
        <v>3929</v>
      </c>
      <c r="F1093" t="s">
        <v>3930</v>
      </c>
      <c r="G1093">
        <v>0</v>
      </c>
      <c r="H1093" t="s">
        <v>20</v>
      </c>
      <c r="I1093">
        <v>0</v>
      </c>
      <c r="J1093">
        <v>524</v>
      </c>
      <c r="K1093" t="s">
        <v>3439</v>
      </c>
      <c r="L1093" s="2">
        <v>524</v>
      </c>
      <c r="M1093">
        <v>524</v>
      </c>
      <c r="O1093">
        <v>5.7629999999999999</v>
      </c>
      <c r="P1093">
        <v>11.16</v>
      </c>
      <c r="Q1093" s="1">
        <v>0.38032258064516128</v>
      </c>
      <c r="T1093" t="b">
        <v>0</v>
      </c>
    </row>
    <row r="1094" spans="1:20" x14ac:dyDescent="0.3">
      <c r="A1094" t="s">
        <v>681</v>
      </c>
      <c r="B1094" t="s">
        <v>682</v>
      </c>
      <c r="C1094" s="2">
        <v>32870</v>
      </c>
      <c r="E1094" t="s">
        <v>4365</v>
      </c>
      <c r="F1094" t="s">
        <v>4366</v>
      </c>
      <c r="G1094">
        <v>0</v>
      </c>
      <c r="H1094" t="s">
        <v>20</v>
      </c>
      <c r="I1094">
        <v>0</v>
      </c>
      <c r="J1094">
        <v>525</v>
      </c>
      <c r="K1094" t="s">
        <v>4361</v>
      </c>
      <c r="L1094" s="2">
        <v>525</v>
      </c>
      <c r="M1094">
        <v>525</v>
      </c>
      <c r="O1094">
        <v>1.3819999999999999</v>
      </c>
      <c r="P1094">
        <v>3.58</v>
      </c>
      <c r="Q1094" s="1">
        <v>0.53624161073825505</v>
      </c>
      <c r="T1094" t="b">
        <v>0</v>
      </c>
    </row>
    <row r="1095" spans="1:20" x14ac:dyDescent="0.3">
      <c r="A1095" t="s">
        <v>681</v>
      </c>
      <c r="B1095" t="s">
        <v>682</v>
      </c>
      <c r="C1095" s="2">
        <v>32866</v>
      </c>
      <c r="E1095" t="s">
        <v>4359</v>
      </c>
      <c r="F1095" t="s">
        <v>4360</v>
      </c>
      <c r="G1095">
        <v>734</v>
      </c>
      <c r="H1095" t="s">
        <v>3734</v>
      </c>
      <c r="I1095">
        <v>734</v>
      </c>
      <c r="J1095">
        <v>525</v>
      </c>
      <c r="K1095" t="s">
        <v>4361</v>
      </c>
      <c r="L1095" s="2">
        <v>525</v>
      </c>
      <c r="M1095">
        <v>525</v>
      </c>
      <c r="O1095">
        <v>16.266999999999999</v>
      </c>
      <c r="P1095">
        <v>24.5</v>
      </c>
      <c r="Q1095" s="1">
        <v>0.20337904015670913</v>
      </c>
      <c r="T1095" t="b">
        <v>0</v>
      </c>
    </row>
    <row r="1096" spans="1:20" x14ac:dyDescent="0.3">
      <c r="A1096" t="s">
        <v>681</v>
      </c>
      <c r="B1096" t="s">
        <v>682</v>
      </c>
      <c r="C1096" s="2">
        <v>24599</v>
      </c>
      <c r="E1096" t="s">
        <v>3430</v>
      </c>
      <c r="F1096" t="s">
        <v>3431</v>
      </c>
      <c r="G1096">
        <v>0</v>
      </c>
      <c r="H1096" t="s">
        <v>20</v>
      </c>
      <c r="I1096">
        <v>0</v>
      </c>
      <c r="J1096">
        <v>526</v>
      </c>
      <c r="K1096" t="s">
        <v>3432</v>
      </c>
      <c r="L1096" s="2">
        <v>526</v>
      </c>
      <c r="M1096">
        <v>526</v>
      </c>
      <c r="O1096">
        <v>8.3350000000000009</v>
      </c>
      <c r="P1096">
        <v>14.41</v>
      </c>
      <c r="Q1096" s="1">
        <v>0.3059950041631973</v>
      </c>
      <c r="T1096" t="b">
        <v>0</v>
      </c>
    </row>
    <row r="1097" spans="1:20" x14ac:dyDescent="0.3">
      <c r="A1097" t="s">
        <v>681</v>
      </c>
      <c r="B1097" t="s">
        <v>682</v>
      </c>
      <c r="C1097" s="2">
        <v>66998</v>
      </c>
      <c r="E1097" t="s">
        <v>6271</v>
      </c>
      <c r="F1097" t="s">
        <v>6272</v>
      </c>
      <c r="G1097">
        <v>0</v>
      </c>
      <c r="H1097" t="s">
        <v>20</v>
      </c>
      <c r="I1097">
        <v>0</v>
      </c>
      <c r="J1097">
        <v>526</v>
      </c>
      <c r="K1097" t="s">
        <v>3432</v>
      </c>
      <c r="L1097" s="2">
        <v>526</v>
      </c>
      <c r="M1097">
        <v>526</v>
      </c>
      <c r="O1097">
        <v>10.643000000000001</v>
      </c>
      <c r="P1097">
        <v>17.13</v>
      </c>
      <c r="Q1097" s="1">
        <v>0.25469187675070026</v>
      </c>
      <c r="T1097" t="b">
        <v>0</v>
      </c>
    </row>
    <row r="1098" spans="1:20" x14ac:dyDescent="0.3">
      <c r="A1098" t="s">
        <v>681</v>
      </c>
      <c r="B1098" t="s">
        <v>682</v>
      </c>
      <c r="C1098" s="2">
        <v>79676</v>
      </c>
      <c r="E1098" t="s">
        <v>6926</v>
      </c>
      <c r="F1098" t="s">
        <v>6926</v>
      </c>
      <c r="G1098">
        <v>0</v>
      </c>
      <c r="H1098" t="s">
        <v>20</v>
      </c>
      <c r="I1098">
        <v>0</v>
      </c>
      <c r="J1098">
        <v>526</v>
      </c>
      <c r="K1098" t="s">
        <v>3432</v>
      </c>
      <c r="L1098" s="2">
        <v>526</v>
      </c>
      <c r="M1098">
        <v>526</v>
      </c>
      <c r="O1098">
        <v>15.738</v>
      </c>
      <c r="P1098">
        <v>29.59</v>
      </c>
      <c r="Q1098" s="1">
        <v>0.36180048661800485</v>
      </c>
      <c r="T1098" t="b">
        <v>0</v>
      </c>
    </row>
    <row r="1099" spans="1:20" x14ac:dyDescent="0.3">
      <c r="A1099" t="s">
        <v>681</v>
      </c>
      <c r="B1099" t="s">
        <v>682</v>
      </c>
      <c r="C1099" s="2">
        <v>4154</v>
      </c>
      <c r="E1099" t="s">
        <v>744</v>
      </c>
      <c r="F1099" t="s">
        <v>745</v>
      </c>
      <c r="G1099">
        <v>0</v>
      </c>
      <c r="H1099" t="s">
        <v>20</v>
      </c>
      <c r="I1099">
        <v>0</v>
      </c>
      <c r="J1099">
        <v>527</v>
      </c>
      <c r="K1099" t="s">
        <v>746</v>
      </c>
      <c r="L1099" s="2">
        <v>527</v>
      </c>
      <c r="M1099">
        <v>527</v>
      </c>
      <c r="O1099">
        <v>12.151</v>
      </c>
      <c r="P1099">
        <v>25.3</v>
      </c>
      <c r="Q1099" s="1">
        <v>0.42357685009487667</v>
      </c>
      <c r="T1099" t="b">
        <v>0</v>
      </c>
    </row>
    <row r="1100" spans="1:20" x14ac:dyDescent="0.3">
      <c r="A1100" t="s">
        <v>681</v>
      </c>
      <c r="B1100" t="s">
        <v>682</v>
      </c>
      <c r="C1100" s="2">
        <v>11981</v>
      </c>
      <c r="E1100" t="s">
        <v>2086</v>
      </c>
      <c r="F1100" t="s">
        <v>2087</v>
      </c>
      <c r="G1100">
        <v>0</v>
      </c>
      <c r="H1100" t="s">
        <v>20</v>
      </c>
      <c r="I1100">
        <v>0</v>
      </c>
      <c r="J1100">
        <v>531</v>
      </c>
      <c r="K1100" t="s">
        <v>2088</v>
      </c>
      <c r="L1100" s="2">
        <v>531</v>
      </c>
      <c r="M1100">
        <v>531</v>
      </c>
      <c r="O1100">
        <v>9.09</v>
      </c>
      <c r="P1100">
        <v>18.12</v>
      </c>
      <c r="Q1100" s="1">
        <v>0.39801324503311258</v>
      </c>
      <c r="T1100" t="b">
        <v>0</v>
      </c>
    </row>
    <row r="1101" spans="1:20" x14ac:dyDescent="0.3">
      <c r="A1101" t="s">
        <v>681</v>
      </c>
      <c r="B1101" t="s">
        <v>682</v>
      </c>
      <c r="C1101" s="2">
        <v>11982</v>
      </c>
      <c r="E1101" t="s">
        <v>2089</v>
      </c>
      <c r="F1101" t="s">
        <v>2090</v>
      </c>
      <c r="G1101">
        <v>0</v>
      </c>
      <c r="H1101" t="s">
        <v>20</v>
      </c>
      <c r="I1101">
        <v>0</v>
      </c>
      <c r="J1101">
        <v>531</v>
      </c>
      <c r="K1101" t="s">
        <v>2088</v>
      </c>
      <c r="L1101" s="2">
        <v>531</v>
      </c>
      <c r="M1101">
        <v>531</v>
      </c>
      <c r="O1101">
        <v>9.09</v>
      </c>
      <c r="P1101">
        <v>18.12</v>
      </c>
      <c r="Q1101" s="1">
        <v>0.39801324503311258</v>
      </c>
      <c r="T1101" t="b">
        <v>0</v>
      </c>
    </row>
    <row r="1102" spans="1:20" x14ac:dyDescent="0.3">
      <c r="A1102" t="s">
        <v>681</v>
      </c>
      <c r="B1102" t="s">
        <v>682</v>
      </c>
      <c r="C1102" s="2">
        <v>22282</v>
      </c>
      <c r="E1102" t="s">
        <v>3198</v>
      </c>
      <c r="F1102" t="s">
        <v>3199</v>
      </c>
      <c r="G1102">
        <v>0</v>
      </c>
      <c r="H1102" t="s">
        <v>20</v>
      </c>
      <c r="I1102">
        <v>0</v>
      </c>
      <c r="J1102">
        <v>532</v>
      </c>
      <c r="K1102" t="s">
        <v>3200</v>
      </c>
      <c r="L1102" s="2">
        <v>532</v>
      </c>
      <c r="M1102">
        <v>532</v>
      </c>
      <c r="O1102">
        <v>13.4</v>
      </c>
      <c r="P1102">
        <v>29.99</v>
      </c>
      <c r="Q1102" s="1">
        <v>0.46378551420568231</v>
      </c>
      <c r="T1102" t="b">
        <v>0</v>
      </c>
    </row>
    <row r="1103" spans="1:20" x14ac:dyDescent="0.3">
      <c r="A1103" t="s">
        <v>681</v>
      </c>
      <c r="B1103" t="s">
        <v>682</v>
      </c>
      <c r="C1103" s="2">
        <v>4029</v>
      </c>
      <c r="E1103" t="s">
        <v>683</v>
      </c>
      <c r="F1103" t="s">
        <v>684</v>
      </c>
      <c r="G1103">
        <v>0</v>
      </c>
      <c r="H1103" t="s">
        <v>20</v>
      </c>
      <c r="I1103">
        <v>0</v>
      </c>
      <c r="J1103">
        <v>533</v>
      </c>
      <c r="K1103" t="s">
        <v>685</v>
      </c>
      <c r="L1103" s="2">
        <v>533</v>
      </c>
      <c r="M1103">
        <v>533</v>
      </c>
      <c r="O1103">
        <v>13.289</v>
      </c>
      <c r="P1103">
        <v>21.1</v>
      </c>
      <c r="Q1103" s="1">
        <v>0.24408418657565414</v>
      </c>
      <c r="T1103" t="b">
        <v>0</v>
      </c>
    </row>
    <row r="1104" spans="1:20" x14ac:dyDescent="0.3">
      <c r="A1104" t="s">
        <v>681</v>
      </c>
      <c r="B1104" t="s">
        <v>682</v>
      </c>
      <c r="C1104" s="2">
        <v>9583</v>
      </c>
      <c r="E1104" t="s">
        <v>1492</v>
      </c>
      <c r="F1104" t="s">
        <v>1493</v>
      </c>
      <c r="G1104">
        <v>0</v>
      </c>
      <c r="H1104" t="s">
        <v>20</v>
      </c>
      <c r="I1104">
        <v>0</v>
      </c>
      <c r="J1104">
        <v>533</v>
      </c>
      <c r="K1104" t="s">
        <v>685</v>
      </c>
      <c r="L1104" s="2">
        <v>533</v>
      </c>
      <c r="M1104">
        <v>533</v>
      </c>
      <c r="O1104">
        <v>9.2919999999999998</v>
      </c>
      <c r="P1104">
        <v>19.7</v>
      </c>
      <c r="Q1104" s="1">
        <v>0.43410475030450668</v>
      </c>
      <c r="T1104" t="b">
        <v>0</v>
      </c>
    </row>
    <row r="1105" spans="1:20" x14ac:dyDescent="0.3">
      <c r="A1105" t="s">
        <v>681</v>
      </c>
      <c r="B1105" t="s">
        <v>682</v>
      </c>
      <c r="C1105" s="2">
        <v>27200</v>
      </c>
      <c r="E1105" t="s">
        <v>3728</v>
      </c>
      <c r="F1105" t="s">
        <v>3729</v>
      </c>
      <c r="G1105">
        <v>0</v>
      </c>
      <c r="H1105" t="s">
        <v>20</v>
      </c>
      <c r="I1105">
        <v>0</v>
      </c>
      <c r="J1105">
        <v>533</v>
      </c>
      <c r="K1105" t="s">
        <v>685</v>
      </c>
      <c r="L1105" s="2">
        <v>533</v>
      </c>
      <c r="M1105">
        <v>533</v>
      </c>
      <c r="O1105">
        <v>17.788</v>
      </c>
      <c r="P1105">
        <v>32.07</v>
      </c>
      <c r="Q1105" s="1">
        <v>0.33453049008604563</v>
      </c>
      <c r="T1105" t="b">
        <v>0</v>
      </c>
    </row>
    <row r="1106" spans="1:20" x14ac:dyDescent="0.3">
      <c r="A1106" t="s">
        <v>681</v>
      </c>
      <c r="B1106" t="s">
        <v>682</v>
      </c>
      <c r="C1106" s="2">
        <v>89640</v>
      </c>
      <c r="E1106" t="s">
        <v>7579</v>
      </c>
      <c r="F1106" t="s">
        <v>7580</v>
      </c>
      <c r="G1106">
        <v>0</v>
      </c>
      <c r="H1106" t="s">
        <v>20</v>
      </c>
      <c r="I1106">
        <v>0</v>
      </c>
      <c r="J1106">
        <v>533</v>
      </c>
      <c r="K1106" t="s">
        <v>685</v>
      </c>
      <c r="L1106" s="2">
        <v>533</v>
      </c>
      <c r="M1106">
        <v>533</v>
      </c>
      <c r="O1106">
        <v>8.5850000000000009</v>
      </c>
      <c r="P1106">
        <v>16.899999999999999</v>
      </c>
      <c r="Q1106" s="1">
        <v>0.39026988636363635</v>
      </c>
      <c r="T1106" t="b">
        <v>0</v>
      </c>
    </row>
    <row r="1107" spans="1:20" x14ac:dyDescent="0.3">
      <c r="A1107" t="s">
        <v>681</v>
      </c>
      <c r="B1107" t="s">
        <v>682</v>
      </c>
      <c r="C1107" s="2">
        <v>11980</v>
      </c>
      <c r="E1107" t="s">
        <v>2083</v>
      </c>
      <c r="F1107" t="s">
        <v>2084</v>
      </c>
      <c r="G1107">
        <v>0</v>
      </c>
      <c r="H1107" t="s">
        <v>20</v>
      </c>
      <c r="I1107">
        <v>0</v>
      </c>
      <c r="J1107">
        <v>534</v>
      </c>
      <c r="K1107" t="s">
        <v>2085</v>
      </c>
      <c r="L1107" s="2">
        <v>534</v>
      </c>
      <c r="M1107">
        <v>534</v>
      </c>
      <c r="O1107">
        <v>14.962999999999999</v>
      </c>
      <c r="P1107">
        <v>29.78</v>
      </c>
      <c r="Q1107" s="1">
        <v>0.39713940370668815</v>
      </c>
      <c r="T1107" t="b">
        <v>0</v>
      </c>
    </row>
    <row r="1108" spans="1:20" x14ac:dyDescent="0.3">
      <c r="A1108" t="s">
        <v>681</v>
      </c>
      <c r="B1108" t="s">
        <v>682</v>
      </c>
      <c r="C1108" s="2">
        <v>27246</v>
      </c>
      <c r="E1108" t="s">
        <v>3760</v>
      </c>
      <c r="F1108" t="s">
        <v>3761</v>
      </c>
      <c r="G1108">
        <v>0</v>
      </c>
      <c r="H1108" t="s">
        <v>20</v>
      </c>
      <c r="I1108">
        <v>0</v>
      </c>
      <c r="J1108">
        <v>534</v>
      </c>
      <c r="K1108" t="s">
        <v>2085</v>
      </c>
      <c r="L1108" s="2">
        <v>534</v>
      </c>
      <c r="M1108">
        <v>534</v>
      </c>
      <c r="O1108">
        <v>16.032</v>
      </c>
      <c r="P1108">
        <v>30.15</v>
      </c>
      <c r="Q1108" s="1">
        <v>0.36203740549144448</v>
      </c>
      <c r="T1108" t="b">
        <v>0</v>
      </c>
    </row>
    <row r="1109" spans="1:20" x14ac:dyDescent="0.3">
      <c r="A1109" t="s">
        <v>681</v>
      </c>
      <c r="B1109" t="s">
        <v>682</v>
      </c>
      <c r="C1109" s="2">
        <v>27247</v>
      </c>
      <c r="E1109" t="s">
        <v>3762</v>
      </c>
      <c r="F1109" t="s">
        <v>3763</v>
      </c>
      <c r="G1109">
        <v>0</v>
      </c>
      <c r="H1109" t="s">
        <v>20</v>
      </c>
      <c r="I1109">
        <v>0</v>
      </c>
      <c r="J1109">
        <v>534</v>
      </c>
      <c r="K1109" t="s">
        <v>2085</v>
      </c>
      <c r="L1109" s="2">
        <v>534</v>
      </c>
      <c r="M1109">
        <v>534</v>
      </c>
      <c r="O1109">
        <v>16.032</v>
      </c>
      <c r="P1109">
        <v>30.15</v>
      </c>
      <c r="Q1109" s="1">
        <v>0.36203740549144448</v>
      </c>
      <c r="T1109" t="b">
        <v>0</v>
      </c>
    </row>
    <row r="1110" spans="1:20" x14ac:dyDescent="0.3">
      <c r="A1110" t="s">
        <v>681</v>
      </c>
      <c r="B1110" t="s">
        <v>682</v>
      </c>
      <c r="C1110" s="2">
        <v>27249</v>
      </c>
      <c r="E1110" t="s">
        <v>3766</v>
      </c>
      <c r="F1110" t="s">
        <v>3767</v>
      </c>
      <c r="G1110">
        <v>0</v>
      </c>
      <c r="H1110" t="s">
        <v>20</v>
      </c>
      <c r="I1110">
        <v>0</v>
      </c>
      <c r="J1110">
        <v>534</v>
      </c>
      <c r="K1110" t="s">
        <v>2085</v>
      </c>
      <c r="L1110" s="2">
        <v>534</v>
      </c>
      <c r="M1110">
        <v>534</v>
      </c>
      <c r="O1110">
        <v>16.032</v>
      </c>
      <c r="P1110">
        <v>30.15</v>
      </c>
      <c r="Q1110" s="1">
        <v>0.36203740549144448</v>
      </c>
      <c r="T1110" t="b">
        <v>0</v>
      </c>
    </row>
    <row r="1111" spans="1:20" x14ac:dyDescent="0.3">
      <c r="A1111" t="s">
        <v>681</v>
      </c>
      <c r="B1111" t="s">
        <v>682</v>
      </c>
      <c r="C1111" s="2">
        <v>82796</v>
      </c>
      <c r="E1111" t="s">
        <v>7121</v>
      </c>
      <c r="F1111" t="s">
        <v>7122</v>
      </c>
      <c r="G1111">
        <v>0</v>
      </c>
      <c r="H1111" t="s">
        <v>20</v>
      </c>
      <c r="I1111">
        <v>0</v>
      </c>
      <c r="J1111">
        <v>534</v>
      </c>
      <c r="K1111" t="s">
        <v>2085</v>
      </c>
      <c r="L1111" s="2">
        <v>534</v>
      </c>
      <c r="M1111">
        <v>534</v>
      </c>
      <c r="O1111">
        <v>9.234</v>
      </c>
      <c r="P1111">
        <v>17.22</v>
      </c>
      <c r="Q1111" s="1">
        <v>0.35651567944250873</v>
      </c>
      <c r="T1111" t="b">
        <v>0</v>
      </c>
    </row>
    <row r="1112" spans="1:20" x14ac:dyDescent="0.3">
      <c r="A1112" t="s">
        <v>681</v>
      </c>
      <c r="B1112" t="s">
        <v>682</v>
      </c>
      <c r="C1112" s="2">
        <v>22391</v>
      </c>
      <c r="E1112" t="s">
        <v>3230</v>
      </c>
      <c r="F1112" t="s">
        <v>3231</v>
      </c>
      <c r="G1112">
        <v>0</v>
      </c>
      <c r="H1112" t="s">
        <v>20</v>
      </c>
      <c r="I1112">
        <v>0</v>
      </c>
      <c r="J1112">
        <v>535</v>
      </c>
      <c r="K1112" t="s">
        <v>3232</v>
      </c>
      <c r="L1112" s="2">
        <v>535</v>
      </c>
      <c r="M1112">
        <v>535</v>
      </c>
      <c r="O1112">
        <v>10.1</v>
      </c>
      <c r="P1112">
        <v>19.940000000000001</v>
      </c>
      <c r="Q1112" s="1">
        <v>0.39229843561973521</v>
      </c>
      <c r="T1112" t="b">
        <v>0</v>
      </c>
    </row>
    <row r="1113" spans="1:20" x14ac:dyDescent="0.3">
      <c r="A1113" t="s">
        <v>681</v>
      </c>
      <c r="B1113" t="s">
        <v>682</v>
      </c>
      <c r="C1113" s="2">
        <v>37567</v>
      </c>
      <c r="E1113" t="s">
        <v>4738</v>
      </c>
      <c r="F1113" t="s">
        <v>4739</v>
      </c>
      <c r="G1113">
        <v>0</v>
      </c>
      <c r="H1113" t="s">
        <v>20</v>
      </c>
      <c r="I1113">
        <v>0</v>
      </c>
      <c r="J1113">
        <v>535</v>
      </c>
      <c r="K1113" t="s">
        <v>3232</v>
      </c>
      <c r="L1113" s="2">
        <v>535</v>
      </c>
      <c r="M1113">
        <v>535</v>
      </c>
      <c r="O1113">
        <v>18.175999999999998</v>
      </c>
      <c r="P1113">
        <v>36.93</v>
      </c>
      <c r="Q1113" s="1">
        <v>0.40948667966211827</v>
      </c>
      <c r="T1113" t="b">
        <v>0</v>
      </c>
    </row>
    <row r="1114" spans="1:20" x14ac:dyDescent="0.3">
      <c r="A1114" t="s">
        <v>681</v>
      </c>
      <c r="B1114" t="s">
        <v>682</v>
      </c>
      <c r="C1114" s="2">
        <v>65973</v>
      </c>
      <c r="E1114" t="s">
        <v>6218</v>
      </c>
      <c r="F1114" t="s">
        <v>6219</v>
      </c>
      <c r="G1114">
        <v>0</v>
      </c>
      <c r="H1114" t="s">
        <v>20</v>
      </c>
      <c r="I1114">
        <v>0</v>
      </c>
      <c r="J1114">
        <v>535</v>
      </c>
      <c r="K1114" t="s">
        <v>3232</v>
      </c>
      <c r="L1114" s="2">
        <v>535</v>
      </c>
      <c r="M1114">
        <v>535</v>
      </c>
      <c r="O1114">
        <v>5.524</v>
      </c>
      <c r="P1114">
        <v>13.24</v>
      </c>
      <c r="Q1114" s="1">
        <v>0.49918404351767903</v>
      </c>
      <c r="T1114" t="b">
        <v>0</v>
      </c>
    </row>
    <row r="1115" spans="1:20" x14ac:dyDescent="0.3">
      <c r="A1115" t="s">
        <v>681</v>
      </c>
      <c r="B1115" t="s">
        <v>682</v>
      </c>
      <c r="C1115" s="2">
        <v>9480</v>
      </c>
      <c r="E1115" t="s">
        <v>1461</v>
      </c>
      <c r="F1115" t="s">
        <v>1462</v>
      </c>
      <c r="G1115">
        <v>0</v>
      </c>
      <c r="H1115" t="s">
        <v>20</v>
      </c>
      <c r="I1115">
        <v>0</v>
      </c>
      <c r="J1115">
        <v>536</v>
      </c>
      <c r="K1115" t="s">
        <v>1463</v>
      </c>
      <c r="L1115" s="2">
        <v>536</v>
      </c>
      <c r="M1115">
        <v>536</v>
      </c>
      <c r="O1115">
        <v>9.968</v>
      </c>
      <c r="P1115">
        <v>22.29</v>
      </c>
      <c r="Q1115" s="1">
        <v>0.46350914962325079</v>
      </c>
      <c r="T1115" t="b">
        <v>0</v>
      </c>
    </row>
    <row r="1116" spans="1:20" x14ac:dyDescent="0.3">
      <c r="A1116" t="s">
        <v>681</v>
      </c>
      <c r="B1116" t="s">
        <v>682</v>
      </c>
      <c r="C1116" s="2">
        <v>14778</v>
      </c>
      <c r="E1116" t="s">
        <v>2585</v>
      </c>
      <c r="F1116" t="s">
        <v>2586</v>
      </c>
      <c r="G1116">
        <v>0</v>
      </c>
      <c r="H1116" t="s">
        <v>20</v>
      </c>
      <c r="I1116">
        <v>0</v>
      </c>
      <c r="J1116">
        <v>536</v>
      </c>
      <c r="K1116" t="s">
        <v>1463</v>
      </c>
      <c r="L1116" s="2">
        <v>536</v>
      </c>
      <c r="M1116">
        <v>536</v>
      </c>
      <c r="O1116">
        <v>10.519</v>
      </c>
      <c r="P1116">
        <v>19.21</v>
      </c>
      <c r="Q1116" s="1">
        <v>0.3429731417863835</v>
      </c>
      <c r="T1116" t="b">
        <v>0</v>
      </c>
    </row>
    <row r="1117" spans="1:20" x14ac:dyDescent="0.3">
      <c r="A1117" t="s">
        <v>681</v>
      </c>
      <c r="B1117" t="s">
        <v>682</v>
      </c>
      <c r="C1117" s="2">
        <v>27248</v>
      </c>
      <c r="E1117" t="s">
        <v>3764</v>
      </c>
      <c r="F1117" t="s">
        <v>3765</v>
      </c>
      <c r="G1117">
        <v>0</v>
      </c>
      <c r="H1117" t="s">
        <v>20</v>
      </c>
      <c r="I1117">
        <v>0</v>
      </c>
      <c r="J1117">
        <v>536</v>
      </c>
      <c r="K1117" t="s">
        <v>1463</v>
      </c>
      <c r="L1117" s="2">
        <v>536</v>
      </c>
      <c r="M1117">
        <v>536</v>
      </c>
      <c r="O1117">
        <v>16.032</v>
      </c>
      <c r="P1117">
        <v>30.15</v>
      </c>
      <c r="Q1117" s="1">
        <v>0.36203740549144448</v>
      </c>
      <c r="T1117" t="b">
        <v>0</v>
      </c>
    </row>
    <row r="1118" spans="1:20" x14ac:dyDescent="0.3">
      <c r="A1118" t="s">
        <v>681</v>
      </c>
      <c r="B1118" t="s">
        <v>682</v>
      </c>
      <c r="C1118" s="2">
        <v>32557</v>
      </c>
      <c r="E1118" t="s">
        <v>4326</v>
      </c>
      <c r="F1118" t="s">
        <v>4327</v>
      </c>
      <c r="G1118">
        <v>0</v>
      </c>
      <c r="H1118" t="s">
        <v>20</v>
      </c>
      <c r="I1118">
        <v>0</v>
      </c>
      <c r="J1118">
        <v>536</v>
      </c>
      <c r="K1118" t="s">
        <v>1463</v>
      </c>
      <c r="L1118" s="2">
        <v>536</v>
      </c>
      <c r="M1118">
        <v>536</v>
      </c>
      <c r="O1118">
        <v>13.111000000000001</v>
      </c>
      <c r="P1118">
        <v>24.82</v>
      </c>
      <c r="Q1118" s="1">
        <v>0.36600580270793037</v>
      </c>
      <c r="T1118" t="b">
        <v>0</v>
      </c>
    </row>
    <row r="1119" spans="1:20" x14ac:dyDescent="0.3">
      <c r="A1119" t="s">
        <v>681</v>
      </c>
      <c r="B1119" t="s">
        <v>682</v>
      </c>
      <c r="C1119" s="2">
        <v>4227</v>
      </c>
      <c r="E1119" t="s">
        <v>752</v>
      </c>
      <c r="F1119" t="s">
        <v>753</v>
      </c>
      <c r="G1119">
        <v>0</v>
      </c>
      <c r="H1119" t="s">
        <v>20</v>
      </c>
      <c r="I1119">
        <v>0</v>
      </c>
      <c r="J1119">
        <v>537</v>
      </c>
      <c r="K1119" t="s">
        <v>754</v>
      </c>
      <c r="L1119" s="2">
        <v>537</v>
      </c>
      <c r="M1119">
        <v>537</v>
      </c>
      <c r="O1119">
        <v>12.061</v>
      </c>
      <c r="P1119">
        <v>23.27</v>
      </c>
      <c r="Q1119" s="1">
        <v>0.37797833935018049</v>
      </c>
      <c r="T1119" t="b">
        <v>0</v>
      </c>
    </row>
    <row r="1120" spans="1:20" x14ac:dyDescent="0.3">
      <c r="A1120" t="s">
        <v>681</v>
      </c>
      <c r="B1120" t="s">
        <v>682</v>
      </c>
      <c r="C1120" s="2">
        <v>23351</v>
      </c>
      <c r="E1120" t="s">
        <v>3343</v>
      </c>
      <c r="F1120" t="s">
        <v>3344</v>
      </c>
      <c r="G1120">
        <v>0</v>
      </c>
      <c r="H1120" t="s">
        <v>20</v>
      </c>
      <c r="I1120">
        <v>0</v>
      </c>
      <c r="J1120">
        <v>537</v>
      </c>
      <c r="K1120" t="s">
        <v>754</v>
      </c>
      <c r="L1120" s="2">
        <v>537</v>
      </c>
      <c r="M1120">
        <v>537</v>
      </c>
      <c r="O1120">
        <v>32.142000000000003</v>
      </c>
      <c r="P1120">
        <v>73.23</v>
      </c>
      <c r="Q1120" s="1">
        <v>0.47334097984597739</v>
      </c>
      <c r="T1120" t="b">
        <v>0</v>
      </c>
    </row>
    <row r="1121" spans="1:20" x14ac:dyDescent="0.3">
      <c r="A1121" t="s">
        <v>681</v>
      </c>
      <c r="B1121" t="s">
        <v>682</v>
      </c>
      <c r="C1121" s="2">
        <v>28371</v>
      </c>
      <c r="E1121" t="s">
        <v>3958</v>
      </c>
      <c r="F1121" t="s">
        <v>3959</v>
      </c>
      <c r="G1121">
        <v>0</v>
      </c>
      <c r="H1121" t="s">
        <v>20</v>
      </c>
      <c r="I1121">
        <v>0</v>
      </c>
      <c r="J1121">
        <v>537</v>
      </c>
      <c r="K1121" t="s">
        <v>754</v>
      </c>
      <c r="L1121" s="2">
        <v>537</v>
      </c>
      <c r="M1121">
        <v>537</v>
      </c>
      <c r="O1121">
        <v>15.054</v>
      </c>
      <c r="P1121">
        <v>27.74</v>
      </c>
      <c r="Q1121" s="1">
        <v>0.34887543252595155</v>
      </c>
      <c r="T1121" t="b">
        <v>0</v>
      </c>
    </row>
    <row r="1122" spans="1:20" x14ac:dyDescent="0.3">
      <c r="A1122" t="s">
        <v>681</v>
      </c>
      <c r="B1122" t="s">
        <v>682</v>
      </c>
      <c r="C1122" s="2">
        <v>9602</v>
      </c>
      <c r="E1122" t="s">
        <v>1508</v>
      </c>
      <c r="F1122" t="s">
        <v>1509</v>
      </c>
      <c r="G1122">
        <v>0</v>
      </c>
      <c r="H1122" t="s">
        <v>20</v>
      </c>
      <c r="I1122">
        <v>0</v>
      </c>
      <c r="J1122">
        <v>538</v>
      </c>
      <c r="K1122" t="s">
        <v>1510</v>
      </c>
      <c r="L1122" s="2">
        <v>538</v>
      </c>
      <c r="M1122">
        <v>538</v>
      </c>
      <c r="O1122">
        <v>13.129</v>
      </c>
      <c r="P1122">
        <v>26.03</v>
      </c>
      <c r="Q1122" s="1">
        <v>0.39469801751959432</v>
      </c>
      <c r="T1122" t="b">
        <v>0</v>
      </c>
    </row>
    <row r="1123" spans="1:20" x14ac:dyDescent="0.3">
      <c r="A1123" t="s">
        <v>681</v>
      </c>
      <c r="B1123" t="s">
        <v>682</v>
      </c>
      <c r="C1123" s="2">
        <v>9603</v>
      </c>
      <c r="E1123" t="s">
        <v>1511</v>
      </c>
      <c r="F1123" t="s">
        <v>1512</v>
      </c>
      <c r="G1123">
        <v>0</v>
      </c>
      <c r="H1123" t="s">
        <v>20</v>
      </c>
      <c r="I1123">
        <v>0</v>
      </c>
      <c r="J1123">
        <v>538</v>
      </c>
      <c r="K1123" t="s">
        <v>1510</v>
      </c>
      <c r="L1123" s="2">
        <v>538</v>
      </c>
      <c r="M1123">
        <v>538</v>
      </c>
      <c r="O1123">
        <v>10.1</v>
      </c>
      <c r="P1123">
        <v>19.940000000000001</v>
      </c>
      <c r="Q1123" s="1">
        <v>0.39229843561973521</v>
      </c>
      <c r="T1123" t="b">
        <v>0</v>
      </c>
    </row>
    <row r="1124" spans="1:20" x14ac:dyDescent="0.3">
      <c r="A1124" t="s">
        <v>681</v>
      </c>
      <c r="B1124" t="s">
        <v>682</v>
      </c>
      <c r="C1124" s="2">
        <v>22397</v>
      </c>
      <c r="E1124" t="s">
        <v>3235</v>
      </c>
      <c r="F1124" t="s">
        <v>3236</v>
      </c>
      <c r="G1124">
        <v>0</v>
      </c>
      <c r="H1124" t="s">
        <v>20</v>
      </c>
      <c r="I1124">
        <v>0</v>
      </c>
      <c r="J1124">
        <v>538</v>
      </c>
      <c r="K1124" t="s">
        <v>1510</v>
      </c>
      <c r="L1124" s="2">
        <v>538</v>
      </c>
      <c r="M1124">
        <v>538</v>
      </c>
      <c r="O1124">
        <v>18.175999999999998</v>
      </c>
      <c r="P1124">
        <v>33.72</v>
      </c>
      <c r="Q1124" s="1">
        <v>0.35316725978647684</v>
      </c>
      <c r="T1124" t="b">
        <v>0</v>
      </c>
    </row>
    <row r="1125" spans="1:20" x14ac:dyDescent="0.3">
      <c r="A1125" t="s">
        <v>681</v>
      </c>
      <c r="B1125" t="s">
        <v>682</v>
      </c>
      <c r="C1125" s="2">
        <v>24568</v>
      </c>
      <c r="E1125" t="s">
        <v>3423</v>
      </c>
      <c r="F1125" t="s">
        <v>3423</v>
      </c>
      <c r="G1125">
        <v>0</v>
      </c>
      <c r="H1125" t="s">
        <v>20</v>
      </c>
      <c r="I1125">
        <v>0</v>
      </c>
      <c r="J1125">
        <v>538</v>
      </c>
      <c r="K1125" t="s">
        <v>1510</v>
      </c>
      <c r="L1125" s="2">
        <v>538</v>
      </c>
      <c r="M1125">
        <v>538</v>
      </c>
      <c r="O1125">
        <v>13.129</v>
      </c>
      <c r="P1125">
        <v>25.94</v>
      </c>
      <c r="Q1125" s="1">
        <v>0.39273820536540244</v>
      </c>
      <c r="T1125" t="b">
        <v>0</v>
      </c>
    </row>
    <row r="1126" spans="1:20" x14ac:dyDescent="0.3">
      <c r="A1126" t="s">
        <v>681</v>
      </c>
      <c r="B1126" t="s">
        <v>682</v>
      </c>
      <c r="C1126" s="2">
        <v>31958</v>
      </c>
      <c r="E1126" t="s">
        <v>4242</v>
      </c>
      <c r="F1126" t="s">
        <v>4243</v>
      </c>
      <c r="G1126">
        <v>0</v>
      </c>
      <c r="H1126" t="s">
        <v>20</v>
      </c>
      <c r="I1126">
        <v>0</v>
      </c>
      <c r="J1126">
        <v>538</v>
      </c>
      <c r="K1126" t="s">
        <v>1510</v>
      </c>
      <c r="L1126" s="2">
        <v>538</v>
      </c>
      <c r="M1126">
        <v>538</v>
      </c>
      <c r="O1126">
        <v>13.353999999999999</v>
      </c>
      <c r="P1126">
        <v>24.9</v>
      </c>
      <c r="Q1126" s="1">
        <v>0.35643373493975905</v>
      </c>
      <c r="T1126" t="b">
        <v>0</v>
      </c>
    </row>
    <row r="1127" spans="1:20" x14ac:dyDescent="0.3">
      <c r="A1127" t="s">
        <v>681</v>
      </c>
      <c r="B1127" t="s">
        <v>682</v>
      </c>
      <c r="C1127" s="2">
        <v>64753</v>
      </c>
      <c r="E1127" t="s">
        <v>6113</v>
      </c>
      <c r="F1127" t="s">
        <v>6114</v>
      </c>
      <c r="G1127">
        <v>0</v>
      </c>
      <c r="H1127" t="s">
        <v>20</v>
      </c>
      <c r="I1127">
        <v>0</v>
      </c>
      <c r="J1127">
        <v>538</v>
      </c>
      <c r="K1127" t="s">
        <v>1510</v>
      </c>
      <c r="L1127" s="2">
        <v>538</v>
      </c>
      <c r="M1127">
        <v>538</v>
      </c>
      <c r="O1127">
        <v>19.187000000000001</v>
      </c>
      <c r="P1127">
        <v>37.96</v>
      </c>
      <c r="Q1127" s="1">
        <v>0.39339234903572556</v>
      </c>
      <c r="T1127" t="b">
        <v>0</v>
      </c>
    </row>
    <row r="1128" spans="1:20" x14ac:dyDescent="0.3">
      <c r="A1128" t="s">
        <v>681</v>
      </c>
      <c r="B1128" t="s">
        <v>682</v>
      </c>
      <c r="C1128" s="2">
        <v>4030</v>
      </c>
      <c r="E1128" t="s">
        <v>686</v>
      </c>
      <c r="F1128" t="s">
        <v>687</v>
      </c>
      <c r="G1128">
        <v>0</v>
      </c>
      <c r="H1128" t="s">
        <v>20</v>
      </c>
      <c r="I1128">
        <v>0</v>
      </c>
      <c r="J1128">
        <v>539</v>
      </c>
      <c r="K1128" t="s">
        <v>688</v>
      </c>
      <c r="L1128" s="2">
        <v>539</v>
      </c>
      <c r="M1128">
        <v>539</v>
      </c>
      <c r="O1128">
        <v>13.289</v>
      </c>
      <c r="P1128">
        <v>21.1</v>
      </c>
      <c r="Q1128" s="1">
        <v>0.24408418657565414</v>
      </c>
      <c r="T1128" t="b">
        <v>0</v>
      </c>
    </row>
    <row r="1129" spans="1:20" x14ac:dyDescent="0.3">
      <c r="A1129" t="s">
        <v>681</v>
      </c>
      <c r="B1129" t="s">
        <v>682</v>
      </c>
      <c r="C1129" s="2">
        <v>4246</v>
      </c>
      <c r="E1129" t="s">
        <v>778</v>
      </c>
      <c r="F1129" t="s">
        <v>779</v>
      </c>
      <c r="G1129">
        <v>0</v>
      </c>
      <c r="H1129" t="s">
        <v>20</v>
      </c>
      <c r="I1129">
        <v>0</v>
      </c>
      <c r="J1129">
        <v>539</v>
      </c>
      <c r="K1129" t="s">
        <v>688</v>
      </c>
      <c r="L1129" s="2">
        <v>539</v>
      </c>
      <c r="M1129">
        <v>539</v>
      </c>
      <c r="O1129">
        <v>13.353999999999999</v>
      </c>
      <c r="P1129">
        <v>24.99</v>
      </c>
      <c r="Q1129" s="1">
        <v>0.35890542486797888</v>
      </c>
      <c r="T1129" t="b">
        <v>0</v>
      </c>
    </row>
    <row r="1130" spans="1:20" x14ac:dyDescent="0.3">
      <c r="A1130" t="s">
        <v>681</v>
      </c>
      <c r="B1130" t="s">
        <v>682</v>
      </c>
      <c r="C1130" s="2">
        <v>4247</v>
      </c>
      <c r="E1130" t="s">
        <v>780</v>
      </c>
      <c r="F1130" t="s">
        <v>781</v>
      </c>
      <c r="G1130">
        <v>0</v>
      </c>
      <c r="H1130" t="s">
        <v>20</v>
      </c>
      <c r="I1130">
        <v>0</v>
      </c>
      <c r="J1130">
        <v>539</v>
      </c>
      <c r="K1130" t="s">
        <v>688</v>
      </c>
      <c r="L1130" s="2">
        <v>539</v>
      </c>
      <c r="M1130">
        <v>539</v>
      </c>
      <c r="O1130">
        <v>13.353999999999999</v>
      </c>
      <c r="P1130">
        <v>24.99</v>
      </c>
      <c r="Q1130" s="1">
        <v>0.35890542486797888</v>
      </c>
      <c r="T1130" t="b">
        <v>0</v>
      </c>
    </row>
    <row r="1131" spans="1:20" x14ac:dyDescent="0.3">
      <c r="A1131" t="s">
        <v>681</v>
      </c>
      <c r="B1131" t="s">
        <v>682</v>
      </c>
      <c r="C1131" s="2">
        <v>22320</v>
      </c>
      <c r="E1131" t="s">
        <v>3208</v>
      </c>
      <c r="F1131" t="s">
        <v>3209</v>
      </c>
      <c r="G1131">
        <v>0</v>
      </c>
      <c r="H1131" t="s">
        <v>20</v>
      </c>
      <c r="I1131">
        <v>0</v>
      </c>
      <c r="J1131">
        <v>539</v>
      </c>
      <c r="K1131" t="s">
        <v>688</v>
      </c>
      <c r="L1131" s="2">
        <v>539</v>
      </c>
      <c r="M1131">
        <v>539</v>
      </c>
      <c r="O1131">
        <v>13.62</v>
      </c>
      <c r="P1131">
        <v>26.4</v>
      </c>
      <c r="Q1131" s="1">
        <v>0.38090909090909086</v>
      </c>
      <c r="T1131" t="b">
        <v>0</v>
      </c>
    </row>
    <row r="1132" spans="1:20" x14ac:dyDescent="0.3">
      <c r="A1132" t="s">
        <v>681</v>
      </c>
      <c r="B1132" t="s">
        <v>682</v>
      </c>
      <c r="C1132" s="2">
        <v>28279</v>
      </c>
      <c r="E1132" t="s">
        <v>3952</v>
      </c>
      <c r="F1132" t="s">
        <v>3953</v>
      </c>
      <c r="G1132">
        <v>0</v>
      </c>
      <c r="H1132" t="s">
        <v>20</v>
      </c>
      <c r="I1132">
        <v>0</v>
      </c>
      <c r="J1132">
        <v>539</v>
      </c>
      <c r="K1132" t="s">
        <v>688</v>
      </c>
      <c r="L1132" s="2">
        <v>539</v>
      </c>
      <c r="M1132">
        <v>539</v>
      </c>
      <c r="O1132">
        <v>6.907</v>
      </c>
      <c r="P1132">
        <v>14.23</v>
      </c>
      <c r="Q1132" s="1">
        <v>0.41762225969645866</v>
      </c>
      <c r="T1132" t="b">
        <v>0</v>
      </c>
    </row>
    <row r="1133" spans="1:20" x14ac:dyDescent="0.3">
      <c r="A1133" t="s">
        <v>681</v>
      </c>
      <c r="B1133" t="s">
        <v>682</v>
      </c>
      <c r="C1133" s="2">
        <v>32533</v>
      </c>
      <c r="E1133" t="s">
        <v>4315</v>
      </c>
      <c r="F1133" t="s">
        <v>4316</v>
      </c>
      <c r="G1133">
        <v>0</v>
      </c>
      <c r="H1133" t="s">
        <v>20</v>
      </c>
      <c r="I1133">
        <v>0</v>
      </c>
      <c r="J1133">
        <v>539</v>
      </c>
      <c r="K1133" t="s">
        <v>688</v>
      </c>
      <c r="L1133" s="2">
        <v>539</v>
      </c>
      <c r="M1133">
        <v>539</v>
      </c>
      <c r="O1133">
        <v>12.061</v>
      </c>
      <c r="P1133">
        <v>23.27</v>
      </c>
      <c r="Q1133" s="1">
        <v>0.37797833935018049</v>
      </c>
      <c r="T1133" t="b">
        <v>0</v>
      </c>
    </row>
    <row r="1134" spans="1:20" x14ac:dyDescent="0.3">
      <c r="A1134" t="s">
        <v>681</v>
      </c>
      <c r="B1134" t="s">
        <v>682</v>
      </c>
      <c r="C1134" s="2">
        <v>4031</v>
      </c>
      <c r="E1134" t="s">
        <v>689</v>
      </c>
      <c r="F1134" t="s">
        <v>690</v>
      </c>
      <c r="G1134">
        <v>0</v>
      </c>
      <c r="H1134" t="s">
        <v>20</v>
      </c>
      <c r="I1134">
        <v>0</v>
      </c>
      <c r="J1134">
        <v>540</v>
      </c>
      <c r="K1134" t="s">
        <v>691</v>
      </c>
      <c r="L1134" s="2">
        <v>540</v>
      </c>
      <c r="M1134">
        <v>540</v>
      </c>
      <c r="O1134">
        <v>13.289</v>
      </c>
      <c r="P1134">
        <v>21.01</v>
      </c>
      <c r="Q1134" s="1">
        <v>0.24106225014277555</v>
      </c>
      <c r="T1134" t="b">
        <v>0</v>
      </c>
    </row>
    <row r="1135" spans="1:20" x14ac:dyDescent="0.3">
      <c r="A1135" t="s">
        <v>681</v>
      </c>
      <c r="B1135" t="s">
        <v>682</v>
      </c>
      <c r="C1135" s="2">
        <v>9594</v>
      </c>
      <c r="E1135" t="s">
        <v>1499</v>
      </c>
      <c r="F1135" t="s">
        <v>1500</v>
      </c>
      <c r="G1135">
        <v>0</v>
      </c>
      <c r="H1135" t="s">
        <v>20</v>
      </c>
      <c r="I1135">
        <v>0</v>
      </c>
      <c r="J1135">
        <v>540</v>
      </c>
      <c r="K1135" t="s">
        <v>691</v>
      </c>
      <c r="L1135" s="2">
        <v>540</v>
      </c>
      <c r="M1135">
        <v>540</v>
      </c>
      <c r="O1135">
        <v>10.317</v>
      </c>
      <c r="P1135">
        <v>22.87</v>
      </c>
      <c r="Q1135" s="1">
        <v>0.45870933892969568</v>
      </c>
      <c r="T1135" t="b">
        <v>0</v>
      </c>
    </row>
    <row r="1136" spans="1:20" x14ac:dyDescent="0.3">
      <c r="A1136" t="s">
        <v>681</v>
      </c>
      <c r="B1136" t="s">
        <v>682</v>
      </c>
      <c r="C1136" s="2">
        <v>37813</v>
      </c>
      <c r="E1136" t="s">
        <v>4750</v>
      </c>
      <c r="F1136" t="s">
        <v>4751</v>
      </c>
      <c r="G1136">
        <v>0</v>
      </c>
      <c r="H1136" t="s">
        <v>20</v>
      </c>
      <c r="I1136">
        <v>0</v>
      </c>
      <c r="J1136">
        <v>540</v>
      </c>
      <c r="K1136" t="s">
        <v>691</v>
      </c>
      <c r="L1136" s="2">
        <v>540</v>
      </c>
      <c r="M1136">
        <v>540</v>
      </c>
      <c r="O1136">
        <v>13.327999999999999</v>
      </c>
      <c r="P1136">
        <v>29.26</v>
      </c>
      <c r="Q1136" s="1">
        <v>0.45332239540607056</v>
      </c>
      <c r="T1136" t="b">
        <v>0</v>
      </c>
    </row>
    <row r="1137" spans="1:20" x14ac:dyDescent="0.3">
      <c r="A1137" t="s">
        <v>681</v>
      </c>
      <c r="B1137" t="s">
        <v>682</v>
      </c>
      <c r="C1137" s="2">
        <v>9638</v>
      </c>
      <c r="E1137" t="s">
        <v>1536</v>
      </c>
      <c r="F1137" t="s">
        <v>1536</v>
      </c>
      <c r="G1137">
        <v>0</v>
      </c>
      <c r="H1137" t="s">
        <v>20</v>
      </c>
      <c r="I1137">
        <v>0</v>
      </c>
      <c r="J1137">
        <v>541</v>
      </c>
      <c r="K1137" t="s">
        <v>1537</v>
      </c>
      <c r="L1137" s="2">
        <v>541</v>
      </c>
      <c r="M1137">
        <v>541</v>
      </c>
      <c r="O1137">
        <v>13.186</v>
      </c>
      <c r="P1137">
        <v>25.02</v>
      </c>
      <c r="Q1137" s="1">
        <v>0.36757793764988006</v>
      </c>
      <c r="T1137" t="b">
        <v>0</v>
      </c>
    </row>
    <row r="1138" spans="1:20" x14ac:dyDescent="0.3">
      <c r="A1138" t="s">
        <v>681</v>
      </c>
      <c r="B1138" t="s">
        <v>682</v>
      </c>
      <c r="C1138" s="2">
        <v>32871</v>
      </c>
      <c r="E1138" t="s">
        <v>4367</v>
      </c>
      <c r="F1138" t="s">
        <v>4368</v>
      </c>
      <c r="G1138">
        <v>0</v>
      </c>
      <c r="H1138" t="s">
        <v>20</v>
      </c>
      <c r="I1138">
        <v>0</v>
      </c>
      <c r="J1138">
        <v>541</v>
      </c>
      <c r="K1138" t="s">
        <v>1537</v>
      </c>
      <c r="L1138" s="2">
        <v>541</v>
      </c>
      <c r="M1138">
        <v>541</v>
      </c>
      <c r="O1138">
        <v>3.31</v>
      </c>
      <c r="P1138">
        <v>9.02</v>
      </c>
      <c r="Q1138" s="1">
        <v>0.55984042553191493</v>
      </c>
      <c r="T1138" t="b">
        <v>0</v>
      </c>
    </row>
    <row r="1139" spans="1:20" x14ac:dyDescent="0.3">
      <c r="A1139" t="s">
        <v>681</v>
      </c>
      <c r="B1139" t="s">
        <v>682</v>
      </c>
      <c r="C1139" s="2">
        <v>63708</v>
      </c>
      <c r="E1139" t="s">
        <v>5798</v>
      </c>
      <c r="F1139" t="s">
        <v>5799</v>
      </c>
      <c r="G1139">
        <v>0</v>
      </c>
      <c r="H1139" t="s">
        <v>20</v>
      </c>
      <c r="I1139">
        <v>0</v>
      </c>
      <c r="J1139">
        <v>541</v>
      </c>
      <c r="K1139" t="s">
        <v>1537</v>
      </c>
      <c r="L1139" s="2">
        <v>541</v>
      </c>
      <c r="M1139">
        <v>541</v>
      </c>
      <c r="O1139">
        <v>13.579000000000001</v>
      </c>
      <c r="P1139">
        <v>25.67</v>
      </c>
      <c r="Q1139" s="1">
        <v>0.36517064048620851</v>
      </c>
      <c r="T1139" t="b">
        <v>0</v>
      </c>
    </row>
    <row r="1140" spans="1:20" x14ac:dyDescent="0.3">
      <c r="A1140" t="s">
        <v>681</v>
      </c>
      <c r="B1140" t="s">
        <v>682</v>
      </c>
      <c r="C1140" s="2">
        <v>63823</v>
      </c>
      <c r="E1140" t="s">
        <v>5814</v>
      </c>
      <c r="F1140" t="s">
        <v>5815</v>
      </c>
      <c r="G1140">
        <v>0</v>
      </c>
      <c r="H1140" t="s">
        <v>20</v>
      </c>
      <c r="I1140">
        <v>0</v>
      </c>
      <c r="J1140">
        <v>541</v>
      </c>
      <c r="K1140" t="s">
        <v>1537</v>
      </c>
      <c r="L1140" s="2">
        <v>541</v>
      </c>
      <c r="M1140">
        <v>541</v>
      </c>
      <c r="O1140">
        <v>14.015000000000001</v>
      </c>
      <c r="P1140">
        <v>22.62</v>
      </c>
      <c r="Q1140" s="1">
        <v>0.25649867374005303</v>
      </c>
      <c r="T1140" t="b">
        <v>0</v>
      </c>
    </row>
    <row r="1141" spans="1:20" x14ac:dyDescent="0.3">
      <c r="A1141" t="s">
        <v>681</v>
      </c>
      <c r="B1141" t="s">
        <v>682</v>
      </c>
      <c r="C1141" s="2">
        <v>4153</v>
      </c>
      <c r="E1141" t="s">
        <v>741</v>
      </c>
      <c r="F1141" t="s">
        <v>742</v>
      </c>
      <c r="G1141">
        <v>0</v>
      </c>
      <c r="H1141" t="s">
        <v>20</v>
      </c>
      <c r="I1141">
        <v>0</v>
      </c>
      <c r="J1141">
        <v>543</v>
      </c>
      <c r="K1141" t="s">
        <v>743</v>
      </c>
      <c r="L1141" s="2">
        <v>543</v>
      </c>
      <c r="M1141">
        <v>543</v>
      </c>
      <c r="O1141">
        <v>16.044</v>
      </c>
      <c r="P1141">
        <v>33.03</v>
      </c>
      <c r="Q1141" s="1">
        <v>0.41721758082092264</v>
      </c>
      <c r="T1141" t="b">
        <v>0</v>
      </c>
    </row>
    <row r="1142" spans="1:20" x14ac:dyDescent="0.3">
      <c r="A1142" t="s">
        <v>681</v>
      </c>
      <c r="B1142" t="s">
        <v>682</v>
      </c>
      <c r="C1142" s="2">
        <v>4155</v>
      </c>
      <c r="E1142" t="s">
        <v>747</v>
      </c>
      <c r="F1142" t="s">
        <v>748</v>
      </c>
      <c r="G1142">
        <v>0</v>
      </c>
      <c r="H1142" t="s">
        <v>20</v>
      </c>
      <c r="I1142">
        <v>0</v>
      </c>
      <c r="J1142">
        <v>543</v>
      </c>
      <c r="K1142" t="s">
        <v>743</v>
      </c>
      <c r="L1142" s="2">
        <v>543</v>
      </c>
      <c r="M1142">
        <v>543</v>
      </c>
      <c r="O1142">
        <v>15.738</v>
      </c>
      <c r="P1142">
        <v>31.1</v>
      </c>
      <c r="Q1142" s="1">
        <v>0.39282407407407405</v>
      </c>
      <c r="T1142" t="b">
        <v>0</v>
      </c>
    </row>
    <row r="1143" spans="1:20" x14ac:dyDescent="0.3">
      <c r="A1143" t="s">
        <v>681</v>
      </c>
      <c r="B1143" t="s">
        <v>682</v>
      </c>
      <c r="C1143" s="2">
        <v>9639</v>
      </c>
      <c r="E1143" t="s">
        <v>1538</v>
      </c>
      <c r="F1143" t="s">
        <v>1539</v>
      </c>
      <c r="G1143">
        <v>0</v>
      </c>
      <c r="H1143" t="s">
        <v>20</v>
      </c>
      <c r="I1143">
        <v>0</v>
      </c>
      <c r="J1143">
        <v>543</v>
      </c>
      <c r="K1143" t="s">
        <v>743</v>
      </c>
      <c r="L1143" s="2">
        <v>543</v>
      </c>
      <c r="M1143">
        <v>543</v>
      </c>
      <c r="O1143">
        <v>11.881</v>
      </c>
      <c r="P1143">
        <v>23.6</v>
      </c>
      <c r="Q1143" s="1">
        <v>0.39598373157092021</v>
      </c>
      <c r="T1143" t="b">
        <v>0</v>
      </c>
    </row>
    <row r="1144" spans="1:20" x14ac:dyDescent="0.3">
      <c r="A1144" t="s">
        <v>681</v>
      </c>
      <c r="B1144" t="s">
        <v>682</v>
      </c>
      <c r="C1144" s="2">
        <v>22390</v>
      </c>
      <c r="E1144" t="s">
        <v>3228</v>
      </c>
      <c r="F1144" t="s">
        <v>3229</v>
      </c>
      <c r="G1144">
        <v>0</v>
      </c>
      <c r="H1144" t="s">
        <v>20</v>
      </c>
      <c r="I1144">
        <v>0</v>
      </c>
      <c r="J1144">
        <v>543</v>
      </c>
      <c r="K1144" t="s">
        <v>743</v>
      </c>
      <c r="L1144" s="2">
        <v>543</v>
      </c>
      <c r="M1144">
        <v>543</v>
      </c>
      <c r="O1144">
        <v>10.1</v>
      </c>
      <c r="P1144">
        <v>21.61</v>
      </c>
      <c r="Q1144" s="1">
        <v>0.43920044419766796</v>
      </c>
      <c r="T1144" t="b">
        <v>0</v>
      </c>
    </row>
    <row r="1145" spans="1:20" x14ac:dyDescent="0.3">
      <c r="A1145" t="s">
        <v>681</v>
      </c>
      <c r="B1145" t="s">
        <v>682</v>
      </c>
      <c r="C1145" s="2">
        <v>27202</v>
      </c>
      <c r="E1145" t="s">
        <v>3730</v>
      </c>
      <c r="F1145" t="s">
        <v>3731</v>
      </c>
      <c r="G1145">
        <v>0</v>
      </c>
      <c r="H1145" t="s">
        <v>20</v>
      </c>
      <c r="I1145">
        <v>0</v>
      </c>
      <c r="J1145">
        <v>543</v>
      </c>
      <c r="K1145" t="s">
        <v>743</v>
      </c>
      <c r="L1145" s="2">
        <v>543</v>
      </c>
      <c r="M1145">
        <v>543</v>
      </c>
      <c r="O1145">
        <v>10.832000000000001</v>
      </c>
      <c r="P1145">
        <v>20.010000000000002</v>
      </c>
      <c r="Q1145" s="1">
        <v>0.35059952038369308</v>
      </c>
      <c r="T1145" t="b">
        <v>0</v>
      </c>
    </row>
    <row r="1146" spans="1:20" x14ac:dyDescent="0.3">
      <c r="A1146" t="s">
        <v>681</v>
      </c>
      <c r="B1146" t="s">
        <v>682</v>
      </c>
      <c r="C1146" s="2">
        <v>4150</v>
      </c>
      <c r="E1146" t="s">
        <v>738</v>
      </c>
      <c r="F1146" t="s">
        <v>739</v>
      </c>
      <c r="G1146">
        <v>0</v>
      </c>
      <c r="H1146" t="s">
        <v>20</v>
      </c>
      <c r="I1146">
        <v>0</v>
      </c>
      <c r="J1146">
        <v>544</v>
      </c>
      <c r="K1146" t="s">
        <v>740</v>
      </c>
      <c r="L1146" s="2">
        <v>544</v>
      </c>
      <c r="M1146">
        <v>544</v>
      </c>
      <c r="O1146">
        <v>13.895</v>
      </c>
      <c r="P1146">
        <v>28.25</v>
      </c>
      <c r="Q1146" s="1">
        <v>0.40972812234494477</v>
      </c>
      <c r="T1146" t="b">
        <v>0</v>
      </c>
    </row>
    <row r="1147" spans="1:20" x14ac:dyDescent="0.3">
      <c r="A1147" t="s">
        <v>681</v>
      </c>
      <c r="B1147" t="s">
        <v>682</v>
      </c>
      <c r="C1147" s="2">
        <v>4229</v>
      </c>
      <c r="E1147" t="s">
        <v>757</v>
      </c>
      <c r="F1147" t="s">
        <v>758</v>
      </c>
      <c r="G1147">
        <v>0</v>
      </c>
      <c r="H1147" t="s">
        <v>20</v>
      </c>
      <c r="I1147">
        <v>0</v>
      </c>
      <c r="J1147">
        <v>544</v>
      </c>
      <c r="K1147" t="s">
        <v>740</v>
      </c>
      <c r="L1147" s="2">
        <v>544</v>
      </c>
      <c r="M1147">
        <v>544</v>
      </c>
      <c r="O1147">
        <v>8.39</v>
      </c>
      <c r="P1147">
        <v>16.25</v>
      </c>
      <c r="Q1147" s="1">
        <v>0.38035450516986707</v>
      </c>
      <c r="T1147" t="b">
        <v>0</v>
      </c>
    </row>
    <row r="1148" spans="1:20" x14ac:dyDescent="0.3">
      <c r="A1148" t="s">
        <v>681</v>
      </c>
      <c r="B1148" t="s">
        <v>682</v>
      </c>
      <c r="C1148" s="2">
        <v>4245</v>
      </c>
      <c r="E1148" t="s">
        <v>776</v>
      </c>
      <c r="F1148" t="s">
        <v>777</v>
      </c>
      <c r="G1148">
        <v>0</v>
      </c>
      <c r="H1148" t="s">
        <v>20</v>
      </c>
      <c r="I1148">
        <v>0</v>
      </c>
      <c r="J1148">
        <v>544</v>
      </c>
      <c r="K1148" t="s">
        <v>740</v>
      </c>
      <c r="L1148" s="2">
        <v>544</v>
      </c>
      <c r="M1148">
        <v>544</v>
      </c>
      <c r="O1148">
        <v>5.0629999999999997</v>
      </c>
      <c r="P1148">
        <v>12.22</v>
      </c>
      <c r="Q1148" s="1">
        <v>0.50265225933202351</v>
      </c>
      <c r="T1148" t="b">
        <v>0</v>
      </c>
    </row>
    <row r="1149" spans="1:20" x14ac:dyDescent="0.3">
      <c r="A1149" t="s">
        <v>681</v>
      </c>
      <c r="B1149" t="s">
        <v>682</v>
      </c>
      <c r="C1149" s="2">
        <v>9619</v>
      </c>
      <c r="E1149" t="s">
        <v>1526</v>
      </c>
      <c r="F1149" t="s">
        <v>1527</v>
      </c>
      <c r="G1149">
        <v>0</v>
      </c>
      <c r="H1149" t="s">
        <v>20</v>
      </c>
      <c r="I1149">
        <v>0</v>
      </c>
      <c r="J1149">
        <v>544</v>
      </c>
      <c r="K1149" t="s">
        <v>740</v>
      </c>
      <c r="L1149" s="2">
        <v>544</v>
      </c>
      <c r="M1149">
        <v>544</v>
      </c>
      <c r="O1149">
        <v>16.030999999999999</v>
      </c>
      <c r="P1149">
        <v>30.15</v>
      </c>
      <c r="Q1149" s="1">
        <v>0.3620771985674493</v>
      </c>
      <c r="T1149" t="b">
        <v>0</v>
      </c>
    </row>
    <row r="1150" spans="1:20" x14ac:dyDescent="0.3">
      <c r="A1150" t="s">
        <v>681</v>
      </c>
      <c r="B1150" t="s">
        <v>682</v>
      </c>
      <c r="C1150" s="2">
        <v>9620</v>
      </c>
      <c r="E1150" t="s">
        <v>1528</v>
      </c>
      <c r="F1150" t="s">
        <v>1529</v>
      </c>
      <c r="G1150">
        <v>0</v>
      </c>
      <c r="H1150" t="s">
        <v>20</v>
      </c>
      <c r="I1150">
        <v>0</v>
      </c>
      <c r="J1150">
        <v>544</v>
      </c>
      <c r="K1150" t="s">
        <v>740</v>
      </c>
      <c r="L1150" s="2">
        <v>544</v>
      </c>
      <c r="M1150">
        <v>544</v>
      </c>
      <c r="O1150">
        <v>10.688000000000001</v>
      </c>
      <c r="P1150">
        <v>21.17</v>
      </c>
      <c r="Q1150" s="1">
        <v>0.39410430839002264</v>
      </c>
      <c r="T1150" t="b">
        <v>0</v>
      </c>
    </row>
    <row r="1151" spans="1:20" x14ac:dyDescent="0.3">
      <c r="A1151" t="s">
        <v>681</v>
      </c>
      <c r="B1151" t="s">
        <v>682</v>
      </c>
      <c r="C1151" s="2">
        <v>12081</v>
      </c>
      <c r="E1151" t="s">
        <v>2133</v>
      </c>
      <c r="F1151" t="s">
        <v>2134</v>
      </c>
      <c r="G1151">
        <v>0</v>
      </c>
      <c r="H1151" t="s">
        <v>20</v>
      </c>
      <c r="I1151">
        <v>0</v>
      </c>
      <c r="J1151">
        <v>545</v>
      </c>
      <c r="K1151" t="s">
        <v>2135</v>
      </c>
      <c r="L1151" s="2">
        <v>545</v>
      </c>
      <c r="M1151">
        <v>545</v>
      </c>
      <c r="O1151">
        <v>14.685</v>
      </c>
      <c r="P1151">
        <v>29.48</v>
      </c>
      <c r="Q1151" s="1">
        <v>0.40231990231990233</v>
      </c>
      <c r="T1151" t="b">
        <v>0</v>
      </c>
    </row>
    <row r="1152" spans="1:20" x14ac:dyDescent="0.3">
      <c r="A1152" t="s">
        <v>681</v>
      </c>
      <c r="B1152" t="s">
        <v>682</v>
      </c>
      <c r="C1152" s="2">
        <v>27196</v>
      </c>
      <c r="E1152" t="s">
        <v>3726</v>
      </c>
      <c r="F1152" t="s">
        <v>3727</v>
      </c>
      <c r="G1152">
        <v>0</v>
      </c>
      <c r="H1152" t="s">
        <v>20</v>
      </c>
      <c r="I1152">
        <v>0</v>
      </c>
      <c r="J1152">
        <v>545</v>
      </c>
      <c r="K1152" t="s">
        <v>2135</v>
      </c>
      <c r="L1152" s="2">
        <v>545</v>
      </c>
      <c r="M1152">
        <v>545</v>
      </c>
      <c r="O1152">
        <v>17.533999999999999</v>
      </c>
      <c r="P1152">
        <v>29.12</v>
      </c>
      <c r="Q1152" s="1">
        <v>0.27754429336629582</v>
      </c>
      <c r="T1152" t="b">
        <v>0</v>
      </c>
    </row>
    <row r="1153" spans="1:20" x14ac:dyDescent="0.3">
      <c r="A1153" t="s">
        <v>681</v>
      </c>
      <c r="B1153" t="s">
        <v>682</v>
      </c>
      <c r="C1153" s="2">
        <v>27238</v>
      </c>
      <c r="E1153" t="s">
        <v>3753</v>
      </c>
      <c r="F1153" t="s">
        <v>3754</v>
      </c>
      <c r="G1153">
        <v>0</v>
      </c>
      <c r="H1153" t="s">
        <v>20</v>
      </c>
      <c r="I1153">
        <v>0</v>
      </c>
      <c r="J1153">
        <v>545</v>
      </c>
      <c r="K1153" t="s">
        <v>2135</v>
      </c>
      <c r="L1153" s="2">
        <v>545</v>
      </c>
      <c r="M1153">
        <v>545</v>
      </c>
      <c r="O1153">
        <v>11.537000000000001</v>
      </c>
      <c r="P1153">
        <v>21.83</v>
      </c>
      <c r="Q1153" s="1">
        <v>0.36575041231445848</v>
      </c>
      <c r="T1153" t="b">
        <v>0</v>
      </c>
    </row>
    <row r="1154" spans="1:20" x14ac:dyDescent="0.3">
      <c r="A1154" t="s">
        <v>681</v>
      </c>
      <c r="B1154" t="s">
        <v>682</v>
      </c>
      <c r="C1154" s="2">
        <v>27244</v>
      </c>
      <c r="E1154" t="s">
        <v>3758</v>
      </c>
      <c r="F1154" t="s">
        <v>3759</v>
      </c>
      <c r="G1154">
        <v>0</v>
      </c>
      <c r="H1154" t="s">
        <v>20</v>
      </c>
      <c r="I1154">
        <v>0</v>
      </c>
      <c r="J1154">
        <v>545</v>
      </c>
      <c r="K1154" t="s">
        <v>2135</v>
      </c>
      <c r="L1154" s="2">
        <v>545</v>
      </c>
      <c r="M1154">
        <v>545</v>
      </c>
      <c r="O1154">
        <v>11.106</v>
      </c>
      <c r="P1154">
        <v>24.12</v>
      </c>
      <c r="Q1154" s="1">
        <v>0.44746268656716415</v>
      </c>
      <c r="T1154" t="b">
        <v>0</v>
      </c>
    </row>
    <row r="1155" spans="1:20" x14ac:dyDescent="0.3">
      <c r="A1155" t="s">
        <v>681</v>
      </c>
      <c r="B1155" t="s">
        <v>682</v>
      </c>
      <c r="C1155" s="2">
        <v>28212</v>
      </c>
      <c r="E1155" t="s">
        <v>3934</v>
      </c>
      <c r="F1155" t="s">
        <v>3935</v>
      </c>
      <c r="G1155">
        <v>0</v>
      </c>
      <c r="H1155" t="s">
        <v>20</v>
      </c>
      <c r="I1155">
        <v>0</v>
      </c>
      <c r="J1155">
        <v>545</v>
      </c>
      <c r="K1155" t="s">
        <v>2135</v>
      </c>
      <c r="L1155" s="2">
        <v>545</v>
      </c>
      <c r="M1155">
        <v>545</v>
      </c>
      <c r="O1155">
        <v>7.8689999999999998</v>
      </c>
      <c r="P1155">
        <v>15.14</v>
      </c>
      <c r="Q1155" s="1">
        <v>0.37646592709984156</v>
      </c>
      <c r="T1155" t="b">
        <v>0</v>
      </c>
    </row>
    <row r="1156" spans="1:20" x14ac:dyDescent="0.3">
      <c r="A1156" t="s">
        <v>681</v>
      </c>
      <c r="B1156" t="s">
        <v>682</v>
      </c>
      <c r="C1156" s="2">
        <v>30371</v>
      </c>
      <c r="E1156" t="s">
        <v>4123</v>
      </c>
      <c r="F1156" t="s">
        <v>4123</v>
      </c>
      <c r="G1156">
        <v>0</v>
      </c>
      <c r="H1156" t="s">
        <v>20</v>
      </c>
      <c r="I1156">
        <v>0</v>
      </c>
      <c r="J1156">
        <v>545</v>
      </c>
      <c r="K1156" t="s">
        <v>2135</v>
      </c>
      <c r="L1156" s="2">
        <v>545</v>
      </c>
      <c r="M1156">
        <v>545</v>
      </c>
      <c r="O1156">
        <v>6.4130000000000003</v>
      </c>
      <c r="P1156">
        <v>12.53</v>
      </c>
      <c r="Q1156" s="1">
        <v>0.38572796934865899</v>
      </c>
      <c r="T1156" t="b">
        <v>0</v>
      </c>
    </row>
    <row r="1157" spans="1:20" x14ac:dyDescent="0.3">
      <c r="A1157" t="s">
        <v>681</v>
      </c>
      <c r="B1157" t="s">
        <v>682</v>
      </c>
      <c r="C1157" s="2">
        <v>11983</v>
      </c>
      <c r="E1157" t="s">
        <v>2091</v>
      </c>
      <c r="F1157" t="s">
        <v>2092</v>
      </c>
      <c r="G1157">
        <v>0</v>
      </c>
      <c r="H1157" t="s">
        <v>20</v>
      </c>
      <c r="I1157">
        <v>0</v>
      </c>
      <c r="J1157">
        <v>546</v>
      </c>
      <c r="K1157" t="s">
        <v>2093</v>
      </c>
      <c r="L1157" s="2">
        <v>546</v>
      </c>
      <c r="M1157">
        <v>546</v>
      </c>
      <c r="O1157">
        <v>6.4119999999999999</v>
      </c>
      <c r="P1157">
        <v>14.22</v>
      </c>
      <c r="Q1157" s="1">
        <v>0.45890295358649791</v>
      </c>
      <c r="T1157" t="b">
        <v>0</v>
      </c>
    </row>
    <row r="1158" spans="1:20" x14ac:dyDescent="0.3">
      <c r="A1158" t="s">
        <v>681</v>
      </c>
      <c r="B1158" t="s">
        <v>682</v>
      </c>
      <c r="C1158" s="2">
        <v>24574</v>
      </c>
      <c r="E1158" t="s">
        <v>3424</v>
      </c>
      <c r="F1158" t="s">
        <v>3425</v>
      </c>
      <c r="G1158">
        <v>0</v>
      </c>
      <c r="H1158" t="s">
        <v>20</v>
      </c>
      <c r="I1158">
        <v>0</v>
      </c>
      <c r="J1158">
        <v>546</v>
      </c>
      <c r="K1158" t="s">
        <v>2093</v>
      </c>
      <c r="L1158" s="2">
        <v>546</v>
      </c>
      <c r="M1158">
        <v>546</v>
      </c>
      <c r="O1158">
        <v>4.3230000000000004</v>
      </c>
      <c r="P1158">
        <v>10.75</v>
      </c>
      <c r="Q1158" s="1">
        <v>0.51752232142857146</v>
      </c>
      <c r="T1158" t="b">
        <v>0</v>
      </c>
    </row>
    <row r="1159" spans="1:20" x14ac:dyDescent="0.3">
      <c r="A1159" t="s">
        <v>681</v>
      </c>
      <c r="B1159" t="s">
        <v>682</v>
      </c>
      <c r="C1159" s="2">
        <v>39498</v>
      </c>
      <c r="E1159" t="s">
        <v>4844</v>
      </c>
      <c r="F1159" t="s">
        <v>4845</v>
      </c>
      <c r="G1159">
        <v>0</v>
      </c>
      <c r="H1159" t="s">
        <v>20</v>
      </c>
      <c r="I1159">
        <v>0</v>
      </c>
      <c r="J1159">
        <v>546</v>
      </c>
      <c r="K1159" t="s">
        <v>2093</v>
      </c>
      <c r="L1159" s="2">
        <v>546</v>
      </c>
      <c r="M1159">
        <v>546</v>
      </c>
      <c r="O1159">
        <v>9.09</v>
      </c>
      <c r="P1159">
        <v>18.12</v>
      </c>
      <c r="Q1159" s="1">
        <v>0.39801324503311258</v>
      </c>
      <c r="T1159" t="b">
        <v>0</v>
      </c>
    </row>
    <row r="1160" spans="1:20" x14ac:dyDescent="0.3">
      <c r="A1160" t="s">
        <v>681</v>
      </c>
      <c r="B1160" t="s">
        <v>682</v>
      </c>
      <c r="C1160" s="2">
        <v>64772</v>
      </c>
      <c r="E1160" t="s">
        <v>6120</v>
      </c>
      <c r="F1160" t="s">
        <v>6121</v>
      </c>
      <c r="G1160">
        <v>0</v>
      </c>
      <c r="H1160" t="s">
        <v>20</v>
      </c>
      <c r="I1160">
        <v>0</v>
      </c>
      <c r="J1160">
        <v>546</v>
      </c>
      <c r="K1160" t="s">
        <v>2093</v>
      </c>
      <c r="L1160" s="2">
        <v>546</v>
      </c>
      <c r="M1160">
        <v>546</v>
      </c>
      <c r="O1160">
        <v>9.0559999999999992</v>
      </c>
      <c r="P1160">
        <v>18.899999999999999</v>
      </c>
      <c r="Q1160" s="1">
        <v>0.42501587301587301</v>
      </c>
      <c r="T1160" t="b">
        <v>0</v>
      </c>
    </row>
    <row r="1161" spans="1:20" x14ac:dyDescent="0.3">
      <c r="A1161" t="s">
        <v>681</v>
      </c>
      <c r="B1161" t="s">
        <v>682</v>
      </c>
      <c r="C1161" s="2">
        <v>64773</v>
      </c>
      <c r="E1161" t="s">
        <v>6122</v>
      </c>
      <c r="F1161" t="s">
        <v>6123</v>
      </c>
      <c r="G1161">
        <v>0</v>
      </c>
      <c r="H1161" t="s">
        <v>20</v>
      </c>
      <c r="I1161">
        <v>0</v>
      </c>
      <c r="J1161">
        <v>546</v>
      </c>
      <c r="K1161" t="s">
        <v>2093</v>
      </c>
      <c r="L1161" s="2">
        <v>546</v>
      </c>
      <c r="M1161">
        <v>546</v>
      </c>
      <c r="O1161">
        <v>18.681999999999999</v>
      </c>
      <c r="P1161">
        <v>0</v>
      </c>
      <c r="Q1161" s="1">
        <v>0</v>
      </c>
      <c r="T1161" t="b">
        <v>0</v>
      </c>
    </row>
    <row r="1162" spans="1:20" x14ac:dyDescent="0.3">
      <c r="A1162" t="s">
        <v>681</v>
      </c>
      <c r="B1162" t="s">
        <v>682</v>
      </c>
      <c r="C1162" s="2">
        <v>9621</v>
      </c>
      <c r="E1162" t="s">
        <v>1530</v>
      </c>
      <c r="F1162" t="s">
        <v>1530</v>
      </c>
      <c r="G1162">
        <v>0</v>
      </c>
      <c r="H1162" t="s">
        <v>20</v>
      </c>
      <c r="I1162">
        <v>0</v>
      </c>
      <c r="J1162">
        <v>547</v>
      </c>
      <c r="K1162" t="s">
        <v>1531</v>
      </c>
      <c r="L1162" s="2">
        <v>547</v>
      </c>
      <c r="M1162">
        <v>547</v>
      </c>
      <c r="O1162">
        <v>6.4119999999999999</v>
      </c>
      <c r="P1162">
        <v>14.22</v>
      </c>
      <c r="Q1162" s="1">
        <v>0.45890295358649791</v>
      </c>
      <c r="T1162" t="b">
        <v>0</v>
      </c>
    </row>
    <row r="1163" spans="1:20" x14ac:dyDescent="0.3">
      <c r="A1163" t="s">
        <v>681</v>
      </c>
      <c r="B1163" t="s">
        <v>682</v>
      </c>
      <c r="C1163" s="2">
        <v>9636</v>
      </c>
      <c r="E1163" t="s">
        <v>1534</v>
      </c>
      <c r="F1163" t="s">
        <v>1535</v>
      </c>
      <c r="G1163">
        <v>0</v>
      </c>
      <c r="H1163" t="s">
        <v>20</v>
      </c>
      <c r="I1163">
        <v>0</v>
      </c>
      <c r="J1163">
        <v>547</v>
      </c>
      <c r="K1163" t="s">
        <v>1531</v>
      </c>
      <c r="L1163" s="2">
        <v>547</v>
      </c>
      <c r="M1163">
        <v>547</v>
      </c>
      <c r="O1163">
        <v>6.5590000000000002</v>
      </c>
      <c r="P1163">
        <v>0</v>
      </c>
      <c r="Q1163" s="1">
        <v>0</v>
      </c>
      <c r="T1163" t="b">
        <v>0</v>
      </c>
    </row>
    <row r="1164" spans="1:20" x14ac:dyDescent="0.3">
      <c r="A1164" t="s">
        <v>681</v>
      </c>
      <c r="B1164" t="s">
        <v>682</v>
      </c>
      <c r="C1164" s="2">
        <v>10810</v>
      </c>
      <c r="E1164" t="s">
        <v>1788</v>
      </c>
      <c r="F1164" t="s">
        <v>1789</v>
      </c>
      <c r="G1164">
        <v>0</v>
      </c>
      <c r="H1164" t="s">
        <v>20</v>
      </c>
      <c r="I1164">
        <v>0</v>
      </c>
      <c r="J1164">
        <v>547</v>
      </c>
      <c r="K1164" t="s">
        <v>1531</v>
      </c>
      <c r="L1164" s="2">
        <v>547</v>
      </c>
      <c r="M1164">
        <v>547</v>
      </c>
      <c r="O1164">
        <v>11.842000000000001</v>
      </c>
      <c r="P1164">
        <v>24.86</v>
      </c>
      <c r="Q1164" s="1">
        <v>0.42847490347490347</v>
      </c>
      <c r="T1164" t="b">
        <v>0</v>
      </c>
    </row>
    <row r="1165" spans="1:20" x14ac:dyDescent="0.3">
      <c r="A1165" t="s">
        <v>681</v>
      </c>
      <c r="B1165" t="s">
        <v>682</v>
      </c>
      <c r="C1165" s="2">
        <v>4050</v>
      </c>
      <c r="E1165" t="s">
        <v>722</v>
      </c>
      <c r="F1165" t="s">
        <v>723</v>
      </c>
      <c r="G1165">
        <v>0</v>
      </c>
      <c r="H1165" t="s">
        <v>20</v>
      </c>
      <c r="I1165">
        <v>0</v>
      </c>
      <c r="J1165">
        <v>548</v>
      </c>
      <c r="K1165" t="s">
        <v>724</v>
      </c>
      <c r="L1165" s="2">
        <v>548</v>
      </c>
      <c r="M1165">
        <v>548</v>
      </c>
      <c r="O1165">
        <v>7.7640000000000002</v>
      </c>
      <c r="P1165">
        <v>16.47</v>
      </c>
      <c r="Q1165" s="1">
        <v>0.43452294246176254</v>
      </c>
      <c r="T1165" t="b">
        <v>0</v>
      </c>
    </row>
    <row r="1166" spans="1:20" x14ac:dyDescent="0.3">
      <c r="A1166" t="s">
        <v>681</v>
      </c>
      <c r="B1166" t="s">
        <v>682</v>
      </c>
      <c r="C1166" s="2">
        <v>4051</v>
      </c>
      <c r="E1166" t="s">
        <v>725</v>
      </c>
      <c r="F1166" t="s">
        <v>726</v>
      </c>
      <c r="G1166">
        <v>0</v>
      </c>
      <c r="H1166" t="s">
        <v>20</v>
      </c>
      <c r="I1166">
        <v>0</v>
      </c>
      <c r="J1166">
        <v>548</v>
      </c>
      <c r="K1166" t="s">
        <v>724</v>
      </c>
      <c r="L1166" s="2">
        <v>548</v>
      </c>
      <c r="M1166">
        <v>548</v>
      </c>
      <c r="O1166">
        <v>8.2159999999999993</v>
      </c>
      <c r="P1166">
        <v>17.420000000000002</v>
      </c>
      <c r="Q1166" s="1">
        <v>0.43415977961432506</v>
      </c>
      <c r="T1166" t="b">
        <v>0</v>
      </c>
    </row>
    <row r="1167" spans="1:20" x14ac:dyDescent="0.3">
      <c r="A1167" t="s">
        <v>681</v>
      </c>
      <c r="B1167" t="s">
        <v>682</v>
      </c>
      <c r="C1167" s="2">
        <v>27205</v>
      </c>
      <c r="E1167" t="s">
        <v>3735</v>
      </c>
      <c r="F1167" t="s">
        <v>3736</v>
      </c>
      <c r="G1167">
        <v>0</v>
      </c>
      <c r="H1167" t="s">
        <v>20</v>
      </c>
      <c r="I1167">
        <v>0</v>
      </c>
      <c r="J1167">
        <v>548</v>
      </c>
      <c r="K1167" t="s">
        <v>724</v>
      </c>
      <c r="L1167" s="2">
        <v>548</v>
      </c>
      <c r="M1167">
        <v>548</v>
      </c>
      <c r="O1167">
        <v>17.823</v>
      </c>
      <c r="P1167">
        <v>32.619999999999997</v>
      </c>
      <c r="Q1167" s="1">
        <v>0.34426048565121414</v>
      </c>
      <c r="T1167" t="b">
        <v>0</v>
      </c>
    </row>
    <row r="1168" spans="1:20" x14ac:dyDescent="0.3">
      <c r="A1168" t="s">
        <v>681</v>
      </c>
      <c r="B1168" t="s">
        <v>682</v>
      </c>
      <c r="C1168" s="2">
        <v>28033</v>
      </c>
      <c r="E1168" t="s">
        <v>3869</v>
      </c>
      <c r="F1168" t="s">
        <v>3870</v>
      </c>
      <c r="G1168">
        <v>0</v>
      </c>
      <c r="H1168" t="s">
        <v>20</v>
      </c>
      <c r="I1168">
        <v>0</v>
      </c>
      <c r="J1168">
        <v>548</v>
      </c>
      <c r="K1168" t="s">
        <v>724</v>
      </c>
      <c r="L1168" s="2">
        <v>548</v>
      </c>
      <c r="M1168">
        <v>548</v>
      </c>
      <c r="O1168">
        <v>13.353999999999999</v>
      </c>
      <c r="P1168">
        <v>24.99</v>
      </c>
      <c r="Q1168" s="1">
        <v>0.35890542486797888</v>
      </c>
      <c r="T1168" t="b">
        <v>0</v>
      </c>
    </row>
    <row r="1169" spans="1:20" x14ac:dyDescent="0.3">
      <c r="A1169" t="s">
        <v>681</v>
      </c>
      <c r="B1169" t="s">
        <v>682</v>
      </c>
      <c r="C1169" s="2">
        <v>7554</v>
      </c>
      <c r="E1169" t="s">
        <v>1276</v>
      </c>
      <c r="F1169" t="s">
        <v>1277</v>
      </c>
      <c r="G1169">
        <v>0</v>
      </c>
      <c r="H1169" t="s">
        <v>20</v>
      </c>
      <c r="I1169">
        <v>0</v>
      </c>
      <c r="J1169">
        <v>549</v>
      </c>
      <c r="K1169" t="s">
        <v>1278</v>
      </c>
      <c r="L1169" s="2">
        <v>549</v>
      </c>
      <c r="M1169">
        <v>549</v>
      </c>
      <c r="O1169">
        <v>8.82</v>
      </c>
      <c r="P1169">
        <v>17.87</v>
      </c>
      <c r="Q1169" s="1">
        <v>0.40765614506380121</v>
      </c>
      <c r="T1169" t="b">
        <v>0</v>
      </c>
    </row>
    <row r="1170" spans="1:20" x14ac:dyDescent="0.3">
      <c r="A1170" t="s">
        <v>681</v>
      </c>
      <c r="B1170" t="s">
        <v>682</v>
      </c>
      <c r="C1170" s="2">
        <v>30382</v>
      </c>
      <c r="E1170" t="s">
        <v>4132</v>
      </c>
      <c r="F1170" t="s">
        <v>4133</v>
      </c>
      <c r="G1170">
        <v>0</v>
      </c>
      <c r="H1170" t="s">
        <v>20</v>
      </c>
      <c r="I1170">
        <v>0</v>
      </c>
      <c r="J1170">
        <v>549</v>
      </c>
      <c r="K1170" t="s">
        <v>1278</v>
      </c>
      <c r="L1170" s="2">
        <v>549</v>
      </c>
      <c r="M1170">
        <v>549</v>
      </c>
      <c r="O1170">
        <v>8.2469999999999999</v>
      </c>
      <c r="P1170">
        <v>18.13</v>
      </c>
      <c r="Q1170" s="1">
        <v>0.45420251489080077</v>
      </c>
      <c r="T1170" t="b">
        <v>0</v>
      </c>
    </row>
    <row r="1171" spans="1:20" x14ac:dyDescent="0.3">
      <c r="A1171" t="s">
        <v>681</v>
      </c>
      <c r="B1171" t="s">
        <v>682</v>
      </c>
      <c r="C1171" s="2">
        <v>4068</v>
      </c>
      <c r="E1171" t="s">
        <v>730</v>
      </c>
      <c r="F1171" t="s">
        <v>731</v>
      </c>
      <c r="G1171">
        <v>0</v>
      </c>
      <c r="H1171" t="s">
        <v>20</v>
      </c>
      <c r="I1171">
        <v>0</v>
      </c>
      <c r="J1171">
        <v>550</v>
      </c>
      <c r="K1171" t="s">
        <v>732</v>
      </c>
      <c r="L1171" s="2">
        <v>550</v>
      </c>
      <c r="M1171">
        <v>550</v>
      </c>
      <c r="O1171">
        <v>9.0690000000000008</v>
      </c>
      <c r="P1171">
        <v>21.05</v>
      </c>
      <c r="Q1171" s="1">
        <v>0.4829532497149373</v>
      </c>
      <c r="T1171" t="b">
        <v>0</v>
      </c>
    </row>
    <row r="1172" spans="1:20" x14ac:dyDescent="0.3">
      <c r="A1172" t="s">
        <v>681</v>
      </c>
      <c r="B1172" t="s">
        <v>682</v>
      </c>
      <c r="C1172" s="2">
        <v>22353</v>
      </c>
      <c r="E1172" t="s">
        <v>3220</v>
      </c>
      <c r="F1172" t="s">
        <v>3221</v>
      </c>
      <c r="G1172">
        <v>0</v>
      </c>
      <c r="H1172" t="s">
        <v>20</v>
      </c>
      <c r="I1172">
        <v>0</v>
      </c>
      <c r="J1172">
        <v>550</v>
      </c>
      <c r="K1172" t="s">
        <v>732</v>
      </c>
      <c r="L1172" s="2">
        <v>550</v>
      </c>
      <c r="M1172">
        <v>550</v>
      </c>
      <c r="O1172">
        <v>12.061</v>
      </c>
      <c r="P1172">
        <v>23.27</v>
      </c>
      <c r="Q1172" s="1">
        <v>0.37797833935018049</v>
      </c>
      <c r="T1172" t="b">
        <v>0</v>
      </c>
    </row>
    <row r="1173" spans="1:20" x14ac:dyDescent="0.3">
      <c r="A1173" t="s">
        <v>681</v>
      </c>
      <c r="B1173" t="s">
        <v>682</v>
      </c>
      <c r="C1173" s="2">
        <v>30380</v>
      </c>
      <c r="E1173" t="s">
        <v>4130</v>
      </c>
      <c r="F1173" t="s">
        <v>4131</v>
      </c>
      <c r="G1173">
        <v>0</v>
      </c>
      <c r="H1173" t="s">
        <v>20</v>
      </c>
      <c r="I1173">
        <v>0</v>
      </c>
      <c r="J1173">
        <v>550</v>
      </c>
      <c r="K1173" t="s">
        <v>732</v>
      </c>
      <c r="L1173" s="2">
        <v>550</v>
      </c>
      <c r="M1173">
        <v>550</v>
      </c>
      <c r="O1173">
        <v>13.151</v>
      </c>
      <c r="P1173">
        <v>25.4</v>
      </c>
      <c r="Q1173" s="1">
        <v>0.37879074161549364</v>
      </c>
      <c r="T1173" t="b">
        <v>0</v>
      </c>
    </row>
    <row r="1174" spans="1:20" x14ac:dyDescent="0.3">
      <c r="A1174" t="s">
        <v>681</v>
      </c>
      <c r="B1174" t="s">
        <v>682</v>
      </c>
      <c r="C1174" s="2">
        <v>31860</v>
      </c>
      <c r="E1174" t="s">
        <v>4228</v>
      </c>
      <c r="F1174" t="s">
        <v>4229</v>
      </c>
      <c r="G1174">
        <v>0</v>
      </c>
      <c r="H1174" t="s">
        <v>20</v>
      </c>
      <c r="I1174">
        <v>0</v>
      </c>
      <c r="J1174">
        <v>550</v>
      </c>
      <c r="K1174" t="s">
        <v>732</v>
      </c>
      <c r="L1174" s="2">
        <v>550</v>
      </c>
      <c r="M1174">
        <v>550</v>
      </c>
      <c r="O1174">
        <v>11.106</v>
      </c>
      <c r="P1174">
        <v>24.22</v>
      </c>
      <c r="Q1174" s="1">
        <v>0.4496531219028741</v>
      </c>
      <c r="T1174" t="b">
        <v>0</v>
      </c>
    </row>
    <row r="1175" spans="1:20" x14ac:dyDescent="0.3">
      <c r="A1175" t="s">
        <v>681</v>
      </c>
      <c r="B1175" t="s">
        <v>682</v>
      </c>
      <c r="C1175" s="2">
        <v>4148</v>
      </c>
      <c r="E1175" t="s">
        <v>733</v>
      </c>
      <c r="F1175" t="s">
        <v>734</v>
      </c>
      <c r="G1175">
        <v>0</v>
      </c>
      <c r="H1175" t="s">
        <v>20</v>
      </c>
      <c r="I1175">
        <v>0</v>
      </c>
      <c r="J1175">
        <v>551</v>
      </c>
      <c r="K1175" t="s">
        <v>735</v>
      </c>
      <c r="L1175" s="2">
        <v>551</v>
      </c>
      <c r="M1175">
        <v>551</v>
      </c>
      <c r="O1175">
        <v>11.723000000000001</v>
      </c>
      <c r="P1175">
        <v>19.899999999999999</v>
      </c>
      <c r="Q1175" s="1">
        <v>0.29294330518697231</v>
      </c>
      <c r="T1175" t="b">
        <v>0</v>
      </c>
    </row>
    <row r="1176" spans="1:20" x14ac:dyDescent="0.3">
      <c r="A1176" t="s">
        <v>681</v>
      </c>
      <c r="B1176" t="s">
        <v>682</v>
      </c>
      <c r="C1176" s="2">
        <v>4228</v>
      </c>
      <c r="E1176" t="s">
        <v>755</v>
      </c>
      <c r="F1176" t="s">
        <v>756</v>
      </c>
      <c r="G1176">
        <v>0</v>
      </c>
      <c r="H1176" t="s">
        <v>20</v>
      </c>
      <c r="I1176">
        <v>0</v>
      </c>
      <c r="J1176">
        <v>551</v>
      </c>
      <c r="K1176" t="s">
        <v>735</v>
      </c>
      <c r="L1176" s="2">
        <v>551</v>
      </c>
      <c r="M1176">
        <v>551</v>
      </c>
      <c r="O1176">
        <v>8.39</v>
      </c>
      <c r="P1176">
        <v>16.25</v>
      </c>
      <c r="Q1176" s="1">
        <v>0.38035450516986707</v>
      </c>
      <c r="T1176" t="b">
        <v>0</v>
      </c>
    </row>
    <row r="1177" spans="1:20" x14ac:dyDescent="0.3">
      <c r="A1177" t="s">
        <v>681</v>
      </c>
      <c r="B1177" t="s">
        <v>682</v>
      </c>
      <c r="C1177" s="2">
        <v>4249</v>
      </c>
      <c r="E1177" t="s">
        <v>782</v>
      </c>
      <c r="F1177" t="s">
        <v>783</v>
      </c>
      <c r="G1177">
        <v>0</v>
      </c>
      <c r="H1177" t="s">
        <v>20</v>
      </c>
      <c r="I1177">
        <v>0</v>
      </c>
      <c r="J1177">
        <v>551</v>
      </c>
      <c r="K1177" t="s">
        <v>735</v>
      </c>
      <c r="L1177" s="2">
        <v>551</v>
      </c>
      <c r="M1177">
        <v>551</v>
      </c>
      <c r="O1177">
        <v>8.0210000000000008</v>
      </c>
      <c r="P1177">
        <v>14.9</v>
      </c>
      <c r="Q1177" s="1">
        <v>0.35418679549114329</v>
      </c>
      <c r="T1177" t="b">
        <v>0</v>
      </c>
    </row>
    <row r="1178" spans="1:20" x14ac:dyDescent="0.3">
      <c r="A1178" t="s">
        <v>695</v>
      </c>
      <c r="B1178" t="s">
        <v>696</v>
      </c>
      <c r="C1178" s="2">
        <v>12001</v>
      </c>
      <c r="E1178" t="s">
        <v>2110</v>
      </c>
      <c r="F1178" t="s">
        <v>2111</v>
      </c>
      <c r="G1178">
        <v>0</v>
      </c>
      <c r="H1178" t="s">
        <v>20</v>
      </c>
      <c r="I1178">
        <v>0</v>
      </c>
      <c r="J1178">
        <v>551</v>
      </c>
      <c r="K1178" t="s">
        <v>735</v>
      </c>
      <c r="L1178" s="2">
        <v>551</v>
      </c>
      <c r="M1178">
        <v>551</v>
      </c>
      <c r="O1178">
        <v>4.43</v>
      </c>
      <c r="P1178">
        <v>8.9</v>
      </c>
      <c r="Q1178" s="1">
        <v>0.40296495956873318</v>
      </c>
      <c r="T1178" t="b">
        <v>0</v>
      </c>
    </row>
    <row r="1179" spans="1:20" x14ac:dyDescent="0.3">
      <c r="A1179" t="s">
        <v>720</v>
      </c>
      <c r="B1179" t="s">
        <v>721</v>
      </c>
      <c r="C1179" s="2">
        <v>65905</v>
      </c>
      <c r="E1179" t="s">
        <v>6208</v>
      </c>
      <c r="F1179" t="s">
        <v>6209</v>
      </c>
      <c r="G1179">
        <v>0</v>
      </c>
      <c r="H1179" t="s">
        <v>20</v>
      </c>
      <c r="I1179">
        <v>0</v>
      </c>
      <c r="J1179">
        <v>551</v>
      </c>
      <c r="K1179" t="s">
        <v>735</v>
      </c>
      <c r="L1179" s="2">
        <v>551</v>
      </c>
      <c r="M1179">
        <v>551</v>
      </c>
      <c r="O1179">
        <v>12.143000000000001</v>
      </c>
      <c r="P1179">
        <v>25.98</v>
      </c>
      <c r="Q1179" s="1">
        <v>0.43912240184757506</v>
      </c>
      <c r="T1179" t="b">
        <v>0</v>
      </c>
    </row>
    <row r="1180" spans="1:20" x14ac:dyDescent="0.3">
      <c r="A1180" t="s">
        <v>681</v>
      </c>
      <c r="B1180" t="s">
        <v>682</v>
      </c>
      <c r="C1180" s="2">
        <v>27243</v>
      </c>
      <c r="E1180" t="s">
        <v>3755</v>
      </c>
      <c r="F1180" t="s">
        <v>3756</v>
      </c>
      <c r="G1180">
        <v>0</v>
      </c>
      <c r="H1180" t="s">
        <v>20</v>
      </c>
      <c r="I1180">
        <v>0</v>
      </c>
      <c r="J1180">
        <v>552</v>
      </c>
      <c r="K1180" t="s">
        <v>3757</v>
      </c>
      <c r="L1180" s="2">
        <v>552</v>
      </c>
      <c r="M1180">
        <v>552</v>
      </c>
      <c r="O1180">
        <v>8.5850000000000009</v>
      </c>
      <c r="P1180">
        <v>16.989999999999998</v>
      </c>
      <c r="Q1180" s="1">
        <v>0.39371468926553671</v>
      </c>
      <c r="T1180" t="b">
        <v>0</v>
      </c>
    </row>
    <row r="1181" spans="1:20" x14ac:dyDescent="0.3">
      <c r="A1181" t="s">
        <v>4486</v>
      </c>
      <c r="B1181" t="s">
        <v>4487</v>
      </c>
      <c r="C1181" s="2">
        <v>59947</v>
      </c>
      <c r="E1181" t="s">
        <v>5627</v>
      </c>
      <c r="F1181" t="s">
        <v>5628</v>
      </c>
      <c r="G1181">
        <v>0</v>
      </c>
      <c r="H1181" t="s">
        <v>20</v>
      </c>
      <c r="I1181">
        <v>0</v>
      </c>
      <c r="J1181">
        <v>552</v>
      </c>
      <c r="K1181" t="s">
        <v>3757</v>
      </c>
      <c r="L1181" s="2">
        <v>552</v>
      </c>
      <c r="M1181">
        <v>552</v>
      </c>
      <c r="O1181">
        <v>0</v>
      </c>
      <c r="P1181">
        <v>11.07</v>
      </c>
      <c r="Q1181" s="1">
        <v>1</v>
      </c>
      <c r="T1181" t="b">
        <v>1</v>
      </c>
    </row>
    <row r="1182" spans="1:20" x14ac:dyDescent="0.3">
      <c r="A1182" t="s">
        <v>799</v>
      </c>
      <c r="B1182" t="s">
        <v>800</v>
      </c>
      <c r="C1182" s="2">
        <v>60132</v>
      </c>
      <c r="E1182" t="s">
        <v>5656</v>
      </c>
      <c r="F1182" t="s">
        <v>5657</v>
      </c>
      <c r="G1182">
        <v>0</v>
      </c>
      <c r="H1182" t="s">
        <v>20</v>
      </c>
      <c r="I1182">
        <v>0</v>
      </c>
      <c r="J1182">
        <v>552</v>
      </c>
      <c r="K1182" t="s">
        <v>3757</v>
      </c>
      <c r="L1182" s="2">
        <v>552</v>
      </c>
      <c r="M1182">
        <v>552</v>
      </c>
      <c r="O1182">
        <v>8.9550000000000001</v>
      </c>
      <c r="P1182">
        <v>19.940000000000001</v>
      </c>
      <c r="Q1182" s="1">
        <v>0.46119133574007221</v>
      </c>
      <c r="T1182" t="b">
        <v>0</v>
      </c>
    </row>
    <row r="1183" spans="1:20" x14ac:dyDescent="0.3">
      <c r="A1183" t="s">
        <v>681</v>
      </c>
      <c r="B1183" t="s">
        <v>682</v>
      </c>
      <c r="C1183" s="2">
        <v>67001</v>
      </c>
      <c r="E1183" t="s">
        <v>6273</v>
      </c>
      <c r="F1183" t="s">
        <v>6274</v>
      </c>
      <c r="G1183">
        <v>0</v>
      </c>
      <c r="H1183" t="s">
        <v>20</v>
      </c>
      <c r="I1183">
        <v>0</v>
      </c>
      <c r="J1183">
        <v>552</v>
      </c>
      <c r="K1183" t="s">
        <v>3757</v>
      </c>
      <c r="L1183" s="2">
        <v>552</v>
      </c>
      <c r="M1183">
        <v>552</v>
      </c>
      <c r="O1183">
        <v>8.9550000000000001</v>
      </c>
      <c r="P1183">
        <v>17.02</v>
      </c>
      <c r="Q1183" s="1">
        <v>0.36847672778561352</v>
      </c>
      <c r="T1183" t="b">
        <v>0</v>
      </c>
    </row>
    <row r="1184" spans="1:20" x14ac:dyDescent="0.3">
      <c r="A1184" t="s">
        <v>681</v>
      </c>
      <c r="B1184" t="s">
        <v>682</v>
      </c>
      <c r="C1184" s="2">
        <v>4028</v>
      </c>
      <c r="E1184" t="s">
        <v>678</v>
      </c>
      <c r="F1184" t="s">
        <v>679</v>
      </c>
      <c r="G1184">
        <v>0</v>
      </c>
      <c r="H1184" t="s">
        <v>20</v>
      </c>
      <c r="I1184">
        <v>0</v>
      </c>
      <c r="J1184">
        <v>553</v>
      </c>
      <c r="K1184" t="s">
        <v>680</v>
      </c>
      <c r="L1184" s="2">
        <v>553</v>
      </c>
      <c r="M1184">
        <v>553</v>
      </c>
      <c r="O1184">
        <v>10.484</v>
      </c>
      <c r="P1184">
        <v>20.23</v>
      </c>
      <c r="Q1184" s="1">
        <v>0.37817319098457886</v>
      </c>
      <c r="T1184" t="b">
        <v>0</v>
      </c>
    </row>
    <row r="1185" spans="1:20" x14ac:dyDescent="0.3">
      <c r="A1185" t="s">
        <v>681</v>
      </c>
      <c r="B1185" t="s">
        <v>682</v>
      </c>
      <c r="C1185" s="2">
        <v>4036</v>
      </c>
      <c r="E1185" t="s">
        <v>700</v>
      </c>
      <c r="F1185" t="s">
        <v>701</v>
      </c>
      <c r="G1185">
        <v>0</v>
      </c>
      <c r="H1185" t="s">
        <v>20</v>
      </c>
      <c r="I1185">
        <v>0</v>
      </c>
      <c r="J1185">
        <v>553</v>
      </c>
      <c r="K1185" t="s">
        <v>680</v>
      </c>
      <c r="L1185" s="2">
        <v>553</v>
      </c>
      <c r="M1185">
        <v>553</v>
      </c>
      <c r="O1185">
        <v>16.158999999999999</v>
      </c>
      <c r="P1185">
        <v>0</v>
      </c>
      <c r="Q1185" s="1">
        <v>0</v>
      </c>
      <c r="T1185" t="b">
        <v>0</v>
      </c>
    </row>
    <row r="1186" spans="1:20" x14ac:dyDescent="0.3">
      <c r="A1186" t="s">
        <v>681</v>
      </c>
      <c r="B1186" t="s">
        <v>682</v>
      </c>
      <c r="C1186" s="2">
        <v>4149</v>
      </c>
      <c r="E1186" t="s">
        <v>736</v>
      </c>
      <c r="F1186" t="s">
        <v>737</v>
      </c>
      <c r="G1186">
        <v>0</v>
      </c>
      <c r="H1186" t="s">
        <v>20</v>
      </c>
      <c r="I1186">
        <v>0</v>
      </c>
      <c r="J1186">
        <v>553</v>
      </c>
      <c r="K1186" t="s">
        <v>680</v>
      </c>
      <c r="L1186" s="2">
        <v>553</v>
      </c>
      <c r="M1186">
        <v>553</v>
      </c>
      <c r="O1186">
        <v>21.916</v>
      </c>
      <c r="P1186">
        <v>44.08</v>
      </c>
      <c r="Q1186" s="1">
        <v>0.40332153552953992</v>
      </c>
      <c r="T1186" t="b">
        <v>0</v>
      </c>
    </row>
    <row r="1187" spans="1:20" x14ac:dyDescent="0.3">
      <c r="A1187" t="s">
        <v>681</v>
      </c>
      <c r="B1187" t="s">
        <v>682</v>
      </c>
      <c r="C1187" s="2">
        <v>9601</v>
      </c>
      <c r="E1187" t="s">
        <v>1506</v>
      </c>
      <c r="F1187" t="s">
        <v>1507</v>
      </c>
      <c r="G1187">
        <v>0</v>
      </c>
      <c r="H1187" t="s">
        <v>20</v>
      </c>
      <c r="I1187">
        <v>0</v>
      </c>
      <c r="J1187">
        <v>553</v>
      </c>
      <c r="K1187" t="s">
        <v>680</v>
      </c>
      <c r="L1187" s="2">
        <v>553</v>
      </c>
      <c r="M1187">
        <v>553</v>
      </c>
      <c r="O1187">
        <v>6.4550000000000001</v>
      </c>
      <c r="P1187">
        <v>12.55</v>
      </c>
      <c r="Q1187" s="1">
        <v>0.38288718929254306</v>
      </c>
      <c r="T1187" t="b">
        <v>0</v>
      </c>
    </row>
    <row r="1188" spans="1:20" x14ac:dyDescent="0.3">
      <c r="A1188" t="s">
        <v>681</v>
      </c>
      <c r="B1188" t="s">
        <v>682</v>
      </c>
      <c r="C1188" s="2">
        <v>9640</v>
      </c>
      <c r="E1188" t="s">
        <v>1540</v>
      </c>
      <c r="F1188" t="s">
        <v>1541</v>
      </c>
      <c r="G1188">
        <v>0</v>
      </c>
      <c r="H1188" t="s">
        <v>20</v>
      </c>
      <c r="I1188">
        <v>0</v>
      </c>
      <c r="J1188">
        <v>553</v>
      </c>
      <c r="K1188" t="s">
        <v>680</v>
      </c>
      <c r="L1188" s="2">
        <v>553</v>
      </c>
      <c r="M1188">
        <v>553</v>
      </c>
      <c r="O1188">
        <v>13.478</v>
      </c>
      <c r="P1188">
        <v>26.9</v>
      </c>
      <c r="Q1188" s="1">
        <v>0.39884032114183765</v>
      </c>
      <c r="T1188" t="b">
        <v>0</v>
      </c>
    </row>
    <row r="1189" spans="1:20" x14ac:dyDescent="0.3">
      <c r="A1189" t="s">
        <v>681</v>
      </c>
      <c r="B1189" t="s">
        <v>682</v>
      </c>
      <c r="C1189" s="2">
        <v>89639</v>
      </c>
      <c r="E1189" t="s">
        <v>7576</v>
      </c>
      <c r="F1189" t="s">
        <v>7577</v>
      </c>
      <c r="G1189">
        <v>0</v>
      </c>
      <c r="H1189" t="s">
        <v>20</v>
      </c>
      <c r="I1189">
        <v>0</v>
      </c>
      <c r="J1189">
        <v>554</v>
      </c>
      <c r="K1189" t="s">
        <v>7578</v>
      </c>
      <c r="L1189" s="2">
        <v>554</v>
      </c>
      <c r="M1189">
        <v>554</v>
      </c>
      <c r="O1189">
        <v>7.5739999999999998</v>
      </c>
      <c r="P1189">
        <v>14.98</v>
      </c>
      <c r="Q1189" s="1">
        <v>0.39310897435897435</v>
      </c>
      <c r="T1189" t="b">
        <v>0</v>
      </c>
    </row>
    <row r="1190" spans="1:20" x14ac:dyDescent="0.3">
      <c r="A1190" t="s">
        <v>4486</v>
      </c>
      <c r="B1190" t="s">
        <v>4487</v>
      </c>
      <c r="C1190" s="2">
        <v>34430</v>
      </c>
      <c r="E1190" t="s">
        <v>4483</v>
      </c>
      <c r="F1190" t="s">
        <v>4484</v>
      </c>
      <c r="G1190">
        <v>0</v>
      </c>
      <c r="H1190" t="s">
        <v>20</v>
      </c>
      <c r="I1190">
        <v>0</v>
      </c>
      <c r="J1190">
        <v>576</v>
      </c>
      <c r="K1190" t="s">
        <v>4485</v>
      </c>
      <c r="L1190" s="2">
        <v>576</v>
      </c>
      <c r="M1190">
        <v>576</v>
      </c>
      <c r="N1190" s="2">
        <v>1</v>
      </c>
      <c r="O1190">
        <v>2.11</v>
      </c>
      <c r="P1190">
        <v>4.22</v>
      </c>
      <c r="Q1190" s="1">
        <v>0.40056818181818182</v>
      </c>
      <c r="T1190" t="b">
        <v>0</v>
      </c>
    </row>
    <row r="1191" spans="1:20" x14ac:dyDescent="0.3">
      <c r="A1191" t="s">
        <v>220</v>
      </c>
      <c r="B1191" t="s">
        <v>221</v>
      </c>
      <c r="C1191" s="2">
        <v>72367</v>
      </c>
      <c r="E1191" t="s">
        <v>6565</v>
      </c>
      <c r="F1191" t="s">
        <v>6566</v>
      </c>
      <c r="G1191">
        <v>0</v>
      </c>
      <c r="H1191" t="s">
        <v>20</v>
      </c>
      <c r="I1191">
        <v>0</v>
      </c>
      <c r="J1191">
        <v>620</v>
      </c>
      <c r="K1191" t="s">
        <v>6567</v>
      </c>
      <c r="L1191" s="2">
        <v>620</v>
      </c>
      <c r="M1191">
        <v>620</v>
      </c>
      <c r="O1191">
        <v>4.0609999999999999</v>
      </c>
      <c r="P1191">
        <v>0</v>
      </c>
      <c r="Q1191" s="1">
        <v>0</v>
      </c>
      <c r="T1191" t="b">
        <v>0</v>
      </c>
    </row>
    <row r="1192" spans="1:20" x14ac:dyDescent="0.3">
      <c r="A1192" t="s">
        <v>220</v>
      </c>
      <c r="B1192" t="s">
        <v>221</v>
      </c>
      <c r="C1192" s="2">
        <v>27381</v>
      </c>
      <c r="E1192" t="s">
        <v>3784</v>
      </c>
      <c r="F1192" t="s">
        <v>3785</v>
      </c>
      <c r="G1192">
        <v>0</v>
      </c>
      <c r="H1192" t="s">
        <v>20</v>
      </c>
      <c r="I1192">
        <v>0</v>
      </c>
      <c r="J1192">
        <v>646</v>
      </c>
      <c r="K1192" t="s">
        <v>3786</v>
      </c>
      <c r="L1192" s="2">
        <v>646</v>
      </c>
      <c r="M1192">
        <v>646</v>
      </c>
      <c r="O1192">
        <v>0</v>
      </c>
      <c r="P1192">
        <v>12.5</v>
      </c>
      <c r="Q1192" s="1">
        <v>1</v>
      </c>
      <c r="T1192" t="b">
        <v>1</v>
      </c>
    </row>
    <row r="1193" spans="1:20" x14ac:dyDescent="0.3">
      <c r="A1193" t="s">
        <v>124</v>
      </c>
      <c r="B1193" t="s">
        <v>125</v>
      </c>
      <c r="C1193" s="2">
        <v>27435</v>
      </c>
      <c r="E1193" t="s">
        <v>3796</v>
      </c>
      <c r="F1193" t="s">
        <v>3797</v>
      </c>
      <c r="G1193">
        <v>0</v>
      </c>
      <c r="H1193" t="s">
        <v>20</v>
      </c>
      <c r="I1193">
        <v>0</v>
      </c>
      <c r="J1193">
        <v>751</v>
      </c>
      <c r="K1193" t="s">
        <v>3798</v>
      </c>
      <c r="L1193" s="2">
        <v>751</v>
      </c>
      <c r="M1193">
        <v>751</v>
      </c>
      <c r="N1193" s="2">
        <v>2</v>
      </c>
      <c r="O1193">
        <v>1.333</v>
      </c>
      <c r="P1193">
        <v>3.14</v>
      </c>
      <c r="Q1193" s="1">
        <v>0.49122137404580152</v>
      </c>
      <c r="T1193" t="b">
        <v>1</v>
      </c>
    </row>
    <row r="1194" spans="1:20" x14ac:dyDescent="0.3">
      <c r="A1194" t="s">
        <v>124</v>
      </c>
      <c r="B1194" t="s">
        <v>125</v>
      </c>
      <c r="C1194" s="2">
        <v>27436</v>
      </c>
      <c r="E1194" t="s">
        <v>3799</v>
      </c>
      <c r="F1194" t="s">
        <v>3800</v>
      </c>
      <c r="G1194">
        <v>0</v>
      </c>
      <c r="H1194" t="s">
        <v>20</v>
      </c>
      <c r="I1194">
        <v>0</v>
      </c>
      <c r="J1194">
        <v>751</v>
      </c>
      <c r="K1194" t="s">
        <v>3798</v>
      </c>
      <c r="L1194" s="2">
        <v>751</v>
      </c>
      <c r="M1194">
        <v>751</v>
      </c>
      <c r="N1194" s="2">
        <v>2</v>
      </c>
      <c r="O1194">
        <v>0</v>
      </c>
      <c r="P1194">
        <v>6.17</v>
      </c>
      <c r="Q1194" s="1">
        <v>1</v>
      </c>
      <c r="T1194" t="b">
        <v>1</v>
      </c>
    </row>
    <row r="1195" spans="1:20" x14ac:dyDescent="0.3">
      <c r="A1195" t="s">
        <v>85</v>
      </c>
      <c r="B1195" t="s">
        <v>86</v>
      </c>
      <c r="C1195" s="2">
        <v>4586</v>
      </c>
      <c r="E1195" t="s">
        <v>906</v>
      </c>
      <c r="F1195" t="s">
        <v>907</v>
      </c>
      <c r="G1195">
        <v>0</v>
      </c>
      <c r="H1195" t="s">
        <v>20</v>
      </c>
      <c r="I1195">
        <v>0</v>
      </c>
      <c r="J1195">
        <v>752</v>
      </c>
      <c r="K1195" t="s">
        <v>908</v>
      </c>
      <c r="L1195" s="2">
        <v>752</v>
      </c>
      <c r="M1195">
        <v>752</v>
      </c>
      <c r="O1195">
        <v>1.673</v>
      </c>
      <c r="P1195">
        <v>4.2699999999999996</v>
      </c>
      <c r="Q1195" s="1">
        <v>0.53005617977528086</v>
      </c>
      <c r="T1195" t="b">
        <v>0</v>
      </c>
    </row>
    <row r="1196" spans="1:20" x14ac:dyDescent="0.3">
      <c r="A1196" t="s">
        <v>220</v>
      </c>
      <c r="B1196" t="s">
        <v>221</v>
      </c>
      <c r="C1196" s="2">
        <v>29123</v>
      </c>
      <c r="E1196" t="s">
        <v>4040</v>
      </c>
      <c r="F1196" t="s">
        <v>4041</v>
      </c>
      <c r="G1196">
        <v>0</v>
      </c>
      <c r="H1196" t="s">
        <v>20</v>
      </c>
      <c r="I1196">
        <v>0</v>
      </c>
      <c r="J1196">
        <v>752</v>
      </c>
      <c r="K1196" t="s">
        <v>908</v>
      </c>
      <c r="L1196" s="2">
        <v>752</v>
      </c>
      <c r="M1196">
        <v>752</v>
      </c>
      <c r="O1196">
        <v>8.6999999999999993</v>
      </c>
      <c r="P1196">
        <v>14.95</v>
      </c>
      <c r="Q1196" s="1">
        <v>0.38602681721947774</v>
      </c>
      <c r="T1196" t="b">
        <v>0</v>
      </c>
    </row>
    <row r="1197" spans="1:20" x14ac:dyDescent="0.3">
      <c r="A1197" t="s">
        <v>220</v>
      </c>
      <c r="B1197" t="s">
        <v>221</v>
      </c>
      <c r="C1197" s="2">
        <v>29124</v>
      </c>
      <c r="E1197" t="s">
        <v>4042</v>
      </c>
      <c r="F1197" t="s">
        <v>4043</v>
      </c>
      <c r="G1197">
        <v>0</v>
      </c>
      <c r="H1197" t="s">
        <v>20</v>
      </c>
      <c r="I1197">
        <v>0</v>
      </c>
      <c r="J1197">
        <v>752</v>
      </c>
      <c r="K1197" t="s">
        <v>908</v>
      </c>
      <c r="L1197" s="2">
        <v>752</v>
      </c>
      <c r="M1197">
        <v>752</v>
      </c>
      <c r="O1197">
        <v>6.41</v>
      </c>
      <c r="P1197">
        <v>12</v>
      </c>
      <c r="Q1197" s="1">
        <v>0.43623570800351802</v>
      </c>
      <c r="T1197" t="b">
        <v>0</v>
      </c>
    </row>
    <row r="1198" spans="1:20" x14ac:dyDescent="0.3">
      <c r="A1198" t="s">
        <v>2117</v>
      </c>
      <c r="B1198" t="s">
        <v>2118</v>
      </c>
      <c r="C1198" s="2">
        <v>12028</v>
      </c>
      <c r="E1198" t="s">
        <v>2114</v>
      </c>
      <c r="F1198" t="s">
        <v>2115</v>
      </c>
      <c r="G1198">
        <v>0</v>
      </c>
      <c r="H1198" t="s">
        <v>20</v>
      </c>
      <c r="I1198">
        <v>0</v>
      </c>
      <c r="J1198">
        <v>754</v>
      </c>
      <c r="K1198" t="s">
        <v>2116</v>
      </c>
      <c r="L1198" s="2">
        <v>754</v>
      </c>
      <c r="M1198">
        <v>754</v>
      </c>
      <c r="O1198">
        <v>2.077</v>
      </c>
      <c r="P1198">
        <v>5.37</v>
      </c>
      <c r="Q1198" s="1">
        <v>0.53638392857142858</v>
      </c>
      <c r="T1198" t="b">
        <v>0</v>
      </c>
    </row>
    <row r="1199" spans="1:20" x14ac:dyDescent="0.3">
      <c r="A1199" t="s">
        <v>290</v>
      </c>
      <c r="B1199" t="s">
        <v>291</v>
      </c>
      <c r="C1199" s="2">
        <v>6937</v>
      </c>
      <c r="E1199" t="s">
        <v>1239</v>
      </c>
      <c r="F1199" t="s">
        <v>1240</v>
      </c>
      <c r="G1199">
        <v>0</v>
      </c>
      <c r="H1199" t="s">
        <v>20</v>
      </c>
      <c r="I1199">
        <v>0</v>
      </c>
      <c r="J1199">
        <v>755</v>
      </c>
      <c r="K1199" t="s">
        <v>1241</v>
      </c>
      <c r="L1199" s="2">
        <v>755</v>
      </c>
      <c r="M1199">
        <v>755</v>
      </c>
      <c r="O1199">
        <v>0</v>
      </c>
      <c r="P1199">
        <v>6.55</v>
      </c>
      <c r="Q1199" s="1">
        <v>1</v>
      </c>
      <c r="T1199" t="b">
        <v>1</v>
      </c>
    </row>
    <row r="1200" spans="1:20" x14ac:dyDescent="0.3">
      <c r="A1200" t="s">
        <v>153</v>
      </c>
      <c r="B1200" t="s">
        <v>154</v>
      </c>
      <c r="C1200" s="2">
        <v>36046</v>
      </c>
      <c r="E1200" t="s">
        <v>4661</v>
      </c>
      <c r="F1200" t="s">
        <v>4662</v>
      </c>
      <c r="G1200">
        <v>0</v>
      </c>
      <c r="H1200" t="s">
        <v>20</v>
      </c>
      <c r="I1200">
        <v>0</v>
      </c>
      <c r="J1200">
        <v>763</v>
      </c>
      <c r="K1200" t="s">
        <v>4663</v>
      </c>
      <c r="L1200" s="2">
        <v>763</v>
      </c>
      <c r="M1200">
        <v>763</v>
      </c>
      <c r="N1200" s="2">
        <v>4</v>
      </c>
      <c r="O1200">
        <v>2.4860000000000002</v>
      </c>
      <c r="P1200">
        <v>5.9</v>
      </c>
      <c r="Q1200" s="1">
        <v>0.49471544715447158</v>
      </c>
      <c r="T1200" t="b">
        <v>1</v>
      </c>
    </row>
    <row r="1201" spans="1:20" x14ac:dyDescent="0.3">
      <c r="A1201" t="s">
        <v>153</v>
      </c>
      <c r="B1201" t="s">
        <v>154</v>
      </c>
      <c r="C1201" s="2">
        <v>36071</v>
      </c>
      <c r="E1201" t="s">
        <v>4686</v>
      </c>
      <c r="F1201" t="s">
        <v>4687</v>
      </c>
      <c r="G1201">
        <v>0</v>
      </c>
      <c r="H1201" t="s">
        <v>20</v>
      </c>
      <c r="I1201">
        <v>0</v>
      </c>
      <c r="J1201">
        <v>763</v>
      </c>
      <c r="K1201" t="s">
        <v>4663</v>
      </c>
      <c r="L1201" s="2">
        <v>763</v>
      </c>
      <c r="M1201">
        <v>763</v>
      </c>
      <c r="N1201" s="2">
        <v>5</v>
      </c>
      <c r="O1201">
        <v>1.25</v>
      </c>
      <c r="P1201">
        <v>2.96</v>
      </c>
      <c r="Q1201" s="1">
        <v>0.49392712550607287</v>
      </c>
      <c r="T1201" t="b">
        <v>1</v>
      </c>
    </row>
    <row r="1202" spans="1:20" x14ac:dyDescent="0.3">
      <c r="A1202" t="s">
        <v>4208</v>
      </c>
      <c r="B1202" t="s">
        <v>4209</v>
      </c>
      <c r="C1202" s="2">
        <v>31848</v>
      </c>
      <c r="E1202" t="s">
        <v>4220</v>
      </c>
      <c r="F1202" t="s">
        <v>4221</v>
      </c>
      <c r="G1202">
        <v>0</v>
      </c>
      <c r="H1202" t="s">
        <v>20</v>
      </c>
      <c r="I1202">
        <v>0</v>
      </c>
      <c r="J1202">
        <v>764</v>
      </c>
      <c r="K1202" t="s">
        <v>4207</v>
      </c>
      <c r="L1202" s="2">
        <v>764</v>
      </c>
      <c r="M1202">
        <v>764</v>
      </c>
      <c r="O1202">
        <v>9.2959999999999994</v>
      </c>
      <c r="P1202">
        <v>18.88</v>
      </c>
      <c r="Q1202" s="1">
        <v>0.40902733630006355</v>
      </c>
      <c r="T1202" t="b">
        <v>0</v>
      </c>
    </row>
    <row r="1203" spans="1:20" x14ac:dyDescent="0.3">
      <c r="A1203" t="s">
        <v>4208</v>
      </c>
      <c r="B1203" t="s">
        <v>4209</v>
      </c>
      <c r="C1203" s="2">
        <v>31849</v>
      </c>
      <c r="E1203" t="s">
        <v>4222</v>
      </c>
      <c r="F1203" t="s">
        <v>4223</v>
      </c>
      <c r="G1203">
        <v>0</v>
      </c>
      <c r="H1203" t="s">
        <v>20</v>
      </c>
      <c r="I1203">
        <v>0</v>
      </c>
      <c r="J1203">
        <v>764</v>
      </c>
      <c r="K1203" t="s">
        <v>4207</v>
      </c>
      <c r="L1203" s="2">
        <v>764</v>
      </c>
      <c r="M1203">
        <v>764</v>
      </c>
      <c r="O1203">
        <v>8.8689999999999998</v>
      </c>
      <c r="P1203">
        <v>18.98</v>
      </c>
      <c r="Q1203" s="1">
        <v>0.43938053097345131</v>
      </c>
      <c r="T1203" t="b">
        <v>0</v>
      </c>
    </row>
    <row r="1204" spans="1:20" x14ac:dyDescent="0.3">
      <c r="A1204" t="s">
        <v>4208</v>
      </c>
      <c r="B1204" t="s">
        <v>4209</v>
      </c>
      <c r="C1204" s="2">
        <v>31824</v>
      </c>
      <c r="E1204" t="s">
        <v>4204</v>
      </c>
      <c r="F1204" t="s">
        <v>4205</v>
      </c>
      <c r="G1204">
        <v>533</v>
      </c>
      <c r="H1204" t="s">
        <v>4206</v>
      </c>
      <c r="I1204">
        <v>533</v>
      </c>
      <c r="J1204">
        <v>764</v>
      </c>
      <c r="K1204" t="s">
        <v>4207</v>
      </c>
      <c r="L1204" s="2">
        <v>764</v>
      </c>
      <c r="M1204">
        <v>764</v>
      </c>
      <c r="O1204">
        <v>3.0350000000000001</v>
      </c>
      <c r="P1204">
        <v>6.06</v>
      </c>
      <c r="Q1204" s="1">
        <v>0.39900990099009903</v>
      </c>
      <c r="T1204" t="b">
        <v>0</v>
      </c>
    </row>
    <row r="1205" spans="1:20" x14ac:dyDescent="0.3">
      <c r="A1205" t="s">
        <v>4208</v>
      </c>
      <c r="B1205" t="s">
        <v>4209</v>
      </c>
      <c r="C1205" s="2">
        <v>31826</v>
      </c>
      <c r="E1205" t="s">
        <v>4210</v>
      </c>
      <c r="F1205" t="s">
        <v>4211</v>
      </c>
      <c r="G1205">
        <v>533</v>
      </c>
      <c r="H1205" t="s">
        <v>4206</v>
      </c>
      <c r="I1205">
        <v>533</v>
      </c>
      <c r="J1205">
        <v>764</v>
      </c>
      <c r="K1205" t="s">
        <v>4207</v>
      </c>
      <c r="L1205" s="2">
        <v>764</v>
      </c>
      <c r="M1205">
        <v>764</v>
      </c>
      <c r="O1205">
        <v>3.0350000000000001</v>
      </c>
      <c r="P1205">
        <v>6.06</v>
      </c>
      <c r="Q1205" s="1">
        <v>0.39900990099009903</v>
      </c>
      <c r="T1205" t="b">
        <v>0</v>
      </c>
    </row>
    <row r="1206" spans="1:20" x14ac:dyDescent="0.3">
      <c r="A1206" t="s">
        <v>4208</v>
      </c>
      <c r="B1206" t="s">
        <v>4209</v>
      </c>
      <c r="C1206" s="2">
        <v>31827</v>
      </c>
      <c r="E1206" t="s">
        <v>4212</v>
      </c>
      <c r="F1206" t="s">
        <v>4213</v>
      </c>
      <c r="G1206">
        <v>533</v>
      </c>
      <c r="H1206" t="s">
        <v>4206</v>
      </c>
      <c r="I1206">
        <v>533</v>
      </c>
      <c r="J1206">
        <v>764</v>
      </c>
      <c r="K1206" t="s">
        <v>4207</v>
      </c>
      <c r="L1206" s="2">
        <v>764</v>
      </c>
      <c r="M1206">
        <v>764</v>
      </c>
      <c r="O1206">
        <v>3.0350000000000001</v>
      </c>
      <c r="P1206">
        <v>6.06</v>
      </c>
      <c r="Q1206" s="1">
        <v>0.39900990099009903</v>
      </c>
      <c r="T1206" t="b">
        <v>0</v>
      </c>
    </row>
    <row r="1207" spans="1:20" x14ac:dyDescent="0.3">
      <c r="A1207" t="s">
        <v>4208</v>
      </c>
      <c r="B1207" t="s">
        <v>4209</v>
      </c>
      <c r="C1207" s="2">
        <v>83216</v>
      </c>
      <c r="E1207" t="s">
        <v>7164</v>
      </c>
      <c r="F1207" t="s">
        <v>7165</v>
      </c>
      <c r="G1207">
        <v>533</v>
      </c>
      <c r="H1207" t="s">
        <v>4206</v>
      </c>
      <c r="I1207">
        <v>533</v>
      </c>
      <c r="J1207">
        <v>764</v>
      </c>
      <c r="K1207" t="s">
        <v>4207</v>
      </c>
      <c r="L1207" s="2">
        <v>764</v>
      </c>
      <c r="M1207">
        <v>764</v>
      </c>
      <c r="O1207">
        <v>3.0350000000000001</v>
      </c>
      <c r="P1207">
        <v>6.06</v>
      </c>
      <c r="Q1207" s="1">
        <v>0.39900990099009903</v>
      </c>
      <c r="T1207" t="b">
        <v>0</v>
      </c>
    </row>
    <row r="1208" spans="1:20" x14ac:dyDescent="0.3">
      <c r="A1208" t="s">
        <v>2154</v>
      </c>
      <c r="B1208" t="s">
        <v>2155</v>
      </c>
      <c r="C1208" s="2">
        <v>12123</v>
      </c>
      <c r="E1208" t="s">
        <v>2151</v>
      </c>
      <c r="F1208" t="s">
        <v>2152</v>
      </c>
      <c r="G1208">
        <v>0</v>
      </c>
      <c r="H1208" t="s">
        <v>20</v>
      </c>
      <c r="I1208">
        <v>0</v>
      </c>
      <c r="J1208">
        <v>766</v>
      </c>
      <c r="K1208" t="s">
        <v>2153</v>
      </c>
      <c r="L1208" s="2">
        <v>766</v>
      </c>
      <c r="M1208">
        <v>766</v>
      </c>
      <c r="O1208">
        <v>4.548</v>
      </c>
      <c r="P1208">
        <v>9.77</v>
      </c>
      <c r="Q1208" s="1">
        <v>0.4412776412776413</v>
      </c>
      <c r="T1208" t="b">
        <v>0</v>
      </c>
    </row>
    <row r="1209" spans="1:20" x14ac:dyDescent="0.3">
      <c r="A1209" t="s">
        <v>7561</v>
      </c>
      <c r="B1209" t="s">
        <v>7562</v>
      </c>
      <c r="C1209" s="2">
        <v>89615</v>
      </c>
      <c r="E1209" t="s">
        <v>7563</v>
      </c>
      <c r="F1209" t="s">
        <v>7564</v>
      </c>
      <c r="G1209">
        <v>0</v>
      </c>
      <c r="H1209" t="s">
        <v>20</v>
      </c>
      <c r="I1209">
        <v>0</v>
      </c>
      <c r="J1209">
        <v>766</v>
      </c>
      <c r="K1209" t="s">
        <v>2153</v>
      </c>
      <c r="L1209" s="2">
        <v>766</v>
      </c>
      <c r="M1209">
        <v>766</v>
      </c>
      <c r="O1209">
        <v>2.9020000000000001</v>
      </c>
      <c r="P1209">
        <v>7.58</v>
      </c>
      <c r="Q1209" s="1">
        <v>0.54082278481012658</v>
      </c>
      <c r="T1209" t="b">
        <v>0</v>
      </c>
    </row>
    <row r="1210" spans="1:20" x14ac:dyDescent="0.3">
      <c r="A1210" t="s">
        <v>7561</v>
      </c>
      <c r="B1210" t="s">
        <v>7562</v>
      </c>
      <c r="C1210" s="2">
        <v>89614</v>
      </c>
      <c r="E1210" t="s">
        <v>7559</v>
      </c>
      <c r="F1210" t="s">
        <v>7560</v>
      </c>
      <c r="G1210">
        <v>533</v>
      </c>
      <c r="H1210" t="s">
        <v>4206</v>
      </c>
      <c r="I1210">
        <v>533</v>
      </c>
      <c r="J1210">
        <v>766</v>
      </c>
      <c r="K1210" t="s">
        <v>2153</v>
      </c>
      <c r="L1210" s="2">
        <v>766</v>
      </c>
      <c r="M1210">
        <v>766</v>
      </c>
      <c r="O1210">
        <v>4.0490000000000004</v>
      </c>
      <c r="P1210">
        <v>10.6</v>
      </c>
      <c r="Q1210" s="1">
        <v>0.54144960362400907</v>
      </c>
      <c r="T1210" t="b">
        <v>0</v>
      </c>
    </row>
    <row r="1211" spans="1:20" x14ac:dyDescent="0.3">
      <c r="A1211" t="s">
        <v>158</v>
      </c>
      <c r="B1211" t="s">
        <v>159</v>
      </c>
      <c r="C1211" s="2">
        <v>3550</v>
      </c>
      <c r="E1211" t="s">
        <v>604</v>
      </c>
      <c r="F1211" t="s">
        <v>605</v>
      </c>
      <c r="G1211">
        <v>0</v>
      </c>
      <c r="H1211" t="s">
        <v>20</v>
      </c>
      <c r="I1211">
        <v>0</v>
      </c>
      <c r="J1211">
        <v>767</v>
      </c>
      <c r="K1211" t="s">
        <v>606</v>
      </c>
      <c r="L1211" s="2">
        <v>767</v>
      </c>
      <c r="M1211">
        <v>767</v>
      </c>
      <c r="O1211">
        <v>6.2549999999999999</v>
      </c>
      <c r="P1211">
        <v>12.52</v>
      </c>
      <c r="Q1211" s="1">
        <v>0.40028763183125599</v>
      </c>
      <c r="T1211" t="b">
        <v>1</v>
      </c>
    </row>
    <row r="1212" spans="1:20" x14ac:dyDescent="0.3">
      <c r="A1212" t="s">
        <v>158</v>
      </c>
      <c r="B1212" t="s">
        <v>159</v>
      </c>
      <c r="C1212" s="2">
        <v>64038</v>
      </c>
      <c r="E1212" t="s">
        <v>5871</v>
      </c>
      <c r="F1212" t="s">
        <v>5872</v>
      </c>
      <c r="G1212">
        <v>0</v>
      </c>
      <c r="H1212" t="s">
        <v>20</v>
      </c>
      <c r="I1212">
        <v>0</v>
      </c>
      <c r="J1212">
        <v>767</v>
      </c>
      <c r="K1212" t="s">
        <v>606</v>
      </c>
      <c r="L1212" s="2">
        <v>767</v>
      </c>
      <c r="M1212">
        <v>767</v>
      </c>
      <c r="N1212" s="2">
        <v>3</v>
      </c>
      <c r="O1212">
        <v>2.9870000000000001</v>
      </c>
      <c r="P1212">
        <v>5.78</v>
      </c>
      <c r="Q1212" s="1">
        <v>0.38029045643153531</v>
      </c>
      <c r="T1212" t="b">
        <v>1</v>
      </c>
    </row>
    <row r="1213" spans="1:20" x14ac:dyDescent="0.3">
      <c r="F1213" s="7" t="s">
        <v>7914</v>
      </c>
      <c r="M1213"/>
      <c r="O1213"/>
      <c r="P1213"/>
    </row>
    <row r="1214" spans="1:20" x14ac:dyDescent="0.3">
      <c r="A1214" t="s">
        <v>78</v>
      </c>
      <c r="B1214" t="s">
        <v>79</v>
      </c>
      <c r="C1214" s="2">
        <v>37721</v>
      </c>
      <c r="D1214" s="2" t="s">
        <v>17</v>
      </c>
      <c r="E1214" t="s">
        <v>4744</v>
      </c>
      <c r="F1214" t="s">
        <v>4745</v>
      </c>
      <c r="G1214">
        <v>0</v>
      </c>
      <c r="H1214" t="s">
        <v>20</v>
      </c>
      <c r="I1214">
        <v>0</v>
      </c>
      <c r="J1214">
        <v>770</v>
      </c>
      <c r="K1214" t="s">
        <v>77</v>
      </c>
      <c r="L1214" s="2">
        <v>770</v>
      </c>
      <c r="M1214" s="2">
        <v>770</v>
      </c>
      <c r="N1214" s="2">
        <v>9</v>
      </c>
      <c r="O1214" s="6">
        <v>1.714</v>
      </c>
      <c r="P1214" s="6">
        <v>5.41</v>
      </c>
      <c r="Q1214" s="1">
        <v>0.61995565410199549</v>
      </c>
      <c r="T1214" t="b">
        <v>0</v>
      </c>
    </row>
    <row r="1215" spans="1:20" x14ac:dyDescent="0.3">
      <c r="A1215" t="s">
        <v>78</v>
      </c>
      <c r="B1215" t="s">
        <v>79</v>
      </c>
      <c r="C1215" s="2">
        <v>54568</v>
      </c>
      <c r="D1215" s="2" t="s">
        <v>17</v>
      </c>
      <c r="E1215" t="s">
        <v>80</v>
      </c>
      <c r="F1215" t="s">
        <v>81</v>
      </c>
      <c r="G1215">
        <v>0</v>
      </c>
      <c r="H1215" t="s">
        <v>20</v>
      </c>
      <c r="I1215">
        <v>0</v>
      </c>
      <c r="J1215">
        <v>770</v>
      </c>
      <c r="K1215" t="s">
        <v>77</v>
      </c>
      <c r="L1215" s="2">
        <v>770</v>
      </c>
      <c r="M1215" s="2">
        <v>770</v>
      </c>
      <c r="N1215" s="2">
        <v>113</v>
      </c>
      <c r="O1215" s="6">
        <v>1.3220000000000001</v>
      </c>
      <c r="P1215" s="6">
        <v>4.18</v>
      </c>
      <c r="Q1215" s="1">
        <v>0.62011494252873567</v>
      </c>
      <c r="T1215" t="b">
        <v>0</v>
      </c>
    </row>
    <row r="1216" spans="1:20" x14ac:dyDescent="0.3">
      <c r="A1216" t="s">
        <v>78</v>
      </c>
      <c r="B1216" t="s">
        <v>79</v>
      </c>
      <c r="C1216" s="2">
        <v>10908</v>
      </c>
      <c r="D1216" s="2" t="s">
        <v>17</v>
      </c>
      <c r="E1216" t="s">
        <v>74</v>
      </c>
      <c r="F1216" t="s">
        <v>75</v>
      </c>
      <c r="G1216">
        <v>385</v>
      </c>
      <c r="H1216" t="s">
        <v>76</v>
      </c>
      <c r="I1216">
        <v>385</v>
      </c>
      <c r="J1216">
        <v>770</v>
      </c>
      <c r="K1216" t="s">
        <v>77</v>
      </c>
      <c r="L1216" s="2">
        <v>770</v>
      </c>
      <c r="M1216" s="2">
        <v>770</v>
      </c>
      <c r="N1216" s="2">
        <v>55</v>
      </c>
      <c r="O1216" s="6">
        <v>2.0289999999999999</v>
      </c>
      <c r="P1216" s="6">
        <v>6.09</v>
      </c>
      <c r="Q1216" s="1">
        <v>0.60059055118110238</v>
      </c>
      <c r="T1216" t="b">
        <v>0</v>
      </c>
    </row>
    <row r="1217" spans="1:20" x14ac:dyDescent="0.3">
      <c r="F1217" s="7" t="s">
        <v>7915</v>
      </c>
    </row>
    <row r="1218" spans="1:20" x14ac:dyDescent="0.3">
      <c r="A1218" t="s">
        <v>85</v>
      </c>
      <c r="B1218" t="s">
        <v>86</v>
      </c>
      <c r="C1218" s="2">
        <v>15971</v>
      </c>
      <c r="D1218" s="2" t="s">
        <v>17</v>
      </c>
      <c r="E1218" t="s">
        <v>82</v>
      </c>
      <c r="F1218" t="s">
        <v>83</v>
      </c>
      <c r="G1218">
        <v>0</v>
      </c>
      <c r="H1218" t="s">
        <v>20</v>
      </c>
      <c r="I1218">
        <v>0</v>
      </c>
      <c r="J1218">
        <v>772</v>
      </c>
      <c r="K1218" t="s">
        <v>84</v>
      </c>
      <c r="L1218" s="2">
        <v>772</v>
      </c>
      <c r="M1218" s="2">
        <v>772</v>
      </c>
      <c r="N1218" s="2">
        <v>15</v>
      </c>
      <c r="O1218" s="6">
        <v>1.0820000000000001</v>
      </c>
      <c r="P1218" s="6">
        <v>3.7</v>
      </c>
      <c r="Q1218" s="1">
        <v>0.64870129870129867</v>
      </c>
      <c r="T1218" t="b">
        <v>0</v>
      </c>
    </row>
    <row r="1219" spans="1:20" x14ac:dyDescent="0.3">
      <c r="A1219" t="s">
        <v>85</v>
      </c>
      <c r="B1219" t="s">
        <v>86</v>
      </c>
      <c r="C1219" s="2">
        <v>15972</v>
      </c>
      <c r="D1219" s="2" t="s">
        <v>17</v>
      </c>
      <c r="E1219" t="s">
        <v>87</v>
      </c>
      <c r="F1219" t="s">
        <v>88</v>
      </c>
      <c r="G1219">
        <v>0</v>
      </c>
      <c r="H1219" t="s">
        <v>20</v>
      </c>
      <c r="I1219">
        <v>0</v>
      </c>
      <c r="J1219">
        <v>772</v>
      </c>
      <c r="K1219" t="s">
        <v>84</v>
      </c>
      <c r="L1219" s="2">
        <v>772</v>
      </c>
      <c r="M1219" s="2">
        <v>772</v>
      </c>
      <c r="N1219" s="2">
        <v>19</v>
      </c>
      <c r="O1219" s="6">
        <v>0.66</v>
      </c>
      <c r="P1219" s="6">
        <v>2.27</v>
      </c>
      <c r="Q1219" s="1">
        <v>0.65079365079365081</v>
      </c>
      <c r="T1219" t="b">
        <v>0</v>
      </c>
    </row>
    <row r="1220" spans="1:20" x14ac:dyDescent="0.3">
      <c r="A1220" t="s">
        <v>85</v>
      </c>
      <c r="B1220" t="s">
        <v>86</v>
      </c>
      <c r="C1220" s="2">
        <v>15974</v>
      </c>
      <c r="D1220" s="2" t="s">
        <v>17</v>
      </c>
      <c r="E1220" t="s">
        <v>2774</v>
      </c>
      <c r="F1220" t="s">
        <v>2775</v>
      </c>
      <c r="G1220">
        <v>0</v>
      </c>
      <c r="H1220" t="s">
        <v>20</v>
      </c>
      <c r="I1220">
        <v>0</v>
      </c>
      <c r="J1220">
        <v>772</v>
      </c>
      <c r="K1220" t="s">
        <v>84</v>
      </c>
      <c r="L1220" s="2">
        <v>772</v>
      </c>
      <c r="M1220" s="2">
        <v>772</v>
      </c>
      <c r="N1220" s="2">
        <v>99</v>
      </c>
      <c r="O1220" s="6">
        <v>2.4649999999999999</v>
      </c>
      <c r="P1220" s="6">
        <v>4.7699999999999996</v>
      </c>
      <c r="Q1220" s="1">
        <v>0.3806532663316583</v>
      </c>
      <c r="T1220" t="b">
        <v>0</v>
      </c>
    </row>
    <row r="1221" spans="1:20" x14ac:dyDescent="0.3">
      <c r="A1221" t="s">
        <v>85</v>
      </c>
      <c r="B1221" t="s">
        <v>86</v>
      </c>
      <c r="C1221" s="2">
        <v>15977</v>
      </c>
      <c r="D1221" s="2" t="s">
        <v>17</v>
      </c>
      <c r="E1221" t="s">
        <v>2776</v>
      </c>
      <c r="F1221" t="s">
        <v>2777</v>
      </c>
      <c r="G1221">
        <v>0</v>
      </c>
      <c r="H1221" t="s">
        <v>20</v>
      </c>
      <c r="I1221">
        <v>0</v>
      </c>
      <c r="J1221">
        <v>772</v>
      </c>
      <c r="K1221" t="s">
        <v>84</v>
      </c>
      <c r="L1221" s="2">
        <v>772</v>
      </c>
      <c r="M1221" s="2">
        <v>772</v>
      </c>
      <c r="N1221" s="2">
        <v>25</v>
      </c>
      <c r="O1221" s="6">
        <v>2.4940000000000002</v>
      </c>
      <c r="P1221" s="6">
        <v>4.91</v>
      </c>
      <c r="Q1221" s="1">
        <v>0.39022004889975553</v>
      </c>
      <c r="T1221" t="b">
        <v>0</v>
      </c>
    </row>
    <row r="1222" spans="1:20" x14ac:dyDescent="0.3">
      <c r="A1222" t="s">
        <v>85</v>
      </c>
      <c r="B1222" t="s">
        <v>86</v>
      </c>
      <c r="C1222" s="2">
        <v>15981</v>
      </c>
      <c r="D1222" s="2" t="s">
        <v>17</v>
      </c>
      <c r="E1222" t="s">
        <v>2778</v>
      </c>
      <c r="F1222" t="s">
        <v>2779</v>
      </c>
      <c r="G1222">
        <v>0</v>
      </c>
      <c r="H1222" t="s">
        <v>20</v>
      </c>
      <c r="I1222">
        <v>0</v>
      </c>
      <c r="J1222">
        <v>772</v>
      </c>
      <c r="K1222" t="s">
        <v>84</v>
      </c>
      <c r="L1222" s="2">
        <v>772</v>
      </c>
      <c r="M1222" s="2">
        <v>772</v>
      </c>
      <c r="N1222" s="2">
        <v>60</v>
      </c>
      <c r="O1222" s="6">
        <v>3.028</v>
      </c>
      <c r="P1222" s="6">
        <v>5.96</v>
      </c>
      <c r="Q1222" s="1">
        <v>0.39074446680080482</v>
      </c>
      <c r="T1222" t="b">
        <v>0</v>
      </c>
    </row>
    <row r="1223" spans="1:20" x14ac:dyDescent="0.3">
      <c r="A1223" t="s">
        <v>85</v>
      </c>
      <c r="B1223" t="s">
        <v>86</v>
      </c>
      <c r="C1223" s="2">
        <v>15982</v>
      </c>
      <c r="E1223" t="s">
        <v>2780</v>
      </c>
      <c r="F1223" t="s">
        <v>2781</v>
      </c>
      <c r="G1223">
        <v>0</v>
      </c>
      <c r="H1223" t="s">
        <v>20</v>
      </c>
      <c r="I1223">
        <v>0</v>
      </c>
      <c r="J1223">
        <v>772</v>
      </c>
      <c r="K1223" t="s">
        <v>84</v>
      </c>
      <c r="L1223" s="2">
        <v>772</v>
      </c>
      <c r="M1223">
        <v>772</v>
      </c>
      <c r="N1223" s="2">
        <v>1</v>
      </c>
      <c r="O1223">
        <v>5.1980000000000004</v>
      </c>
      <c r="P1223">
        <v>11.38</v>
      </c>
      <c r="Q1223" s="1">
        <v>0.45168776371308017</v>
      </c>
      <c r="T1223" t="b">
        <v>0</v>
      </c>
    </row>
    <row r="1224" spans="1:20" x14ac:dyDescent="0.3">
      <c r="A1224" t="s">
        <v>85</v>
      </c>
      <c r="B1224" t="s">
        <v>86</v>
      </c>
      <c r="C1224" s="2">
        <v>30896</v>
      </c>
      <c r="E1224" t="s">
        <v>4156</v>
      </c>
      <c r="F1224" t="s">
        <v>4157</v>
      </c>
      <c r="G1224">
        <v>0</v>
      </c>
      <c r="H1224" t="s">
        <v>20</v>
      </c>
      <c r="I1224">
        <v>0</v>
      </c>
      <c r="J1224">
        <v>772</v>
      </c>
      <c r="K1224" t="s">
        <v>84</v>
      </c>
      <c r="L1224" s="2">
        <v>772</v>
      </c>
      <c r="M1224">
        <v>772</v>
      </c>
      <c r="N1224" s="2">
        <v>5</v>
      </c>
      <c r="O1224">
        <v>1.9690000000000001</v>
      </c>
      <c r="P1224">
        <v>4.49</v>
      </c>
      <c r="Q1224" s="1">
        <v>0.47352941176470587</v>
      </c>
      <c r="T1224" t="b">
        <v>0</v>
      </c>
    </row>
    <row r="1225" spans="1:20" x14ac:dyDescent="0.3">
      <c r="A1225" t="s">
        <v>85</v>
      </c>
      <c r="B1225" t="s">
        <v>86</v>
      </c>
      <c r="C1225" s="2">
        <v>43001</v>
      </c>
      <c r="D1225" s="2" t="s">
        <v>17</v>
      </c>
      <c r="E1225" t="s">
        <v>89</v>
      </c>
      <c r="F1225" t="s">
        <v>90</v>
      </c>
      <c r="G1225">
        <v>0</v>
      </c>
      <c r="H1225" t="s">
        <v>20</v>
      </c>
      <c r="I1225">
        <v>0</v>
      </c>
      <c r="J1225">
        <v>772</v>
      </c>
      <c r="K1225" t="s">
        <v>84</v>
      </c>
      <c r="L1225" s="2">
        <v>772</v>
      </c>
      <c r="M1225" s="2">
        <v>772</v>
      </c>
      <c r="N1225" s="2">
        <v>1819</v>
      </c>
      <c r="O1225" s="6">
        <v>0.64200000000000002</v>
      </c>
      <c r="P1225" s="6">
        <v>1.93</v>
      </c>
      <c r="Q1225" s="1">
        <v>0.60124223602484472</v>
      </c>
      <c r="T1225" t="b">
        <v>0</v>
      </c>
    </row>
    <row r="1226" spans="1:20" x14ac:dyDescent="0.3">
      <c r="A1226" t="s">
        <v>85</v>
      </c>
      <c r="B1226" t="s">
        <v>86</v>
      </c>
      <c r="C1226" s="2">
        <v>43002</v>
      </c>
      <c r="D1226" s="2" t="s">
        <v>17</v>
      </c>
      <c r="E1226" t="s">
        <v>91</v>
      </c>
      <c r="F1226" t="s">
        <v>92</v>
      </c>
      <c r="G1226">
        <v>0</v>
      </c>
      <c r="H1226" t="s">
        <v>20</v>
      </c>
      <c r="I1226">
        <v>0</v>
      </c>
      <c r="J1226">
        <v>772</v>
      </c>
      <c r="K1226" t="s">
        <v>84</v>
      </c>
      <c r="L1226" s="2">
        <v>772</v>
      </c>
      <c r="M1226" s="2">
        <v>772</v>
      </c>
      <c r="N1226" s="2">
        <v>5147</v>
      </c>
      <c r="O1226" s="6">
        <v>0.76700000000000002</v>
      </c>
      <c r="P1226" s="6">
        <v>2.2999999999999998</v>
      </c>
      <c r="Q1226" s="1">
        <v>0.60052083333333339</v>
      </c>
      <c r="T1226" t="b">
        <v>0</v>
      </c>
    </row>
    <row r="1227" spans="1:20" x14ac:dyDescent="0.3">
      <c r="A1227" t="s">
        <v>85</v>
      </c>
      <c r="B1227" t="s">
        <v>86</v>
      </c>
      <c r="C1227" s="2">
        <v>43003</v>
      </c>
      <c r="D1227" s="2" t="s">
        <v>17</v>
      </c>
      <c r="E1227" t="s">
        <v>93</v>
      </c>
      <c r="F1227" t="s">
        <v>94</v>
      </c>
      <c r="G1227">
        <v>0</v>
      </c>
      <c r="H1227" t="s">
        <v>20</v>
      </c>
      <c r="I1227">
        <v>0</v>
      </c>
      <c r="J1227">
        <v>772</v>
      </c>
      <c r="K1227" t="s">
        <v>84</v>
      </c>
      <c r="L1227" s="2">
        <v>772</v>
      </c>
      <c r="M1227" s="2">
        <v>772</v>
      </c>
      <c r="N1227" s="2">
        <v>7</v>
      </c>
      <c r="O1227" s="6">
        <v>1.365</v>
      </c>
      <c r="P1227" s="6">
        <v>4.0999999999999996</v>
      </c>
      <c r="Q1227" s="1">
        <v>0.60087719298245612</v>
      </c>
      <c r="T1227" t="b">
        <v>0</v>
      </c>
    </row>
    <row r="1228" spans="1:20" x14ac:dyDescent="0.3">
      <c r="A1228" t="s">
        <v>85</v>
      </c>
      <c r="B1228" t="s">
        <v>86</v>
      </c>
      <c r="C1228" s="2">
        <v>43004</v>
      </c>
      <c r="D1228" s="2" t="s">
        <v>17</v>
      </c>
      <c r="E1228" t="s">
        <v>95</v>
      </c>
      <c r="F1228" t="s">
        <v>96</v>
      </c>
      <c r="G1228">
        <v>0</v>
      </c>
      <c r="H1228" t="s">
        <v>20</v>
      </c>
      <c r="I1228">
        <v>0</v>
      </c>
      <c r="J1228">
        <v>772</v>
      </c>
      <c r="K1228" t="s">
        <v>84</v>
      </c>
      <c r="L1228" s="2">
        <v>772</v>
      </c>
      <c r="M1228" s="2">
        <v>772</v>
      </c>
      <c r="N1228" s="2">
        <v>1525</v>
      </c>
      <c r="O1228" s="6">
        <v>0.91600000000000004</v>
      </c>
      <c r="P1228" s="6">
        <v>2.74</v>
      </c>
      <c r="Q1228" s="1">
        <v>0.59824561403508769</v>
      </c>
      <c r="T1228" t="b">
        <v>0</v>
      </c>
    </row>
    <row r="1229" spans="1:20" x14ac:dyDescent="0.3">
      <c r="A1229" t="s">
        <v>85</v>
      </c>
      <c r="B1229" t="s">
        <v>86</v>
      </c>
      <c r="C1229" s="2">
        <v>66173</v>
      </c>
      <c r="E1229" t="s">
        <v>6230</v>
      </c>
      <c r="F1229" t="s">
        <v>6231</v>
      </c>
      <c r="G1229">
        <v>0</v>
      </c>
      <c r="H1229" t="s">
        <v>20</v>
      </c>
      <c r="I1229">
        <v>0</v>
      </c>
      <c r="J1229">
        <v>772</v>
      </c>
      <c r="K1229" t="s">
        <v>84</v>
      </c>
      <c r="L1229" s="2">
        <v>772</v>
      </c>
      <c r="M1229">
        <v>772</v>
      </c>
      <c r="N1229" s="2">
        <v>21</v>
      </c>
      <c r="O1229">
        <v>2.3919999999999999</v>
      </c>
      <c r="P1229">
        <v>4.63</v>
      </c>
      <c r="Q1229" s="1">
        <v>0.38031088082901554</v>
      </c>
      <c r="T1229" t="b">
        <v>0</v>
      </c>
    </row>
    <row r="1230" spans="1:20" x14ac:dyDescent="0.3">
      <c r="A1230" t="s">
        <v>85</v>
      </c>
      <c r="B1230" t="s">
        <v>86</v>
      </c>
      <c r="C1230" s="2">
        <v>82946</v>
      </c>
      <c r="E1230" t="s">
        <v>7142</v>
      </c>
      <c r="F1230" t="s">
        <v>7143</v>
      </c>
      <c r="G1230">
        <v>0</v>
      </c>
      <c r="H1230" t="s">
        <v>20</v>
      </c>
      <c r="I1230">
        <v>0</v>
      </c>
      <c r="J1230">
        <v>772</v>
      </c>
      <c r="K1230" t="s">
        <v>84</v>
      </c>
      <c r="L1230" s="2">
        <v>772</v>
      </c>
      <c r="M1230">
        <v>772</v>
      </c>
      <c r="N1230" s="2">
        <v>4</v>
      </c>
      <c r="O1230">
        <v>5.9189999999999996</v>
      </c>
      <c r="P1230">
        <v>15.79</v>
      </c>
      <c r="Q1230" s="1">
        <v>0.55022796352583581</v>
      </c>
      <c r="T1230" t="b">
        <v>0</v>
      </c>
    </row>
    <row r="1231" spans="1:20" x14ac:dyDescent="0.3">
      <c r="A1231" t="s">
        <v>4874</v>
      </c>
      <c r="B1231" t="s">
        <v>4875</v>
      </c>
      <c r="C1231" s="2">
        <v>40195</v>
      </c>
      <c r="E1231" t="s">
        <v>4871</v>
      </c>
      <c r="F1231" t="s">
        <v>4872</v>
      </c>
      <c r="G1231">
        <v>0</v>
      </c>
      <c r="H1231" t="s">
        <v>20</v>
      </c>
      <c r="I1231">
        <v>0</v>
      </c>
      <c r="J1231">
        <v>773</v>
      </c>
      <c r="K1231" t="s">
        <v>4873</v>
      </c>
      <c r="L1231" s="2">
        <v>773</v>
      </c>
      <c r="M1231">
        <v>773</v>
      </c>
      <c r="N1231" s="2">
        <v>3</v>
      </c>
      <c r="O1231">
        <v>2.383</v>
      </c>
      <c r="P1231">
        <v>6.35</v>
      </c>
      <c r="Q1231" s="1">
        <v>0.54952741020793949</v>
      </c>
      <c r="T1231" t="b">
        <v>0</v>
      </c>
    </row>
    <row r="1232" spans="1:20" x14ac:dyDescent="0.3">
      <c r="A1232" t="s">
        <v>4874</v>
      </c>
      <c r="B1232" t="s">
        <v>4875</v>
      </c>
      <c r="C1232" s="2">
        <v>53828</v>
      </c>
      <c r="E1232" t="s">
        <v>5453</v>
      </c>
      <c r="F1232" t="s">
        <v>5454</v>
      </c>
      <c r="G1232">
        <v>0</v>
      </c>
      <c r="H1232" t="s">
        <v>20</v>
      </c>
      <c r="I1232">
        <v>0</v>
      </c>
      <c r="J1232">
        <v>773</v>
      </c>
      <c r="K1232" t="s">
        <v>4873</v>
      </c>
      <c r="L1232" s="2">
        <v>773</v>
      </c>
      <c r="M1232">
        <v>773</v>
      </c>
      <c r="N1232" s="2">
        <v>7</v>
      </c>
      <c r="O1232">
        <v>2.19</v>
      </c>
      <c r="P1232">
        <v>5.57</v>
      </c>
      <c r="Q1232" s="1">
        <v>0.52801724137931039</v>
      </c>
      <c r="T1232" t="b">
        <v>0</v>
      </c>
    </row>
    <row r="1233" spans="1:20" x14ac:dyDescent="0.3">
      <c r="A1233" t="s">
        <v>100</v>
      </c>
      <c r="B1233" t="s">
        <v>101</v>
      </c>
      <c r="C1233" s="2">
        <v>27526</v>
      </c>
      <c r="E1233" t="s">
        <v>3809</v>
      </c>
      <c r="F1233" t="s">
        <v>3810</v>
      </c>
      <c r="G1233">
        <v>0</v>
      </c>
      <c r="H1233" t="s">
        <v>20</v>
      </c>
      <c r="I1233">
        <v>0</v>
      </c>
      <c r="J1233">
        <v>775</v>
      </c>
      <c r="K1233" t="s">
        <v>3811</v>
      </c>
      <c r="L1233" s="2">
        <v>775</v>
      </c>
      <c r="M1233">
        <v>775</v>
      </c>
      <c r="N1233" s="2">
        <v>1</v>
      </c>
      <c r="O1233">
        <v>3.9750000000000001</v>
      </c>
      <c r="P1233">
        <v>9.2200000000000006</v>
      </c>
      <c r="Q1233" s="1">
        <v>0.482421875</v>
      </c>
      <c r="T1233" t="b">
        <v>0</v>
      </c>
    </row>
    <row r="1234" spans="1:20" x14ac:dyDescent="0.3">
      <c r="A1234" t="s">
        <v>100</v>
      </c>
      <c r="B1234" t="s">
        <v>101</v>
      </c>
      <c r="C1234" s="2">
        <v>27527</v>
      </c>
      <c r="E1234" t="s">
        <v>3812</v>
      </c>
      <c r="F1234" t="s">
        <v>3813</v>
      </c>
      <c r="G1234">
        <v>0</v>
      </c>
      <c r="H1234" t="s">
        <v>20</v>
      </c>
      <c r="I1234">
        <v>0</v>
      </c>
      <c r="J1234">
        <v>775</v>
      </c>
      <c r="K1234" t="s">
        <v>3811</v>
      </c>
      <c r="L1234" s="2">
        <v>775</v>
      </c>
      <c r="M1234">
        <v>775</v>
      </c>
      <c r="N1234" s="2">
        <v>14</v>
      </c>
      <c r="O1234">
        <v>3.9750000000000001</v>
      </c>
      <c r="P1234">
        <v>9.2200000000000006</v>
      </c>
      <c r="Q1234" s="1">
        <v>0.482421875</v>
      </c>
      <c r="T1234" t="b">
        <v>0</v>
      </c>
    </row>
    <row r="1235" spans="1:20" x14ac:dyDescent="0.3">
      <c r="A1235" t="s">
        <v>100</v>
      </c>
      <c r="B1235" t="s">
        <v>101</v>
      </c>
      <c r="C1235" s="2">
        <v>22736</v>
      </c>
      <c r="E1235" t="s">
        <v>3309</v>
      </c>
      <c r="F1235" t="s">
        <v>3310</v>
      </c>
      <c r="G1235">
        <v>0</v>
      </c>
      <c r="H1235" t="s">
        <v>20</v>
      </c>
      <c r="I1235">
        <v>0</v>
      </c>
      <c r="J1235">
        <v>777</v>
      </c>
      <c r="K1235" t="s">
        <v>99</v>
      </c>
      <c r="L1235" s="2">
        <v>777</v>
      </c>
      <c r="M1235">
        <v>777</v>
      </c>
      <c r="N1235" s="2">
        <v>1</v>
      </c>
      <c r="O1235">
        <v>7.9459999999999997</v>
      </c>
      <c r="P1235">
        <v>19.87</v>
      </c>
      <c r="Q1235" s="1">
        <v>0.52016908212560387</v>
      </c>
      <c r="T1235" t="b">
        <v>0</v>
      </c>
    </row>
    <row r="1236" spans="1:20" x14ac:dyDescent="0.3">
      <c r="A1236" t="s">
        <v>100</v>
      </c>
      <c r="B1236" t="s">
        <v>101</v>
      </c>
      <c r="C1236" s="2">
        <v>43011</v>
      </c>
      <c r="D1236" s="2" t="s">
        <v>17</v>
      </c>
      <c r="E1236" t="s">
        <v>97</v>
      </c>
      <c r="F1236" t="s">
        <v>98</v>
      </c>
      <c r="G1236">
        <v>0</v>
      </c>
      <c r="H1236" t="s">
        <v>20</v>
      </c>
      <c r="I1236">
        <v>0</v>
      </c>
      <c r="J1236">
        <v>777</v>
      </c>
      <c r="K1236" t="s">
        <v>99</v>
      </c>
      <c r="L1236" s="2">
        <v>777</v>
      </c>
      <c r="M1236" s="2">
        <v>777</v>
      </c>
      <c r="N1236" s="2">
        <v>2156</v>
      </c>
      <c r="O1236" s="6">
        <v>1.3260000000000001</v>
      </c>
      <c r="P1236" s="6">
        <v>3.97</v>
      </c>
      <c r="Q1236" s="1">
        <v>0.59939577039274916</v>
      </c>
      <c r="T1236" t="b">
        <v>0</v>
      </c>
    </row>
    <row r="1237" spans="1:20" x14ac:dyDescent="0.3">
      <c r="A1237" t="s">
        <v>100</v>
      </c>
      <c r="B1237" t="s">
        <v>101</v>
      </c>
      <c r="C1237" s="2">
        <v>43012</v>
      </c>
      <c r="D1237" s="2" t="s">
        <v>17</v>
      </c>
      <c r="E1237" t="s">
        <v>104</v>
      </c>
      <c r="F1237" t="s">
        <v>105</v>
      </c>
      <c r="G1237">
        <v>0</v>
      </c>
      <c r="H1237" t="s">
        <v>20</v>
      </c>
      <c r="I1237">
        <v>0</v>
      </c>
      <c r="J1237">
        <v>777</v>
      </c>
      <c r="K1237" t="s">
        <v>99</v>
      </c>
      <c r="L1237" s="2">
        <v>777</v>
      </c>
      <c r="M1237" s="2">
        <v>777</v>
      </c>
      <c r="N1237" s="2">
        <v>262</v>
      </c>
      <c r="O1237" s="6">
        <v>1.274</v>
      </c>
      <c r="P1237" s="6">
        <v>3.83</v>
      </c>
      <c r="Q1237" s="1">
        <v>0.60062695924764886</v>
      </c>
      <c r="T1237" t="b">
        <v>0</v>
      </c>
    </row>
    <row r="1238" spans="1:20" x14ac:dyDescent="0.3">
      <c r="A1238" t="s">
        <v>100</v>
      </c>
      <c r="B1238" t="s">
        <v>101</v>
      </c>
      <c r="C1238" s="2">
        <v>43013</v>
      </c>
      <c r="D1238" s="2" t="s">
        <v>17</v>
      </c>
      <c r="E1238" t="s">
        <v>5043</v>
      </c>
      <c r="F1238" t="s">
        <v>5044</v>
      </c>
      <c r="G1238">
        <v>0</v>
      </c>
      <c r="H1238" t="s">
        <v>20</v>
      </c>
      <c r="I1238">
        <v>0</v>
      </c>
      <c r="J1238">
        <v>777</v>
      </c>
      <c r="K1238" t="s">
        <v>99</v>
      </c>
      <c r="L1238" s="2">
        <v>777</v>
      </c>
      <c r="M1238" s="2">
        <v>777</v>
      </c>
      <c r="N1238" s="2">
        <v>33</v>
      </c>
      <c r="O1238" s="6">
        <v>0.97499999999999998</v>
      </c>
      <c r="P1238" s="6">
        <v>2.93</v>
      </c>
      <c r="Q1238" s="1">
        <v>0.60040983606557374</v>
      </c>
      <c r="T1238" t="b">
        <v>0</v>
      </c>
    </row>
    <row r="1239" spans="1:20" x14ac:dyDescent="0.3">
      <c r="A1239" t="s">
        <v>100</v>
      </c>
      <c r="B1239" t="s">
        <v>101</v>
      </c>
      <c r="C1239" s="2">
        <v>60001</v>
      </c>
      <c r="E1239" t="s">
        <v>5633</v>
      </c>
      <c r="F1239" t="s">
        <v>5634</v>
      </c>
      <c r="G1239">
        <v>0</v>
      </c>
      <c r="H1239" t="s">
        <v>20</v>
      </c>
      <c r="I1239">
        <v>0</v>
      </c>
      <c r="J1239">
        <v>777</v>
      </c>
      <c r="K1239" t="s">
        <v>99</v>
      </c>
      <c r="L1239" s="2">
        <v>777</v>
      </c>
      <c r="M1239">
        <v>777</v>
      </c>
      <c r="N1239" s="2">
        <v>1</v>
      </c>
      <c r="O1239">
        <v>3.7480000000000002</v>
      </c>
      <c r="P1239">
        <v>9.3699999999999992</v>
      </c>
      <c r="Q1239" s="1">
        <v>0.52010243277848911</v>
      </c>
      <c r="T1239" t="b">
        <v>0</v>
      </c>
    </row>
    <row r="1240" spans="1:20" x14ac:dyDescent="0.3">
      <c r="F1240" s="7" t="s">
        <v>7916</v>
      </c>
      <c r="M1240"/>
      <c r="O1240"/>
      <c r="P1240"/>
    </row>
    <row r="1241" spans="1:20" x14ac:dyDescent="0.3">
      <c r="A1241" t="s">
        <v>113</v>
      </c>
      <c r="B1241" t="s">
        <v>114</v>
      </c>
      <c r="C1241" s="2">
        <v>22744</v>
      </c>
      <c r="D1241" s="2" t="s">
        <v>17</v>
      </c>
      <c r="E1241" t="s">
        <v>111</v>
      </c>
      <c r="F1241" t="s">
        <v>112</v>
      </c>
      <c r="G1241">
        <v>0</v>
      </c>
      <c r="H1241" t="s">
        <v>20</v>
      </c>
      <c r="I1241">
        <v>0</v>
      </c>
      <c r="J1241">
        <v>781</v>
      </c>
      <c r="K1241" t="s">
        <v>108</v>
      </c>
      <c r="L1241" s="2">
        <v>781</v>
      </c>
      <c r="M1241" s="2">
        <v>781</v>
      </c>
      <c r="N1241" s="2">
        <v>128</v>
      </c>
      <c r="O1241" s="6">
        <v>0.66</v>
      </c>
      <c r="P1241" s="6">
        <v>1.98</v>
      </c>
      <c r="Q1241" s="1">
        <v>0.6</v>
      </c>
      <c r="T1241" t="b">
        <v>0</v>
      </c>
    </row>
    <row r="1242" spans="1:20" x14ac:dyDescent="0.3">
      <c r="A1242" t="s">
        <v>113</v>
      </c>
      <c r="B1242" t="s">
        <v>114</v>
      </c>
      <c r="C1242" s="2">
        <v>28390</v>
      </c>
      <c r="E1242" t="s">
        <v>3963</v>
      </c>
      <c r="F1242" t="s">
        <v>3964</v>
      </c>
      <c r="G1242">
        <v>0</v>
      </c>
      <c r="H1242" t="s">
        <v>20</v>
      </c>
      <c r="I1242">
        <v>0</v>
      </c>
      <c r="J1242">
        <v>781</v>
      </c>
      <c r="K1242" t="s">
        <v>108</v>
      </c>
      <c r="L1242" s="2">
        <v>781</v>
      </c>
      <c r="M1242">
        <v>781</v>
      </c>
      <c r="O1242">
        <v>2.2450000000000001</v>
      </c>
      <c r="P1242">
        <v>3.95</v>
      </c>
      <c r="Q1242" s="1">
        <v>0.31762917933130702</v>
      </c>
      <c r="T1242" t="b">
        <v>0</v>
      </c>
    </row>
    <row r="1243" spans="1:20" x14ac:dyDescent="0.3">
      <c r="A1243" t="s">
        <v>109</v>
      </c>
      <c r="B1243" t="s">
        <v>110</v>
      </c>
      <c r="C1243" s="2">
        <v>28695</v>
      </c>
      <c r="E1243" t="s">
        <v>3998</v>
      </c>
      <c r="F1243" t="s">
        <v>3999</v>
      </c>
      <c r="G1243">
        <v>0</v>
      </c>
      <c r="H1243" t="s">
        <v>20</v>
      </c>
      <c r="I1243">
        <v>0</v>
      </c>
      <c r="J1243">
        <v>781</v>
      </c>
      <c r="K1243" t="s">
        <v>108</v>
      </c>
      <c r="L1243" s="2">
        <v>781</v>
      </c>
      <c r="M1243">
        <v>781</v>
      </c>
      <c r="O1243">
        <v>1.681</v>
      </c>
      <c r="P1243">
        <v>2.99</v>
      </c>
      <c r="Q1243" s="1">
        <v>0.3248995983935743</v>
      </c>
      <c r="T1243" t="b">
        <v>0</v>
      </c>
    </row>
    <row r="1244" spans="1:20" x14ac:dyDescent="0.3">
      <c r="A1244" t="s">
        <v>109</v>
      </c>
      <c r="B1244" t="s">
        <v>110</v>
      </c>
      <c r="C1244" s="2">
        <v>43005</v>
      </c>
      <c r="D1244" s="2" t="s">
        <v>17</v>
      </c>
      <c r="E1244" t="s">
        <v>106</v>
      </c>
      <c r="F1244" t="s">
        <v>107</v>
      </c>
      <c r="G1244">
        <v>0</v>
      </c>
      <c r="H1244" t="s">
        <v>20</v>
      </c>
      <c r="I1244">
        <v>0</v>
      </c>
      <c r="J1244">
        <v>781</v>
      </c>
      <c r="K1244" t="s">
        <v>108</v>
      </c>
      <c r="L1244" s="2">
        <v>781</v>
      </c>
      <c r="M1244" s="2">
        <v>781</v>
      </c>
      <c r="N1244" s="2">
        <v>3609</v>
      </c>
      <c r="O1244" s="6">
        <v>0.49399999999999999</v>
      </c>
      <c r="P1244" s="6">
        <v>1.85</v>
      </c>
      <c r="Q1244" s="1">
        <v>0.67922077922077928</v>
      </c>
      <c r="T1244" t="b">
        <v>0</v>
      </c>
    </row>
    <row r="1245" spans="1:20" x14ac:dyDescent="0.3">
      <c r="A1245" t="s">
        <v>113</v>
      </c>
      <c r="B1245" t="s">
        <v>114</v>
      </c>
      <c r="C1245" s="2">
        <v>43007</v>
      </c>
      <c r="D1245" s="2" t="s">
        <v>17</v>
      </c>
      <c r="E1245" t="s">
        <v>115</v>
      </c>
      <c r="F1245" t="s">
        <v>116</v>
      </c>
      <c r="G1245">
        <v>0</v>
      </c>
      <c r="H1245" t="s">
        <v>20</v>
      </c>
      <c r="I1245">
        <v>0</v>
      </c>
      <c r="J1245">
        <v>781</v>
      </c>
      <c r="K1245" t="s">
        <v>108</v>
      </c>
      <c r="L1245" s="2">
        <v>781</v>
      </c>
      <c r="M1245" s="2">
        <v>781</v>
      </c>
      <c r="N1245" s="2">
        <v>4467</v>
      </c>
      <c r="O1245" s="6">
        <v>0.72799999999999998</v>
      </c>
      <c r="P1245" s="6">
        <v>2.2400000000000002</v>
      </c>
      <c r="Q1245" s="1">
        <v>0.61069518716577531</v>
      </c>
      <c r="T1245" t="b">
        <v>0</v>
      </c>
    </row>
    <row r="1246" spans="1:20" x14ac:dyDescent="0.3">
      <c r="A1246" t="s">
        <v>113</v>
      </c>
      <c r="B1246" t="s">
        <v>114</v>
      </c>
      <c r="C1246" s="2">
        <v>43008</v>
      </c>
      <c r="E1246" t="s">
        <v>5033</v>
      </c>
      <c r="F1246" t="s">
        <v>5034</v>
      </c>
      <c r="G1246">
        <v>0</v>
      </c>
      <c r="H1246" t="s">
        <v>20</v>
      </c>
      <c r="I1246">
        <v>0</v>
      </c>
      <c r="J1246">
        <v>781</v>
      </c>
      <c r="K1246" t="s">
        <v>108</v>
      </c>
      <c r="L1246" s="2">
        <v>781</v>
      </c>
      <c r="M1246">
        <v>781</v>
      </c>
      <c r="N1246" s="2">
        <v>10</v>
      </c>
      <c r="O1246">
        <v>1.4430000000000001</v>
      </c>
      <c r="P1246">
        <v>3.69</v>
      </c>
      <c r="Q1246" s="1">
        <v>0.53149350649350646</v>
      </c>
      <c r="T1246" t="b">
        <v>0</v>
      </c>
    </row>
    <row r="1247" spans="1:20" x14ac:dyDescent="0.3">
      <c r="A1247" t="s">
        <v>113</v>
      </c>
      <c r="B1247" t="s">
        <v>114</v>
      </c>
      <c r="C1247" s="2">
        <v>43009</v>
      </c>
      <c r="E1247" t="s">
        <v>5035</v>
      </c>
      <c r="F1247" t="s">
        <v>5036</v>
      </c>
      <c r="G1247">
        <v>0</v>
      </c>
      <c r="H1247" t="s">
        <v>20</v>
      </c>
      <c r="I1247">
        <v>0</v>
      </c>
      <c r="J1247">
        <v>781</v>
      </c>
      <c r="K1247" t="s">
        <v>108</v>
      </c>
      <c r="L1247" s="2">
        <v>781</v>
      </c>
      <c r="M1247">
        <v>781</v>
      </c>
      <c r="O1247">
        <v>2.363</v>
      </c>
      <c r="P1247">
        <v>5.46</v>
      </c>
      <c r="Q1247" s="1">
        <v>0.48065934065934068</v>
      </c>
      <c r="T1247" t="b">
        <v>0</v>
      </c>
    </row>
    <row r="1248" spans="1:20" x14ac:dyDescent="0.3">
      <c r="A1248" t="s">
        <v>109</v>
      </c>
      <c r="B1248" t="s">
        <v>110</v>
      </c>
      <c r="C1248" s="2">
        <v>7763</v>
      </c>
      <c r="E1248" t="s">
        <v>1281</v>
      </c>
      <c r="F1248" t="s">
        <v>1282</v>
      </c>
      <c r="G1248">
        <v>263</v>
      </c>
      <c r="H1248" t="s">
        <v>1283</v>
      </c>
      <c r="I1248">
        <v>263</v>
      </c>
      <c r="J1248">
        <v>781</v>
      </c>
      <c r="K1248" t="s">
        <v>108</v>
      </c>
      <c r="L1248" s="2">
        <v>781</v>
      </c>
      <c r="M1248">
        <v>781</v>
      </c>
      <c r="N1248" s="2">
        <v>4</v>
      </c>
      <c r="O1248">
        <v>2.3140000000000001</v>
      </c>
      <c r="P1248">
        <v>6.94</v>
      </c>
      <c r="Q1248" s="1">
        <v>0.5996539792387543</v>
      </c>
      <c r="T1248" t="b">
        <v>0</v>
      </c>
    </row>
    <row r="1249" spans="1:20" x14ac:dyDescent="0.3">
      <c r="A1249" t="s">
        <v>113</v>
      </c>
      <c r="B1249" t="s">
        <v>114</v>
      </c>
      <c r="C1249" s="2">
        <v>43010</v>
      </c>
      <c r="D1249" s="2" t="s">
        <v>17</v>
      </c>
      <c r="E1249" t="s">
        <v>5037</v>
      </c>
      <c r="F1249" t="s">
        <v>5038</v>
      </c>
      <c r="G1249">
        <v>263</v>
      </c>
      <c r="H1249" t="s">
        <v>1283</v>
      </c>
      <c r="I1249">
        <v>263</v>
      </c>
      <c r="J1249">
        <v>781</v>
      </c>
      <c r="K1249" t="s">
        <v>108</v>
      </c>
      <c r="L1249" s="2">
        <v>781</v>
      </c>
      <c r="M1249" s="2">
        <v>781</v>
      </c>
      <c r="N1249" s="2">
        <v>12</v>
      </c>
      <c r="O1249" s="6">
        <v>2.2320000000000002</v>
      </c>
      <c r="P1249" s="6">
        <v>6.23</v>
      </c>
      <c r="Q1249" s="1">
        <v>0.5699421965317919</v>
      </c>
      <c r="T1249" t="b">
        <v>0</v>
      </c>
    </row>
    <row r="1250" spans="1:20" x14ac:dyDescent="0.3">
      <c r="A1250" t="s">
        <v>2257</v>
      </c>
      <c r="B1250" t="s">
        <v>2258</v>
      </c>
      <c r="C1250" s="2">
        <v>12561</v>
      </c>
      <c r="E1250" t="s">
        <v>2255</v>
      </c>
      <c r="F1250" t="s">
        <v>2256</v>
      </c>
      <c r="G1250">
        <v>0</v>
      </c>
      <c r="H1250" t="s">
        <v>20</v>
      </c>
      <c r="I1250">
        <v>0</v>
      </c>
      <c r="J1250">
        <v>788</v>
      </c>
      <c r="K1250" t="s">
        <v>123</v>
      </c>
      <c r="L1250" s="2">
        <v>788</v>
      </c>
      <c r="M1250">
        <v>788</v>
      </c>
      <c r="N1250" s="2">
        <v>1</v>
      </c>
      <c r="O1250">
        <v>1.0920000000000001</v>
      </c>
      <c r="P1250">
        <v>3.09</v>
      </c>
      <c r="Q1250" s="1">
        <v>0.57674418604651156</v>
      </c>
      <c r="T1250" t="b">
        <v>0</v>
      </c>
    </row>
    <row r="1251" spans="1:20" x14ac:dyDescent="0.3">
      <c r="A1251" t="s">
        <v>124</v>
      </c>
      <c r="B1251" t="s">
        <v>125</v>
      </c>
      <c r="C1251" s="2">
        <v>22721</v>
      </c>
      <c r="E1251" t="s">
        <v>3305</v>
      </c>
      <c r="F1251" t="s">
        <v>3306</v>
      </c>
      <c r="G1251">
        <v>0</v>
      </c>
      <c r="H1251" t="s">
        <v>20</v>
      </c>
      <c r="I1251">
        <v>0</v>
      </c>
      <c r="J1251">
        <v>788</v>
      </c>
      <c r="K1251" t="s">
        <v>123</v>
      </c>
      <c r="L1251" s="2">
        <v>788</v>
      </c>
      <c r="M1251">
        <v>788</v>
      </c>
      <c r="O1251">
        <v>3.2330000000000001</v>
      </c>
      <c r="P1251">
        <v>8.0299999999999994</v>
      </c>
      <c r="Q1251" s="1">
        <v>0.51674140508221234</v>
      </c>
      <c r="T1251" t="b">
        <v>0</v>
      </c>
    </row>
    <row r="1252" spans="1:20" x14ac:dyDescent="0.3">
      <c r="A1252" t="s">
        <v>290</v>
      </c>
      <c r="B1252" t="s">
        <v>291</v>
      </c>
      <c r="C1252" s="2">
        <v>23383</v>
      </c>
      <c r="E1252" t="s">
        <v>3356</v>
      </c>
      <c r="F1252" t="s">
        <v>3357</v>
      </c>
      <c r="G1252">
        <v>0</v>
      </c>
      <c r="H1252" t="s">
        <v>20</v>
      </c>
      <c r="I1252">
        <v>0</v>
      </c>
      <c r="J1252">
        <v>788</v>
      </c>
      <c r="K1252" t="s">
        <v>123</v>
      </c>
      <c r="L1252" s="2">
        <v>788</v>
      </c>
      <c r="M1252">
        <v>788</v>
      </c>
      <c r="N1252" s="2">
        <v>2</v>
      </c>
      <c r="O1252">
        <v>5.0540000000000003</v>
      </c>
      <c r="P1252">
        <v>12.13</v>
      </c>
      <c r="Q1252" s="1">
        <v>0.50009891196834821</v>
      </c>
      <c r="T1252" t="b">
        <v>0</v>
      </c>
    </row>
    <row r="1253" spans="1:20" x14ac:dyDescent="0.3">
      <c r="A1253" t="s">
        <v>124</v>
      </c>
      <c r="B1253" t="s">
        <v>125</v>
      </c>
      <c r="C1253" s="2">
        <v>24881</v>
      </c>
      <c r="E1253" t="s">
        <v>3484</v>
      </c>
      <c r="F1253" t="s">
        <v>3485</v>
      </c>
      <c r="G1253">
        <v>0</v>
      </c>
      <c r="H1253" t="s">
        <v>20</v>
      </c>
      <c r="I1253">
        <v>0</v>
      </c>
      <c r="J1253">
        <v>788</v>
      </c>
      <c r="K1253" t="s">
        <v>123</v>
      </c>
      <c r="L1253" s="2">
        <v>788</v>
      </c>
      <c r="M1253">
        <v>788</v>
      </c>
      <c r="N1253" s="2">
        <v>4</v>
      </c>
      <c r="O1253">
        <v>9.8640000000000008</v>
      </c>
      <c r="P1253">
        <v>24.51</v>
      </c>
      <c r="Q1253" s="1">
        <v>0.51718061674008808</v>
      </c>
      <c r="T1253" t="b">
        <v>0</v>
      </c>
    </row>
    <row r="1254" spans="1:20" x14ac:dyDescent="0.3">
      <c r="A1254" t="s">
        <v>124</v>
      </c>
      <c r="B1254" t="s">
        <v>125</v>
      </c>
      <c r="C1254" s="2">
        <v>30200</v>
      </c>
      <c r="E1254" t="s">
        <v>4102</v>
      </c>
      <c r="F1254" t="s">
        <v>4103</v>
      </c>
      <c r="G1254">
        <v>0</v>
      </c>
      <c r="H1254" t="s">
        <v>20</v>
      </c>
      <c r="I1254">
        <v>0</v>
      </c>
      <c r="J1254">
        <v>788</v>
      </c>
      <c r="K1254" t="s">
        <v>123</v>
      </c>
      <c r="L1254" s="2">
        <v>788</v>
      </c>
      <c r="M1254">
        <v>788</v>
      </c>
      <c r="N1254" s="2">
        <v>1</v>
      </c>
      <c r="O1254">
        <v>2.0489999999999999</v>
      </c>
      <c r="P1254">
        <v>5.01</v>
      </c>
      <c r="Q1254" s="1">
        <v>0.50980861244019138</v>
      </c>
      <c r="T1254" t="b">
        <v>0</v>
      </c>
    </row>
    <row r="1255" spans="1:20" x14ac:dyDescent="0.3">
      <c r="A1255" t="s">
        <v>124</v>
      </c>
      <c r="B1255" t="s">
        <v>125</v>
      </c>
      <c r="C1255" s="2">
        <v>30201</v>
      </c>
      <c r="E1255" t="s">
        <v>4104</v>
      </c>
      <c r="F1255" t="s">
        <v>4105</v>
      </c>
      <c r="G1255">
        <v>0</v>
      </c>
      <c r="H1255" t="s">
        <v>20</v>
      </c>
      <c r="I1255">
        <v>0</v>
      </c>
      <c r="J1255">
        <v>788</v>
      </c>
      <c r="K1255" t="s">
        <v>123</v>
      </c>
      <c r="L1255" s="2">
        <v>788</v>
      </c>
      <c r="M1255">
        <v>788</v>
      </c>
      <c r="O1255">
        <v>2.0489999999999999</v>
      </c>
      <c r="P1255">
        <v>5.01</v>
      </c>
      <c r="Q1255" s="1">
        <v>0.50980861244019138</v>
      </c>
      <c r="T1255" t="b">
        <v>0</v>
      </c>
    </row>
    <row r="1256" spans="1:20" x14ac:dyDescent="0.3">
      <c r="A1256" t="s">
        <v>124</v>
      </c>
      <c r="B1256" t="s">
        <v>125</v>
      </c>
      <c r="C1256" s="2">
        <v>31114</v>
      </c>
      <c r="E1256" t="s">
        <v>4188</v>
      </c>
      <c r="F1256" t="s">
        <v>4189</v>
      </c>
      <c r="G1256">
        <v>0</v>
      </c>
      <c r="H1256" t="s">
        <v>20</v>
      </c>
      <c r="I1256">
        <v>0</v>
      </c>
      <c r="J1256">
        <v>788</v>
      </c>
      <c r="K1256" t="s">
        <v>123</v>
      </c>
      <c r="L1256" s="2">
        <v>788</v>
      </c>
      <c r="M1256">
        <v>788</v>
      </c>
      <c r="O1256">
        <v>10.064</v>
      </c>
      <c r="P1256">
        <v>25.16</v>
      </c>
      <c r="Q1256" s="1">
        <v>0.5200762994754411</v>
      </c>
      <c r="T1256" t="b">
        <v>0</v>
      </c>
    </row>
    <row r="1257" spans="1:20" x14ac:dyDescent="0.3">
      <c r="A1257" t="s">
        <v>124</v>
      </c>
      <c r="B1257" t="s">
        <v>125</v>
      </c>
      <c r="C1257" s="2">
        <v>33577</v>
      </c>
      <c r="E1257" t="s">
        <v>4453</v>
      </c>
      <c r="F1257" t="s">
        <v>4454</v>
      </c>
      <c r="G1257">
        <v>0</v>
      </c>
      <c r="H1257" t="s">
        <v>20</v>
      </c>
      <c r="I1257">
        <v>0</v>
      </c>
      <c r="J1257">
        <v>788</v>
      </c>
      <c r="K1257" t="s">
        <v>123</v>
      </c>
      <c r="L1257" s="2">
        <v>788</v>
      </c>
      <c r="M1257">
        <v>788</v>
      </c>
      <c r="O1257">
        <v>3.1480000000000001</v>
      </c>
      <c r="P1257">
        <v>7.72</v>
      </c>
      <c r="Q1257" s="1">
        <v>0.51041990668740278</v>
      </c>
      <c r="T1257" t="b">
        <v>0</v>
      </c>
    </row>
    <row r="1258" spans="1:20" x14ac:dyDescent="0.3">
      <c r="A1258" t="s">
        <v>5076</v>
      </c>
      <c r="B1258" t="s">
        <v>5077</v>
      </c>
      <c r="C1258" s="2">
        <v>45383</v>
      </c>
      <c r="E1258" t="s">
        <v>5074</v>
      </c>
      <c r="F1258" t="s">
        <v>5075</v>
      </c>
      <c r="G1258">
        <v>0</v>
      </c>
      <c r="H1258" t="s">
        <v>20</v>
      </c>
      <c r="I1258">
        <v>0</v>
      </c>
      <c r="J1258">
        <v>788</v>
      </c>
      <c r="K1258" t="s">
        <v>123</v>
      </c>
      <c r="L1258" s="2">
        <v>788</v>
      </c>
      <c r="M1258">
        <v>788</v>
      </c>
      <c r="N1258" s="2">
        <v>2</v>
      </c>
      <c r="O1258">
        <v>3.0390000000000001</v>
      </c>
      <c r="P1258">
        <v>7.12</v>
      </c>
      <c r="Q1258" s="1">
        <v>0.48752107925801014</v>
      </c>
      <c r="T1258" t="b">
        <v>0</v>
      </c>
    </row>
    <row r="1259" spans="1:20" x14ac:dyDescent="0.3">
      <c r="A1259" t="s">
        <v>2257</v>
      </c>
      <c r="B1259" t="s">
        <v>2258</v>
      </c>
      <c r="C1259" s="2">
        <v>48171</v>
      </c>
      <c r="E1259" t="s">
        <v>5184</v>
      </c>
      <c r="F1259" t="s">
        <v>5185</v>
      </c>
      <c r="G1259">
        <v>0</v>
      </c>
      <c r="H1259" t="s">
        <v>20</v>
      </c>
      <c r="I1259">
        <v>0</v>
      </c>
      <c r="J1259">
        <v>788</v>
      </c>
      <c r="K1259" t="s">
        <v>123</v>
      </c>
      <c r="L1259" s="2">
        <v>788</v>
      </c>
      <c r="M1259">
        <v>788</v>
      </c>
      <c r="N1259" s="2">
        <v>4</v>
      </c>
      <c r="O1259">
        <v>6.0439999999999996</v>
      </c>
      <c r="P1259">
        <v>11.28</v>
      </c>
      <c r="Q1259" s="1">
        <v>0.35702127659574473</v>
      </c>
      <c r="T1259" t="b">
        <v>0</v>
      </c>
    </row>
    <row r="1260" spans="1:20" x14ac:dyDescent="0.3">
      <c r="A1260" t="s">
        <v>290</v>
      </c>
      <c r="B1260" t="s">
        <v>291</v>
      </c>
      <c r="C1260" s="2">
        <v>65208</v>
      </c>
      <c r="E1260" t="s">
        <v>6155</v>
      </c>
      <c r="F1260" t="s">
        <v>6156</v>
      </c>
      <c r="G1260">
        <v>0</v>
      </c>
      <c r="H1260" t="s">
        <v>20</v>
      </c>
      <c r="I1260">
        <v>0</v>
      </c>
      <c r="J1260">
        <v>788</v>
      </c>
      <c r="K1260" t="s">
        <v>123</v>
      </c>
      <c r="L1260" s="2">
        <v>788</v>
      </c>
      <c r="M1260">
        <v>788</v>
      </c>
      <c r="N1260" s="2">
        <v>6</v>
      </c>
      <c r="O1260">
        <v>5.2619999999999996</v>
      </c>
      <c r="P1260">
        <v>14.58</v>
      </c>
      <c r="Q1260" s="1">
        <v>0.56691358024691363</v>
      </c>
      <c r="T1260" t="b">
        <v>0</v>
      </c>
    </row>
    <row r="1261" spans="1:20" x14ac:dyDescent="0.3">
      <c r="A1261" t="s">
        <v>124</v>
      </c>
      <c r="B1261" t="s">
        <v>125</v>
      </c>
      <c r="C1261" s="2">
        <v>76622</v>
      </c>
      <c r="E1261" t="s">
        <v>6761</v>
      </c>
      <c r="F1261" t="s">
        <v>6762</v>
      </c>
      <c r="G1261">
        <v>0</v>
      </c>
      <c r="H1261" t="s">
        <v>20</v>
      </c>
      <c r="I1261">
        <v>0</v>
      </c>
      <c r="J1261">
        <v>788</v>
      </c>
      <c r="K1261" t="s">
        <v>123</v>
      </c>
      <c r="L1261" s="2">
        <v>788</v>
      </c>
      <c r="M1261">
        <v>788</v>
      </c>
      <c r="O1261">
        <v>5.8</v>
      </c>
      <c r="P1261">
        <v>14.45</v>
      </c>
      <c r="Q1261" s="1">
        <v>0.51827242524916939</v>
      </c>
      <c r="T1261" t="b">
        <v>0</v>
      </c>
    </row>
    <row r="1262" spans="1:20" x14ac:dyDescent="0.3">
      <c r="F1262" s="7" t="s">
        <v>7917</v>
      </c>
      <c r="M1262"/>
      <c r="O1262"/>
      <c r="P1262"/>
    </row>
    <row r="1263" spans="1:20" x14ac:dyDescent="0.3">
      <c r="A1263" t="s">
        <v>124</v>
      </c>
      <c r="B1263" t="s">
        <v>125</v>
      </c>
      <c r="C1263" s="2">
        <v>82659</v>
      </c>
      <c r="D1263" s="2" t="s">
        <v>17</v>
      </c>
      <c r="E1263" t="s">
        <v>121</v>
      </c>
      <c r="F1263" t="s">
        <v>122</v>
      </c>
      <c r="G1263">
        <v>0</v>
      </c>
      <c r="H1263" t="s">
        <v>20</v>
      </c>
      <c r="I1263">
        <v>0</v>
      </c>
      <c r="J1263">
        <v>788</v>
      </c>
      <c r="K1263" t="s">
        <v>123</v>
      </c>
      <c r="L1263" s="2">
        <v>788</v>
      </c>
      <c r="M1263" s="2">
        <v>788</v>
      </c>
      <c r="N1263" s="2">
        <v>17</v>
      </c>
      <c r="O1263" s="6">
        <v>3.2330000000000001</v>
      </c>
      <c r="P1263" s="6">
        <v>8.0299999999999994</v>
      </c>
      <c r="Q1263" s="1">
        <v>0.51674140508221234</v>
      </c>
      <c r="T1263" t="b">
        <v>0</v>
      </c>
    </row>
    <row r="1264" spans="1:20" x14ac:dyDescent="0.3">
      <c r="A1264" t="s">
        <v>124</v>
      </c>
      <c r="B1264" t="s">
        <v>125</v>
      </c>
      <c r="C1264" s="2">
        <v>82660</v>
      </c>
      <c r="E1264" t="s">
        <v>7109</v>
      </c>
      <c r="F1264" t="s">
        <v>7110</v>
      </c>
      <c r="G1264">
        <v>0</v>
      </c>
      <c r="H1264" t="s">
        <v>20</v>
      </c>
      <c r="I1264">
        <v>0</v>
      </c>
      <c r="J1264">
        <v>788</v>
      </c>
      <c r="K1264" t="s">
        <v>123</v>
      </c>
      <c r="L1264" s="2">
        <v>788</v>
      </c>
      <c r="M1264">
        <v>788</v>
      </c>
      <c r="O1264">
        <v>3.2320000000000002</v>
      </c>
      <c r="P1264">
        <v>8.0299999999999994</v>
      </c>
      <c r="Q1264" s="1">
        <v>0.51689088191330346</v>
      </c>
      <c r="T1264" t="b">
        <v>0</v>
      </c>
    </row>
    <row r="1265" spans="1:20" x14ac:dyDescent="0.3">
      <c r="A1265" t="s">
        <v>290</v>
      </c>
      <c r="B1265" t="s">
        <v>291</v>
      </c>
      <c r="C1265" s="2">
        <v>82661</v>
      </c>
      <c r="E1265" t="s">
        <v>7111</v>
      </c>
      <c r="F1265" t="s">
        <v>7112</v>
      </c>
      <c r="G1265">
        <v>0</v>
      </c>
      <c r="H1265" t="s">
        <v>20</v>
      </c>
      <c r="I1265">
        <v>0</v>
      </c>
      <c r="J1265">
        <v>788</v>
      </c>
      <c r="K1265" t="s">
        <v>123</v>
      </c>
      <c r="L1265" s="2">
        <v>788</v>
      </c>
      <c r="M1265">
        <v>788</v>
      </c>
      <c r="N1265" s="2">
        <v>9</v>
      </c>
      <c r="O1265">
        <v>0.82799999999999996</v>
      </c>
      <c r="P1265">
        <v>2.48</v>
      </c>
      <c r="Q1265" s="1">
        <v>0.6</v>
      </c>
      <c r="T1265" t="b">
        <v>0</v>
      </c>
    </row>
    <row r="1266" spans="1:20" x14ac:dyDescent="0.3">
      <c r="A1266" t="s">
        <v>124</v>
      </c>
      <c r="B1266" t="s">
        <v>125</v>
      </c>
      <c r="C1266" s="2">
        <v>14549</v>
      </c>
      <c r="E1266" t="s">
        <v>2516</v>
      </c>
      <c r="F1266" t="s">
        <v>2517</v>
      </c>
      <c r="G1266">
        <v>0</v>
      </c>
      <c r="H1266" t="s">
        <v>20</v>
      </c>
      <c r="I1266">
        <v>0</v>
      </c>
      <c r="J1266">
        <v>789</v>
      </c>
      <c r="K1266" t="s">
        <v>128</v>
      </c>
      <c r="L1266" s="2">
        <v>789</v>
      </c>
      <c r="M1266">
        <v>789</v>
      </c>
      <c r="O1266">
        <v>1.2370000000000001</v>
      </c>
      <c r="P1266">
        <v>3.06</v>
      </c>
      <c r="Q1266" s="1">
        <v>0.51490196078431372</v>
      </c>
      <c r="T1266" t="b">
        <v>0</v>
      </c>
    </row>
    <row r="1267" spans="1:20" x14ac:dyDescent="0.3">
      <c r="A1267" t="s">
        <v>124</v>
      </c>
      <c r="B1267" t="s">
        <v>125</v>
      </c>
      <c r="C1267" s="2">
        <v>14550</v>
      </c>
      <c r="E1267" t="s">
        <v>2518</v>
      </c>
      <c r="F1267" t="s">
        <v>2519</v>
      </c>
      <c r="G1267">
        <v>0</v>
      </c>
      <c r="H1267" t="s">
        <v>20</v>
      </c>
      <c r="I1267">
        <v>0</v>
      </c>
      <c r="J1267">
        <v>789</v>
      </c>
      <c r="K1267" t="s">
        <v>128</v>
      </c>
      <c r="L1267" s="2">
        <v>789</v>
      </c>
      <c r="M1267">
        <v>789</v>
      </c>
      <c r="O1267">
        <v>1.2370000000000001</v>
      </c>
      <c r="P1267">
        <v>3.06</v>
      </c>
      <c r="Q1267" s="1">
        <v>0.51490196078431372</v>
      </c>
      <c r="T1267" t="b">
        <v>0</v>
      </c>
    </row>
    <row r="1268" spans="1:20" x14ac:dyDescent="0.3">
      <c r="A1268" t="s">
        <v>124</v>
      </c>
      <c r="B1268" t="s">
        <v>125</v>
      </c>
      <c r="C1268" s="2">
        <v>22719</v>
      </c>
      <c r="E1268" t="s">
        <v>3301</v>
      </c>
      <c r="F1268" t="s">
        <v>3302</v>
      </c>
      <c r="G1268">
        <v>0</v>
      </c>
      <c r="H1268" t="s">
        <v>20</v>
      </c>
      <c r="I1268">
        <v>0</v>
      </c>
      <c r="J1268">
        <v>789</v>
      </c>
      <c r="K1268" t="s">
        <v>128</v>
      </c>
      <c r="L1268" s="2">
        <v>789</v>
      </c>
      <c r="M1268">
        <v>789</v>
      </c>
      <c r="N1268" s="2">
        <v>1</v>
      </c>
      <c r="O1268">
        <v>1.982</v>
      </c>
      <c r="P1268">
        <v>5.29</v>
      </c>
      <c r="Q1268" s="1">
        <v>0.55056689342403631</v>
      </c>
      <c r="T1268" t="b">
        <v>0</v>
      </c>
    </row>
    <row r="1269" spans="1:20" x14ac:dyDescent="0.3">
      <c r="A1269" t="s">
        <v>124</v>
      </c>
      <c r="B1269" t="s">
        <v>125</v>
      </c>
      <c r="C1269" s="2">
        <v>22720</v>
      </c>
      <c r="E1269" t="s">
        <v>3303</v>
      </c>
      <c r="F1269" t="s">
        <v>3304</v>
      </c>
      <c r="G1269">
        <v>0</v>
      </c>
      <c r="H1269" t="s">
        <v>20</v>
      </c>
      <c r="I1269">
        <v>0</v>
      </c>
      <c r="J1269">
        <v>789</v>
      </c>
      <c r="K1269" t="s">
        <v>128</v>
      </c>
      <c r="L1269" s="2">
        <v>789</v>
      </c>
      <c r="M1269">
        <v>789</v>
      </c>
      <c r="O1269">
        <v>3.8</v>
      </c>
      <c r="P1269">
        <v>10.130000000000001</v>
      </c>
      <c r="Q1269" s="1">
        <v>0.54976303317535546</v>
      </c>
      <c r="T1269" t="b">
        <v>0</v>
      </c>
    </row>
    <row r="1270" spans="1:20" x14ac:dyDescent="0.3">
      <c r="A1270" t="s">
        <v>124</v>
      </c>
      <c r="B1270" t="s">
        <v>125</v>
      </c>
      <c r="C1270" s="2">
        <v>27346</v>
      </c>
      <c r="E1270" t="s">
        <v>3780</v>
      </c>
      <c r="F1270" t="s">
        <v>3781</v>
      </c>
      <c r="G1270">
        <v>0</v>
      </c>
      <c r="H1270" t="s">
        <v>20</v>
      </c>
      <c r="I1270">
        <v>0</v>
      </c>
      <c r="J1270">
        <v>789</v>
      </c>
      <c r="K1270" t="s">
        <v>128</v>
      </c>
      <c r="L1270" s="2">
        <v>789</v>
      </c>
      <c r="M1270">
        <v>789</v>
      </c>
      <c r="O1270">
        <v>4.5039999999999996</v>
      </c>
      <c r="P1270">
        <v>10.5</v>
      </c>
      <c r="Q1270" s="1">
        <v>0.48525714285714283</v>
      </c>
      <c r="T1270" t="b">
        <v>0</v>
      </c>
    </row>
    <row r="1271" spans="1:20" x14ac:dyDescent="0.3">
      <c r="A1271" t="s">
        <v>124</v>
      </c>
      <c r="B1271" t="s">
        <v>125</v>
      </c>
      <c r="C1271" s="2">
        <v>30199</v>
      </c>
      <c r="E1271" t="s">
        <v>4100</v>
      </c>
      <c r="F1271" t="s">
        <v>4101</v>
      </c>
      <c r="G1271">
        <v>0</v>
      </c>
      <c r="H1271" t="s">
        <v>20</v>
      </c>
      <c r="I1271">
        <v>0</v>
      </c>
      <c r="J1271">
        <v>789</v>
      </c>
      <c r="K1271" t="s">
        <v>128</v>
      </c>
      <c r="L1271" s="2">
        <v>789</v>
      </c>
      <c r="M1271">
        <v>789</v>
      </c>
      <c r="N1271" s="2">
        <v>1</v>
      </c>
      <c r="O1271">
        <v>4.5039999999999996</v>
      </c>
      <c r="P1271">
        <v>10.5</v>
      </c>
      <c r="Q1271" s="1">
        <v>0.48525714285714283</v>
      </c>
      <c r="T1271" t="b">
        <v>0</v>
      </c>
    </row>
    <row r="1272" spans="1:20" x14ac:dyDescent="0.3">
      <c r="A1272" t="s">
        <v>124</v>
      </c>
      <c r="B1272" t="s">
        <v>125</v>
      </c>
      <c r="C1272" s="2">
        <v>36522</v>
      </c>
      <c r="E1272" t="s">
        <v>4718</v>
      </c>
      <c r="F1272" t="s">
        <v>4719</v>
      </c>
      <c r="G1272">
        <v>0</v>
      </c>
      <c r="H1272" t="s">
        <v>20</v>
      </c>
      <c r="I1272">
        <v>0</v>
      </c>
      <c r="J1272">
        <v>789</v>
      </c>
      <c r="K1272" t="s">
        <v>128</v>
      </c>
      <c r="L1272" s="2">
        <v>789</v>
      </c>
      <c r="M1272">
        <v>789</v>
      </c>
      <c r="N1272" s="2">
        <v>10</v>
      </c>
      <c r="O1272">
        <v>1.117</v>
      </c>
      <c r="P1272">
        <v>2.62</v>
      </c>
      <c r="Q1272" s="1">
        <v>0.48761467889908255</v>
      </c>
      <c r="T1272" t="b">
        <v>0</v>
      </c>
    </row>
    <row r="1273" spans="1:20" x14ac:dyDescent="0.3">
      <c r="A1273" t="s">
        <v>124</v>
      </c>
      <c r="B1273" t="s">
        <v>125</v>
      </c>
      <c r="C1273" s="2">
        <v>36523</v>
      </c>
      <c r="E1273" t="s">
        <v>4720</v>
      </c>
      <c r="F1273" t="s">
        <v>4721</v>
      </c>
      <c r="G1273">
        <v>0</v>
      </c>
      <c r="H1273" t="s">
        <v>20</v>
      </c>
      <c r="I1273">
        <v>0</v>
      </c>
      <c r="J1273">
        <v>789</v>
      </c>
      <c r="K1273" t="s">
        <v>128</v>
      </c>
      <c r="L1273" s="2">
        <v>789</v>
      </c>
      <c r="M1273">
        <v>789</v>
      </c>
      <c r="O1273">
        <v>2.113</v>
      </c>
      <c r="P1273">
        <v>4.97</v>
      </c>
      <c r="Q1273" s="1">
        <v>0.48961352657004831</v>
      </c>
      <c r="T1273" t="b">
        <v>0</v>
      </c>
    </row>
    <row r="1274" spans="1:20" x14ac:dyDescent="0.3">
      <c r="A1274" t="s">
        <v>124</v>
      </c>
      <c r="B1274" t="s">
        <v>125</v>
      </c>
      <c r="C1274" s="2">
        <v>36524</v>
      </c>
      <c r="E1274" t="s">
        <v>4722</v>
      </c>
      <c r="F1274" t="s">
        <v>4723</v>
      </c>
      <c r="G1274">
        <v>0</v>
      </c>
      <c r="H1274" t="s">
        <v>20</v>
      </c>
      <c r="I1274">
        <v>0</v>
      </c>
      <c r="J1274">
        <v>789</v>
      </c>
      <c r="K1274" t="s">
        <v>128</v>
      </c>
      <c r="L1274" s="2">
        <v>789</v>
      </c>
      <c r="M1274">
        <v>789</v>
      </c>
      <c r="N1274" s="2">
        <v>1</v>
      </c>
      <c r="O1274">
        <v>3.1509999999999998</v>
      </c>
      <c r="P1274">
        <v>7.43</v>
      </c>
      <c r="Q1274" s="1">
        <v>0.49095315024232633</v>
      </c>
      <c r="T1274" t="b">
        <v>0</v>
      </c>
    </row>
    <row r="1275" spans="1:20" x14ac:dyDescent="0.3">
      <c r="A1275" t="s">
        <v>124</v>
      </c>
      <c r="B1275" t="s">
        <v>125</v>
      </c>
      <c r="C1275" s="2">
        <v>42776</v>
      </c>
      <c r="D1275" s="2" t="s">
        <v>17</v>
      </c>
      <c r="E1275" t="s">
        <v>126</v>
      </c>
      <c r="F1275" t="s">
        <v>127</v>
      </c>
      <c r="G1275">
        <v>0</v>
      </c>
      <c r="H1275" t="s">
        <v>20</v>
      </c>
      <c r="I1275">
        <v>0</v>
      </c>
      <c r="J1275">
        <v>789</v>
      </c>
      <c r="K1275" t="s">
        <v>128</v>
      </c>
      <c r="L1275" s="2">
        <v>789</v>
      </c>
      <c r="M1275" s="2">
        <v>789</v>
      </c>
      <c r="N1275" s="2">
        <v>88</v>
      </c>
      <c r="O1275" s="6">
        <v>0.84799999999999998</v>
      </c>
      <c r="P1275" s="6">
        <v>2.2599999999999998</v>
      </c>
      <c r="Q1275" s="1">
        <v>0.54893617021276597</v>
      </c>
      <c r="T1275" t="b">
        <v>0</v>
      </c>
    </row>
    <row r="1276" spans="1:20" x14ac:dyDescent="0.3">
      <c r="A1276" t="s">
        <v>124</v>
      </c>
      <c r="B1276" t="s">
        <v>125</v>
      </c>
      <c r="C1276" s="2">
        <v>65343</v>
      </c>
      <c r="E1276" t="s">
        <v>6176</v>
      </c>
      <c r="F1276" t="s">
        <v>6177</v>
      </c>
      <c r="G1276">
        <v>0</v>
      </c>
      <c r="H1276" t="s">
        <v>20</v>
      </c>
      <c r="I1276">
        <v>0</v>
      </c>
      <c r="J1276">
        <v>789</v>
      </c>
      <c r="K1276" t="s">
        <v>128</v>
      </c>
      <c r="L1276" s="2">
        <v>789</v>
      </c>
      <c r="M1276">
        <v>789</v>
      </c>
      <c r="O1276">
        <v>1.26</v>
      </c>
      <c r="P1276">
        <v>2.96</v>
      </c>
      <c r="Q1276" s="1">
        <v>0.48987854251012147</v>
      </c>
      <c r="T1276" t="b">
        <v>0</v>
      </c>
    </row>
    <row r="1277" spans="1:20" x14ac:dyDescent="0.3">
      <c r="A1277" t="s">
        <v>124</v>
      </c>
      <c r="B1277" t="s">
        <v>125</v>
      </c>
      <c r="C1277" s="2">
        <v>65344</v>
      </c>
      <c r="E1277" t="s">
        <v>6178</v>
      </c>
      <c r="F1277" t="s">
        <v>6179</v>
      </c>
      <c r="G1277">
        <v>0</v>
      </c>
      <c r="H1277" t="s">
        <v>20</v>
      </c>
      <c r="I1277">
        <v>0</v>
      </c>
      <c r="J1277">
        <v>789</v>
      </c>
      <c r="K1277" t="s">
        <v>128</v>
      </c>
      <c r="L1277" s="2">
        <v>789</v>
      </c>
      <c r="M1277">
        <v>789</v>
      </c>
      <c r="N1277" s="2">
        <v>1</v>
      </c>
      <c r="O1277">
        <v>2.3370000000000002</v>
      </c>
      <c r="P1277">
        <v>5.44</v>
      </c>
      <c r="Q1277" s="1">
        <v>0.48410596026490066</v>
      </c>
      <c r="T1277" t="b">
        <v>0</v>
      </c>
    </row>
    <row r="1278" spans="1:20" x14ac:dyDescent="0.3">
      <c r="A1278" t="s">
        <v>2264</v>
      </c>
      <c r="B1278" t="s">
        <v>2265</v>
      </c>
      <c r="C1278" s="2">
        <v>12595</v>
      </c>
      <c r="E1278" t="s">
        <v>2261</v>
      </c>
      <c r="F1278" t="s">
        <v>2262</v>
      </c>
      <c r="G1278">
        <v>0</v>
      </c>
      <c r="H1278" t="s">
        <v>20</v>
      </c>
      <c r="I1278">
        <v>0</v>
      </c>
      <c r="J1278">
        <v>790</v>
      </c>
      <c r="K1278" t="s">
        <v>2263</v>
      </c>
      <c r="L1278" s="2">
        <v>790</v>
      </c>
      <c r="M1278">
        <v>790</v>
      </c>
      <c r="O1278">
        <v>1.474</v>
      </c>
      <c r="P1278">
        <v>2.5</v>
      </c>
      <c r="Q1278" s="1">
        <v>0.29134615384615387</v>
      </c>
      <c r="T1278" t="b">
        <v>0</v>
      </c>
    </row>
    <row r="1279" spans="1:20" x14ac:dyDescent="0.3">
      <c r="A1279" t="s">
        <v>124</v>
      </c>
      <c r="B1279" t="s">
        <v>125</v>
      </c>
      <c r="C1279" s="2">
        <v>13317</v>
      </c>
      <c r="E1279" t="s">
        <v>2353</v>
      </c>
      <c r="F1279" t="s">
        <v>2354</v>
      </c>
      <c r="G1279">
        <v>0</v>
      </c>
      <c r="H1279" t="s">
        <v>20</v>
      </c>
      <c r="I1279">
        <v>0</v>
      </c>
      <c r="J1279">
        <v>790</v>
      </c>
      <c r="K1279" t="s">
        <v>2263</v>
      </c>
      <c r="L1279" s="2">
        <v>790</v>
      </c>
      <c r="M1279">
        <v>790</v>
      </c>
      <c r="N1279" s="2">
        <v>1</v>
      </c>
      <c r="O1279">
        <v>2.516</v>
      </c>
      <c r="P1279">
        <v>5.69</v>
      </c>
      <c r="Q1279" s="1">
        <v>0.46919831223628689</v>
      </c>
      <c r="T1279" t="b">
        <v>0</v>
      </c>
    </row>
    <row r="1280" spans="1:20" x14ac:dyDescent="0.3">
      <c r="A1280" t="s">
        <v>124</v>
      </c>
      <c r="B1280" t="s">
        <v>125</v>
      </c>
      <c r="C1280" s="2">
        <v>13318</v>
      </c>
      <c r="E1280" t="s">
        <v>2355</v>
      </c>
      <c r="F1280" t="s">
        <v>2356</v>
      </c>
      <c r="G1280">
        <v>0</v>
      </c>
      <c r="H1280" t="s">
        <v>20</v>
      </c>
      <c r="I1280">
        <v>0</v>
      </c>
      <c r="J1280">
        <v>790</v>
      </c>
      <c r="K1280" t="s">
        <v>2263</v>
      </c>
      <c r="L1280" s="2">
        <v>790</v>
      </c>
      <c r="M1280">
        <v>790</v>
      </c>
      <c r="O1280">
        <v>4.4240000000000004</v>
      </c>
      <c r="P1280">
        <v>10.01</v>
      </c>
      <c r="Q1280" s="1">
        <v>0.46954436450839326</v>
      </c>
      <c r="T1280" t="b">
        <v>0</v>
      </c>
    </row>
    <row r="1281" spans="1:20" x14ac:dyDescent="0.3">
      <c r="A1281" t="s">
        <v>124</v>
      </c>
      <c r="B1281" t="s">
        <v>125</v>
      </c>
      <c r="C1281" s="2">
        <v>15366</v>
      </c>
      <c r="E1281" t="s">
        <v>2755</v>
      </c>
      <c r="F1281" t="s">
        <v>2756</v>
      </c>
      <c r="G1281">
        <v>0</v>
      </c>
      <c r="H1281" t="s">
        <v>20</v>
      </c>
      <c r="I1281">
        <v>0</v>
      </c>
      <c r="J1281">
        <v>790</v>
      </c>
      <c r="K1281" t="s">
        <v>2263</v>
      </c>
      <c r="L1281" s="2">
        <v>790</v>
      </c>
      <c r="M1281">
        <v>790</v>
      </c>
      <c r="N1281" s="2">
        <v>6</v>
      </c>
      <c r="O1281">
        <v>0.91500000000000004</v>
      </c>
      <c r="P1281">
        <v>2.27</v>
      </c>
      <c r="Q1281" s="1">
        <v>0.51587301587301582</v>
      </c>
      <c r="T1281" t="b">
        <v>0</v>
      </c>
    </row>
    <row r="1282" spans="1:20" x14ac:dyDescent="0.3">
      <c r="A1282" t="s">
        <v>870</v>
      </c>
      <c r="B1282" t="s">
        <v>871</v>
      </c>
      <c r="C1282" s="2">
        <v>28236</v>
      </c>
      <c r="D1282" s="2" t="s">
        <v>17</v>
      </c>
      <c r="E1282" t="s">
        <v>3940</v>
      </c>
      <c r="F1282" t="s">
        <v>3941</v>
      </c>
      <c r="G1282">
        <v>0</v>
      </c>
      <c r="H1282" t="s">
        <v>20</v>
      </c>
      <c r="I1282">
        <v>0</v>
      </c>
      <c r="J1282">
        <v>790</v>
      </c>
      <c r="K1282" t="s">
        <v>2263</v>
      </c>
      <c r="L1282" s="2">
        <v>790</v>
      </c>
      <c r="M1282" s="2">
        <v>790</v>
      </c>
      <c r="N1282" s="2">
        <v>10</v>
      </c>
      <c r="O1282" s="6">
        <v>3.3029999999999999</v>
      </c>
      <c r="P1282" s="6">
        <v>8.24</v>
      </c>
      <c r="Q1282" s="1">
        <v>0.5192139737991267</v>
      </c>
      <c r="T1282" t="b">
        <v>0</v>
      </c>
    </row>
    <row r="1283" spans="1:20" x14ac:dyDescent="0.3">
      <c r="A1283" t="s">
        <v>870</v>
      </c>
      <c r="B1283" t="s">
        <v>871</v>
      </c>
      <c r="C1283" s="2">
        <v>28237</v>
      </c>
      <c r="E1283" t="s">
        <v>3942</v>
      </c>
      <c r="F1283" t="s">
        <v>3943</v>
      </c>
      <c r="G1283">
        <v>0</v>
      </c>
      <c r="H1283" t="s">
        <v>20</v>
      </c>
      <c r="I1283">
        <v>0</v>
      </c>
      <c r="J1283">
        <v>790</v>
      </c>
      <c r="K1283" t="s">
        <v>2263</v>
      </c>
      <c r="L1283" s="2">
        <v>790</v>
      </c>
      <c r="M1283">
        <v>790</v>
      </c>
      <c r="N1283" s="2">
        <v>4</v>
      </c>
      <c r="O1283">
        <v>3.4049999999999998</v>
      </c>
      <c r="P1283">
        <v>8.4700000000000006</v>
      </c>
      <c r="Q1283" s="1">
        <v>0.51770538243626063</v>
      </c>
      <c r="T1283" t="b">
        <v>0</v>
      </c>
    </row>
    <row r="1284" spans="1:20" x14ac:dyDescent="0.3">
      <c r="A1284" t="s">
        <v>2264</v>
      </c>
      <c r="B1284" t="s">
        <v>2265</v>
      </c>
      <c r="C1284" s="2">
        <v>40031</v>
      </c>
      <c r="E1284" t="s">
        <v>4869</v>
      </c>
      <c r="F1284" t="s">
        <v>4870</v>
      </c>
      <c r="G1284">
        <v>0</v>
      </c>
      <c r="H1284" t="s">
        <v>20</v>
      </c>
      <c r="I1284">
        <v>0</v>
      </c>
      <c r="J1284">
        <v>790</v>
      </c>
      <c r="K1284" t="s">
        <v>2263</v>
      </c>
      <c r="L1284" s="2">
        <v>790</v>
      </c>
      <c r="M1284">
        <v>790</v>
      </c>
      <c r="O1284">
        <v>0.82399999999999995</v>
      </c>
      <c r="P1284">
        <v>2.36</v>
      </c>
      <c r="Q1284" s="1">
        <v>0.58172588832487304</v>
      </c>
      <c r="T1284" t="b">
        <v>0</v>
      </c>
    </row>
    <row r="1285" spans="1:20" x14ac:dyDescent="0.3">
      <c r="A1285" t="s">
        <v>2264</v>
      </c>
      <c r="B1285" t="s">
        <v>2265</v>
      </c>
      <c r="C1285" s="2">
        <v>51141</v>
      </c>
      <c r="E1285" t="s">
        <v>5353</v>
      </c>
      <c r="F1285" t="s">
        <v>5354</v>
      </c>
      <c r="G1285">
        <v>0</v>
      </c>
      <c r="H1285" t="s">
        <v>20</v>
      </c>
      <c r="I1285">
        <v>0</v>
      </c>
      <c r="J1285">
        <v>790</v>
      </c>
      <c r="K1285" t="s">
        <v>2263</v>
      </c>
      <c r="L1285" s="2">
        <v>790</v>
      </c>
      <c r="M1285">
        <v>790</v>
      </c>
      <c r="N1285" s="2">
        <v>2</v>
      </c>
      <c r="O1285">
        <v>2.1520000000000001</v>
      </c>
      <c r="P1285">
        <v>3.55</v>
      </c>
      <c r="Q1285" s="1">
        <v>0.27297297297297296</v>
      </c>
      <c r="T1285" t="b">
        <v>0</v>
      </c>
    </row>
    <row r="1286" spans="1:20" x14ac:dyDescent="0.3">
      <c r="A1286" t="s">
        <v>124</v>
      </c>
      <c r="B1286" t="s">
        <v>125</v>
      </c>
      <c r="C1286" s="2">
        <v>65260</v>
      </c>
      <c r="E1286" t="s">
        <v>6168</v>
      </c>
      <c r="F1286" t="s">
        <v>6169</v>
      </c>
      <c r="G1286">
        <v>0</v>
      </c>
      <c r="H1286" t="s">
        <v>20</v>
      </c>
      <c r="I1286">
        <v>0</v>
      </c>
      <c r="J1286">
        <v>790</v>
      </c>
      <c r="K1286" t="s">
        <v>2263</v>
      </c>
      <c r="L1286" s="2">
        <v>790</v>
      </c>
      <c r="M1286">
        <v>790</v>
      </c>
      <c r="N1286" s="2">
        <v>3</v>
      </c>
      <c r="O1286">
        <v>2.044</v>
      </c>
      <c r="P1286">
        <v>5.0599999999999996</v>
      </c>
      <c r="Q1286" s="1">
        <v>0.51563981042654028</v>
      </c>
      <c r="T1286" t="b">
        <v>0</v>
      </c>
    </row>
    <row r="1287" spans="1:20" x14ac:dyDescent="0.3">
      <c r="A1287" t="s">
        <v>124</v>
      </c>
      <c r="B1287" t="s">
        <v>125</v>
      </c>
      <c r="C1287" s="2">
        <v>65261</v>
      </c>
      <c r="E1287" t="s">
        <v>6170</v>
      </c>
      <c r="F1287" t="s">
        <v>6171</v>
      </c>
      <c r="G1287">
        <v>0</v>
      </c>
      <c r="H1287" t="s">
        <v>20</v>
      </c>
      <c r="I1287">
        <v>0</v>
      </c>
      <c r="J1287">
        <v>790</v>
      </c>
      <c r="K1287" t="s">
        <v>2263</v>
      </c>
      <c r="L1287" s="2">
        <v>790</v>
      </c>
      <c r="M1287">
        <v>790</v>
      </c>
      <c r="N1287" s="2">
        <v>2</v>
      </c>
      <c r="O1287">
        <v>4.1399999999999997</v>
      </c>
      <c r="P1287">
        <v>10.24</v>
      </c>
      <c r="Q1287" s="1">
        <v>0.51465416178194601</v>
      </c>
      <c r="T1287" t="b">
        <v>0</v>
      </c>
    </row>
    <row r="1288" spans="1:20" x14ac:dyDescent="0.3">
      <c r="A1288" t="s">
        <v>290</v>
      </c>
      <c r="B1288" t="s">
        <v>291</v>
      </c>
      <c r="C1288" s="2">
        <v>2222</v>
      </c>
      <c r="E1288" t="s">
        <v>287</v>
      </c>
      <c r="F1288" t="s">
        <v>288</v>
      </c>
      <c r="G1288">
        <v>0</v>
      </c>
      <c r="H1288" t="s">
        <v>20</v>
      </c>
      <c r="I1288">
        <v>0</v>
      </c>
      <c r="J1288">
        <v>791</v>
      </c>
      <c r="K1288" t="s">
        <v>289</v>
      </c>
      <c r="L1288" s="2">
        <v>791</v>
      </c>
      <c r="M1288">
        <v>791</v>
      </c>
      <c r="O1288">
        <v>1.6950000000000001</v>
      </c>
      <c r="P1288">
        <v>4.0999999999999996</v>
      </c>
      <c r="Q1288" s="1">
        <v>0.50438596491228072</v>
      </c>
      <c r="T1288" t="b">
        <v>0</v>
      </c>
    </row>
    <row r="1289" spans="1:20" x14ac:dyDescent="0.3">
      <c r="A1289" t="s">
        <v>290</v>
      </c>
      <c r="B1289" t="s">
        <v>291</v>
      </c>
      <c r="C1289" s="2">
        <v>42830</v>
      </c>
      <c r="D1289" s="2" t="s">
        <v>17</v>
      </c>
      <c r="E1289" t="s">
        <v>5009</v>
      </c>
      <c r="F1289" t="s">
        <v>5010</v>
      </c>
      <c r="G1289">
        <v>0</v>
      </c>
      <c r="H1289" t="s">
        <v>20</v>
      </c>
      <c r="I1289">
        <v>0</v>
      </c>
      <c r="J1289">
        <v>791</v>
      </c>
      <c r="K1289" t="s">
        <v>289</v>
      </c>
      <c r="L1289" s="2">
        <v>791</v>
      </c>
      <c r="M1289" s="2">
        <v>791</v>
      </c>
      <c r="N1289" s="2">
        <v>19</v>
      </c>
      <c r="O1289" s="6">
        <v>0.44900000000000001</v>
      </c>
      <c r="P1289" s="6">
        <v>1.08</v>
      </c>
      <c r="Q1289" s="1">
        <v>0.50111111111111106</v>
      </c>
      <c r="T1289" t="b">
        <v>0</v>
      </c>
    </row>
    <row r="1290" spans="1:20" x14ac:dyDescent="0.3">
      <c r="A1290" t="s">
        <v>290</v>
      </c>
      <c r="B1290" t="s">
        <v>291</v>
      </c>
      <c r="C1290" s="2">
        <v>53600</v>
      </c>
      <c r="E1290" t="s">
        <v>5441</v>
      </c>
      <c r="F1290" t="s">
        <v>5442</v>
      </c>
      <c r="G1290">
        <v>0</v>
      </c>
      <c r="H1290" t="s">
        <v>20</v>
      </c>
      <c r="I1290">
        <v>0</v>
      </c>
      <c r="J1290">
        <v>791</v>
      </c>
      <c r="K1290" t="s">
        <v>289</v>
      </c>
      <c r="L1290" s="2">
        <v>791</v>
      </c>
      <c r="M1290">
        <v>791</v>
      </c>
      <c r="N1290" s="2">
        <v>2</v>
      </c>
      <c r="O1290">
        <v>6.1360000000000001</v>
      </c>
      <c r="P1290">
        <v>12.03</v>
      </c>
      <c r="Q1290" s="1">
        <v>0.38823529411764707</v>
      </c>
      <c r="T1290" t="b">
        <v>0</v>
      </c>
    </row>
    <row r="1291" spans="1:20" x14ac:dyDescent="0.3">
      <c r="A1291" t="s">
        <v>124</v>
      </c>
      <c r="B1291" t="s">
        <v>125</v>
      </c>
      <c r="C1291" s="2">
        <v>64685</v>
      </c>
      <c r="E1291" t="s">
        <v>6052</v>
      </c>
      <c r="F1291" t="s">
        <v>6053</v>
      </c>
      <c r="G1291">
        <v>0</v>
      </c>
      <c r="H1291" t="s">
        <v>20</v>
      </c>
      <c r="I1291">
        <v>0</v>
      </c>
      <c r="J1291">
        <v>791</v>
      </c>
      <c r="K1291" t="s">
        <v>289</v>
      </c>
      <c r="L1291" s="2">
        <v>791</v>
      </c>
      <c r="M1291">
        <v>791</v>
      </c>
      <c r="O1291">
        <v>3.105</v>
      </c>
      <c r="P1291">
        <v>6.21</v>
      </c>
      <c r="Q1291" s="1">
        <v>0.40057915057915061</v>
      </c>
      <c r="T1291" t="b">
        <v>0</v>
      </c>
    </row>
    <row r="1292" spans="1:20" x14ac:dyDescent="0.3">
      <c r="A1292" t="s">
        <v>124</v>
      </c>
      <c r="B1292" t="s">
        <v>125</v>
      </c>
      <c r="C1292" s="2">
        <v>64686</v>
      </c>
      <c r="E1292" t="s">
        <v>6054</v>
      </c>
      <c r="F1292" t="s">
        <v>6055</v>
      </c>
      <c r="G1292">
        <v>0</v>
      </c>
      <c r="H1292" t="s">
        <v>20</v>
      </c>
      <c r="I1292">
        <v>0</v>
      </c>
      <c r="J1292">
        <v>791</v>
      </c>
      <c r="K1292" t="s">
        <v>289</v>
      </c>
      <c r="L1292" s="2">
        <v>791</v>
      </c>
      <c r="M1292">
        <v>791</v>
      </c>
      <c r="O1292">
        <v>3.105</v>
      </c>
      <c r="P1292">
        <v>6.21</v>
      </c>
      <c r="Q1292" s="1">
        <v>0.40057915057915061</v>
      </c>
      <c r="T1292" t="b">
        <v>0</v>
      </c>
    </row>
    <row r="1293" spans="1:20" x14ac:dyDescent="0.3">
      <c r="A1293" t="s">
        <v>290</v>
      </c>
      <c r="B1293" t="s">
        <v>291</v>
      </c>
      <c r="C1293" s="2">
        <v>68657</v>
      </c>
      <c r="E1293" t="s">
        <v>6437</v>
      </c>
      <c r="F1293" t="s">
        <v>6438</v>
      </c>
      <c r="G1293">
        <v>0</v>
      </c>
      <c r="H1293" t="s">
        <v>20</v>
      </c>
      <c r="I1293">
        <v>0</v>
      </c>
      <c r="J1293">
        <v>791</v>
      </c>
      <c r="K1293" t="s">
        <v>289</v>
      </c>
      <c r="L1293" s="2">
        <v>791</v>
      </c>
      <c r="M1293">
        <v>791</v>
      </c>
      <c r="O1293">
        <v>4.5359999999999996</v>
      </c>
      <c r="P1293">
        <v>8.89</v>
      </c>
      <c r="Q1293" s="1">
        <v>0.38785425101214571</v>
      </c>
      <c r="T1293" t="b">
        <v>0</v>
      </c>
    </row>
    <row r="1294" spans="1:20" x14ac:dyDescent="0.3">
      <c r="A1294" t="s">
        <v>290</v>
      </c>
      <c r="B1294" t="s">
        <v>291</v>
      </c>
      <c r="C1294" s="2">
        <v>72340</v>
      </c>
      <c r="E1294" t="s">
        <v>6561</v>
      </c>
      <c r="F1294" t="s">
        <v>6562</v>
      </c>
      <c r="G1294">
        <v>0</v>
      </c>
      <c r="H1294" t="s">
        <v>20</v>
      </c>
      <c r="I1294">
        <v>0</v>
      </c>
      <c r="J1294">
        <v>791</v>
      </c>
      <c r="K1294" t="s">
        <v>289</v>
      </c>
      <c r="L1294" s="2">
        <v>791</v>
      </c>
      <c r="M1294">
        <v>791</v>
      </c>
      <c r="O1294">
        <v>12.147</v>
      </c>
      <c r="P1294">
        <v>28.03</v>
      </c>
      <c r="Q1294" s="1">
        <v>0.48000856164383565</v>
      </c>
      <c r="T1294" t="b">
        <v>0</v>
      </c>
    </row>
    <row r="1295" spans="1:20" x14ac:dyDescent="0.3">
      <c r="A1295" t="s">
        <v>290</v>
      </c>
      <c r="B1295" t="s">
        <v>291</v>
      </c>
      <c r="C1295" s="2">
        <v>79639</v>
      </c>
      <c r="E1295" t="s">
        <v>6920</v>
      </c>
      <c r="F1295" t="s">
        <v>6921</v>
      </c>
      <c r="G1295">
        <v>0</v>
      </c>
      <c r="H1295" t="s">
        <v>20</v>
      </c>
      <c r="I1295">
        <v>0</v>
      </c>
      <c r="J1295">
        <v>791</v>
      </c>
      <c r="K1295" t="s">
        <v>289</v>
      </c>
      <c r="L1295" s="2">
        <v>791</v>
      </c>
      <c r="M1295">
        <v>791</v>
      </c>
      <c r="N1295" s="2">
        <v>2</v>
      </c>
      <c r="O1295">
        <v>3.0179999999999998</v>
      </c>
      <c r="P1295">
        <v>8.0500000000000007</v>
      </c>
      <c r="Q1295" s="1">
        <v>0.55022354694485842</v>
      </c>
      <c r="T1295" t="b">
        <v>0</v>
      </c>
    </row>
    <row r="1296" spans="1:20" x14ac:dyDescent="0.3">
      <c r="A1296" t="s">
        <v>290</v>
      </c>
      <c r="B1296" t="s">
        <v>291</v>
      </c>
      <c r="C1296" s="2">
        <v>2234</v>
      </c>
      <c r="E1296" t="s">
        <v>296</v>
      </c>
      <c r="F1296" t="s">
        <v>297</v>
      </c>
      <c r="G1296">
        <v>0</v>
      </c>
      <c r="H1296" t="s">
        <v>20</v>
      </c>
      <c r="I1296">
        <v>0</v>
      </c>
      <c r="J1296">
        <v>792</v>
      </c>
      <c r="K1296" t="s">
        <v>298</v>
      </c>
      <c r="L1296" s="2">
        <v>792</v>
      </c>
      <c r="M1296">
        <v>792</v>
      </c>
      <c r="O1296">
        <v>2.2429999999999999</v>
      </c>
      <c r="P1296">
        <v>4.5</v>
      </c>
      <c r="Q1296" s="1">
        <v>0.40186666666666671</v>
      </c>
      <c r="T1296" t="b">
        <v>0</v>
      </c>
    </row>
    <row r="1297" spans="1:20" x14ac:dyDescent="0.3">
      <c r="A1297" t="s">
        <v>290</v>
      </c>
      <c r="B1297" t="s">
        <v>291</v>
      </c>
      <c r="C1297" s="2">
        <v>3825</v>
      </c>
      <c r="E1297" t="s">
        <v>638</v>
      </c>
      <c r="F1297" t="s">
        <v>639</v>
      </c>
      <c r="G1297">
        <v>0</v>
      </c>
      <c r="H1297" t="s">
        <v>20</v>
      </c>
      <c r="I1297">
        <v>0</v>
      </c>
      <c r="J1297">
        <v>792</v>
      </c>
      <c r="K1297" t="s">
        <v>298</v>
      </c>
      <c r="L1297" s="2">
        <v>792</v>
      </c>
      <c r="M1297">
        <v>792</v>
      </c>
      <c r="N1297" s="2">
        <v>4</v>
      </c>
      <c r="O1297">
        <v>3.59</v>
      </c>
      <c r="P1297">
        <v>7.14</v>
      </c>
      <c r="Q1297" s="1">
        <v>0.39663865546218491</v>
      </c>
      <c r="T1297" t="b">
        <v>0</v>
      </c>
    </row>
    <row r="1298" spans="1:20" x14ac:dyDescent="0.3">
      <c r="A1298" t="s">
        <v>266</v>
      </c>
      <c r="B1298" t="s">
        <v>267</v>
      </c>
      <c r="C1298" s="2">
        <v>22725</v>
      </c>
      <c r="E1298" t="s">
        <v>3307</v>
      </c>
      <c r="F1298" t="s">
        <v>3308</v>
      </c>
      <c r="G1298">
        <v>0</v>
      </c>
      <c r="H1298" t="s">
        <v>20</v>
      </c>
      <c r="I1298">
        <v>0</v>
      </c>
      <c r="J1298">
        <v>792</v>
      </c>
      <c r="K1298" t="s">
        <v>298</v>
      </c>
      <c r="L1298" s="2">
        <v>792</v>
      </c>
      <c r="M1298">
        <v>792</v>
      </c>
      <c r="O1298">
        <v>11.917</v>
      </c>
      <c r="P1298">
        <v>23.83</v>
      </c>
      <c r="Q1298" s="1">
        <v>0.3999496475327291</v>
      </c>
      <c r="T1298" t="b">
        <v>0</v>
      </c>
    </row>
    <row r="1299" spans="1:20" x14ac:dyDescent="0.3">
      <c r="A1299" t="s">
        <v>124</v>
      </c>
      <c r="B1299" t="s">
        <v>125</v>
      </c>
      <c r="C1299" s="2">
        <v>30197</v>
      </c>
      <c r="E1299" t="s">
        <v>4098</v>
      </c>
      <c r="F1299" t="s">
        <v>4099</v>
      </c>
      <c r="G1299">
        <v>0</v>
      </c>
      <c r="H1299" t="s">
        <v>20</v>
      </c>
      <c r="I1299">
        <v>0</v>
      </c>
      <c r="J1299">
        <v>792</v>
      </c>
      <c r="K1299" t="s">
        <v>298</v>
      </c>
      <c r="L1299" s="2">
        <v>792</v>
      </c>
      <c r="M1299">
        <v>792</v>
      </c>
      <c r="N1299" s="2">
        <v>2</v>
      </c>
      <c r="O1299">
        <v>2.65</v>
      </c>
      <c r="P1299">
        <v>5.25</v>
      </c>
      <c r="Q1299" s="1">
        <v>0.3949771689497717</v>
      </c>
      <c r="T1299" t="b">
        <v>0</v>
      </c>
    </row>
    <row r="1300" spans="1:20" x14ac:dyDescent="0.3">
      <c r="A1300" t="s">
        <v>290</v>
      </c>
      <c r="B1300" t="s">
        <v>291</v>
      </c>
      <c r="C1300" s="2">
        <v>34361</v>
      </c>
      <c r="E1300" t="s">
        <v>4477</v>
      </c>
      <c r="F1300" t="s">
        <v>4478</v>
      </c>
      <c r="G1300">
        <v>0</v>
      </c>
      <c r="H1300" t="s">
        <v>20</v>
      </c>
      <c r="I1300">
        <v>0</v>
      </c>
      <c r="J1300">
        <v>792</v>
      </c>
      <c r="K1300" t="s">
        <v>298</v>
      </c>
      <c r="L1300" s="2">
        <v>792</v>
      </c>
      <c r="M1300">
        <v>792</v>
      </c>
      <c r="N1300" s="2">
        <v>1</v>
      </c>
      <c r="O1300">
        <v>3.0779999999999998</v>
      </c>
      <c r="P1300">
        <v>6.16</v>
      </c>
      <c r="Q1300" s="1">
        <v>0.4</v>
      </c>
      <c r="T1300" t="b">
        <v>0</v>
      </c>
    </row>
    <row r="1301" spans="1:20" x14ac:dyDescent="0.3">
      <c r="A1301" t="s">
        <v>266</v>
      </c>
      <c r="B1301" t="s">
        <v>267</v>
      </c>
      <c r="C1301" s="2">
        <v>20292</v>
      </c>
      <c r="E1301" t="s">
        <v>2999</v>
      </c>
      <c r="F1301" t="s">
        <v>3000</v>
      </c>
      <c r="G1301">
        <v>350</v>
      </c>
      <c r="H1301" t="s">
        <v>365</v>
      </c>
      <c r="I1301">
        <v>350</v>
      </c>
      <c r="J1301">
        <v>792</v>
      </c>
      <c r="K1301" t="s">
        <v>298</v>
      </c>
      <c r="L1301" s="2">
        <v>792</v>
      </c>
      <c r="M1301">
        <v>792</v>
      </c>
      <c r="N1301" s="2">
        <v>1</v>
      </c>
      <c r="O1301">
        <v>6</v>
      </c>
      <c r="P1301">
        <v>14.4</v>
      </c>
      <c r="Q1301" s="1">
        <v>0.5</v>
      </c>
      <c r="T1301" t="b">
        <v>0</v>
      </c>
    </row>
    <row r="1302" spans="1:20" x14ac:dyDescent="0.3">
      <c r="A1302" t="s">
        <v>283</v>
      </c>
      <c r="B1302" t="s">
        <v>284</v>
      </c>
      <c r="C1302" s="2">
        <v>3548</v>
      </c>
      <c r="E1302" t="s">
        <v>599</v>
      </c>
      <c r="F1302" t="s">
        <v>600</v>
      </c>
      <c r="G1302">
        <v>0</v>
      </c>
      <c r="H1302" t="s">
        <v>20</v>
      </c>
      <c r="I1302">
        <v>0</v>
      </c>
      <c r="J1302">
        <v>793</v>
      </c>
      <c r="K1302" t="s">
        <v>601</v>
      </c>
      <c r="L1302" s="2">
        <v>793</v>
      </c>
      <c r="M1302">
        <v>793</v>
      </c>
      <c r="N1302" s="2">
        <v>4</v>
      </c>
      <c r="O1302">
        <v>0.90900000000000003</v>
      </c>
      <c r="P1302">
        <v>1.9</v>
      </c>
      <c r="Q1302" s="1">
        <v>0.42468354430379746</v>
      </c>
      <c r="T1302" t="b">
        <v>0</v>
      </c>
    </row>
    <row r="1303" spans="1:20" x14ac:dyDescent="0.3">
      <c r="A1303" t="s">
        <v>283</v>
      </c>
      <c r="B1303" t="s">
        <v>284</v>
      </c>
      <c r="C1303" s="2">
        <v>3549</v>
      </c>
      <c r="E1303" t="s">
        <v>602</v>
      </c>
      <c r="F1303" t="s">
        <v>603</v>
      </c>
      <c r="G1303">
        <v>0</v>
      </c>
      <c r="H1303" t="s">
        <v>20</v>
      </c>
      <c r="I1303">
        <v>0</v>
      </c>
      <c r="J1303">
        <v>793</v>
      </c>
      <c r="K1303" t="s">
        <v>601</v>
      </c>
      <c r="L1303" s="2">
        <v>793</v>
      </c>
      <c r="M1303">
        <v>793</v>
      </c>
      <c r="N1303" s="2">
        <v>3</v>
      </c>
      <c r="O1303">
        <v>0.90900000000000003</v>
      </c>
      <c r="P1303">
        <v>1.9</v>
      </c>
      <c r="Q1303" s="1">
        <v>0.42468354430379746</v>
      </c>
      <c r="T1303" t="b">
        <v>0</v>
      </c>
    </row>
    <row r="1304" spans="1:20" x14ac:dyDescent="0.3">
      <c r="A1304" t="s">
        <v>283</v>
      </c>
      <c r="B1304" t="s">
        <v>284</v>
      </c>
      <c r="C1304" s="2">
        <v>4432</v>
      </c>
      <c r="E1304" t="s">
        <v>872</v>
      </c>
      <c r="F1304" t="s">
        <v>873</v>
      </c>
      <c r="G1304">
        <v>0</v>
      </c>
      <c r="H1304" t="s">
        <v>20</v>
      </c>
      <c r="I1304">
        <v>0</v>
      </c>
      <c r="J1304">
        <v>793</v>
      </c>
      <c r="K1304" t="s">
        <v>601</v>
      </c>
      <c r="L1304" s="2">
        <v>793</v>
      </c>
      <c r="M1304">
        <v>793</v>
      </c>
      <c r="N1304" s="2">
        <v>1</v>
      </c>
      <c r="O1304">
        <v>0.90900000000000003</v>
      </c>
      <c r="P1304">
        <v>1.9</v>
      </c>
      <c r="Q1304" s="1">
        <v>0.42468354430379746</v>
      </c>
      <c r="T1304" t="b">
        <v>0</v>
      </c>
    </row>
    <row r="1305" spans="1:20" x14ac:dyDescent="0.3">
      <c r="A1305" t="s">
        <v>283</v>
      </c>
      <c r="B1305" t="s">
        <v>284</v>
      </c>
      <c r="C1305" s="2">
        <v>4433</v>
      </c>
      <c r="E1305" t="s">
        <v>874</v>
      </c>
      <c r="F1305" t="s">
        <v>875</v>
      </c>
      <c r="G1305">
        <v>0</v>
      </c>
      <c r="H1305" t="s">
        <v>20</v>
      </c>
      <c r="I1305">
        <v>0</v>
      </c>
      <c r="J1305">
        <v>793</v>
      </c>
      <c r="K1305" t="s">
        <v>601</v>
      </c>
      <c r="L1305" s="2">
        <v>793</v>
      </c>
      <c r="M1305">
        <v>793</v>
      </c>
      <c r="N1305" s="2">
        <v>2</v>
      </c>
      <c r="O1305">
        <v>0.90900000000000003</v>
      </c>
      <c r="P1305">
        <v>1.9</v>
      </c>
      <c r="Q1305" s="1">
        <v>0.42468354430379746</v>
      </c>
      <c r="T1305" t="b">
        <v>0</v>
      </c>
    </row>
    <row r="1306" spans="1:20" x14ac:dyDescent="0.3">
      <c r="A1306" t="s">
        <v>283</v>
      </c>
      <c r="B1306" t="s">
        <v>284</v>
      </c>
      <c r="C1306" s="2">
        <v>4434</v>
      </c>
      <c r="E1306" t="s">
        <v>876</v>
      </c>
      <c r="F1306" t="s">
        <v>877</v>
      </c>
      <c r="G1306">
        <v>0</v>
      </c>
      <c r="H1306" t="s">
        <v>20</v>
      </c>
      <c r="I1306">
        <v>0</v>
      </c>
      <c r="J1306">
        <v>793</v>
      </c>
      <c r="K1306" t="s">
        <v>601</v>
      </c>
      <c r="L1306" s="2">
        <v>793</v>
      </c>
      <c r="M1306">
        <v>793</v>
      </c>
      <c r="N1306" s="2">
        <v>1</v>
      </c>
      <c r="O1306">
        <v>36.246000000000002</v>
      </c>
      <c r="P1306">
        <v>66.59</v>
      </c>
      <c r="Q1306" s="1">
        <v>0.34680122544602632</v>
      </c>
      <c r="T1306" t="b">
        <v>0</v>
      </c>
    </row>
    <row r="1307" spans="1:20" x14ac:dyDescent="0.3">
      <c r="A1307" t="s">
        <v>283</v>
      </c>
      <c r="B1307" t="s">
        <v>284</v>
      </c>
      <c r="C1307" s="2">
        <v>5897</v>
      </c>
      <c r="E1307" t="s">
        <v>1121</v>
      </c>
      <c r="F1307" t="s">
        <v>1122</v>
      </c>
      <c r="G1307">
        <v>0</v>
      </c>
      <c r="H1307" t="s">
        <v>20</v>
      </c>
      <c r="I1307">
        <v>0</v>
      </c>
      <c r="J1307">
        <v>793</v>
      </c>
      <c r="K1307" t="s">
        <v>601</v>
      </c>
      <c r="L1307" s="2">
        <v>793</v>
      </c>
      <c r="M1307">
        <v>793</v>
      </c>
      <c r="O1307">
        <v>17.945</v>
      </c>
      <c r="P1307">
        <v>34.799999999999997</v>
      </c>
      <c r="Q1307" s="1">
        <v>0.38120689655172418</v>
      </c>
      <c r="T1307" t="b">
        <v>0</v>
      </c>
    </row>
    <row r="1308" spans="1:20" x14ac:dyDescent="0.3">
      <c r="A1308" t="s">
        <v>283</v>
      </c>
      <c r="B1308" t="s">
        <v>284</v>
      </c>
      <c r="C1308" s="2">
        <v>5898</v>
      </c>
      <c r="E1308" t="s">
        <v>1123</v>
      </c>
      <c r="F1308" t="s">
        <v>1124</v>
      </c>
      <c r="G1308">
        <v>0</v>
      </c>
      <c r="H1308" t="s">
        <v>20</v>
      </c>
      <c r="I1308">
        <v>0</v>
      </c>
      <c r="J1308">
        <v>793</v>
      </c>
      <c r="K1308" t="s">
        <v>601</v>
      </c>
      <c r="L1308" s="2">
        <v>793</v>
      </c>
      <c r="M1308">
        <v>793</v>
      </c>
      <c r="O1308">
        <v>7.1740000000000004</v>
      </c>
      <c r="P1308">
        <v>13.2</v>
      </c>
      <c r="Q1308" s="1">
        <v>0.3478181818181818</v>
      </c>
      <c r="T1308" t="b">
        <v>0</v>
      </c>
    </row>
    <row r="1309" spans="1:20" x14ac:dyDescent="0.3">
      <c r="A1309" t="s">
        <v>283</v>
      </c>
      <c r="B1309" t="s">
        <v>284</v>
      </c>
      <c r="C1309" s="2">
        <v>13829</v>
      </c>
      <c r="E1309" t="s">
        <v>2419</v>
      </c>
      <c r="F1309" t="s">
        <v>2420</v>
      </c>
      <c r="G1309">
        <v>0</v>
      </c>
      <c r="H1309" t="s">
        <v>20</v>
      </c>
      <c r="I1309">
        <v>0</v>
      </c>
      <c r="J1309">
        <v>793</v>
      </c>
      <c r="K1309" t="s">
        <v>601</v>
      </c>
      <c r="L1309" s="2">
        <v>793</v>
      </c>
      <c r="M1309">
        <v>793</v>
      </c>
      <c r="N1309" s="2">
        <v>3</v>
      </c>
      <c r="O1309">
        <v>0.90900000000000003</v>
      </c>
      <c r="P1309">
        <v>1.9</v>
      </c>
      <c r="Q1309" s="1">
        <v>0.42468354430379746</v>
      </c>
      <c r="T1309" t="b">
        <v>0</v>
      </c>
    </row>
    <row r="1310" spans="1:20" x14ac:dyDescent="0.3">
      <c r="A1310" t="s">
        <v>283</v>
      </c>
      <c r="B1310" t="s">
        <v>284</v>
      </c>
      <c r="C1310" s="2">
        <v>13830</v>
      </c>
      <c r="E1310" t="s">
        <v>2421</v>
      </c>
      <c r="F1310" t="s">
        <v>2422</v>
      </c>
      <c r="G1310">
        <v>0</v>
      </c>
      <c r="H1310" t="s">
        <v>20</v>
      </c>
      <c r="I1310">
        <v>0</v>
      </c>
      <c r="J1310">
        <v>793</v>
      </c>
      <c r="K1310" t="s">
        <v>601</v>
      </c>
      <c r="L1310" s="2">
        <v>793</v>
      </c>
      <c r="M1310">
        <v>793</v>
      </c>
      <c r="O1310">
        <v>0.90900000000000003</v>
      </c>
      <c r="P1310">
        <v>1.9</v>
      </c>
      <c r="Q1310" s="1">
        <v>0.42468354430379746</v>
      </c>
      <c r="T1310" t="b">
        <v>0</v>
      </c>
    </row>
    <row r="1311" spans="1:20" x14ac:dyDescent="0.3">
      <c r="A1311" t="s">
        <v>283</v>
      </c>
      <c r="B1311" t="s">
        <v>284</v>
      </c>
      <c r="C1311" s="2">
        <v>13832</v>
      </c>
      <c r="E1311" t="s">
        <v>2425</v>
      </c>
      <c r="F1311" t="s">
        <v>2426</v>
      </c>
      <c r="G1311">
        <v>0</v>
      </c>
      <c r="H1311" t="s">
        <v>20</v>
      </c>
      <c r="I1311">
        <v>0</v>
      </c>
      <c r="J1311">
        <v>793</v>
      </c>
      <c r="K1311" t="s">
        <v>601</v>
      </c>
      <c r="L1311" s="2">
        <v>793</v>
      </c>
      <c r="M1311">
        <v>793</v>
      </c>
      <c r="N1311" s="2">
        <v>2</v>
      </c>
      <c r="O1311">
        <v>0.90900000000000003</v>
      </c>
      <c r="P1311">
        <v>1.9</v>
      </c>
      <c r="Q1311" s="1">
        <v>0.42468354430379746</v>
      </c>
      <c r="T1311" t="b">
        <v>0</v>
      </c>
    </row>
    <row r="1312" spans="1:20" x14ac:dyDescent="0.3">
      <c r="A1312" t="s">
        <v>283</v>
      </c>
      <c r="B1312" t="s">
        <v>284</v>
      </c>
      <c r="C1312" s="2">
        <v>13834</v>
      </c>
      <c r="E1312" t="s">
        <v>2429</v>
      </c>
      <c r="F1312" t="s">
        <v>2430</v>
      </c>
      <c r="G1312">
        <v>0</v>
      </c>
      <c r="H1312" t="s">
        <v>20</v>
      </c>
      <c r="I1312">
        <v>0</v>
      </c>
      <c r="J1312">
        <v>793</v>
      </c>
      <c r="K1312" t="s">
        <v>601</v>
      </c>
      <c r="L1312" s="2">
        <v>793</v>
      </c>
      <c r="M1312">
        <v>793</v>
      </c>
      <c r="N1312" s="2">
        <v>3</v>
      </c>
      <c r="O1312">
        <v>0.90900000000000003</v>
      </c>
      <c r="P1312">
        <v>1.9</v>
      </c>
      <c r="Q1312" s="1">
        <v>0.42468354430379746</v>
      </c>
      <c r="T1312" t="b">
        <v>0</v>
      </c>
    </row>
    <row r="1313" spans="1:20" x14ac:dyDescent="0.3">
      <c r="A1313" t="s">
        <v>266</v>
      </c>
      <c r="B1313" t="s">
        <v>267</v>
      </c>
      <c r="C1313" s="2">
        <v>15222</v>
      </c>
      <c r="E1313" t="s">
        <v>2726</v>
      </c>
      <c r="F1313" t="s">
        <v>2727</v>
      </c>
      <c r="G1313">
        <v>0</v>
      </c>
      <c r="H1313" t="s">
        <v>20</v>
      </c>
      <c r="I1313">
        <v>0</v>
      </c>
      <c r="J1313">
        <v>794</v>
      </c>
      <c r="K1313" t="s">
        <v>2728</v>
      </c>
      <c r="L1313" s="2">
        <v>794</v>
      </c>
      <c r="M1313">
        <v>794</v>
      </c>
      <c r="N1313" s="2">
        <v>4</v>
      </c>
      <c r="O1313">
        <v>6.0010000000000003</v>
      </c>
      <c r="P1313">
        <v>11.08</v>
      </c>
      <c r="Q1313" s="1">
        <v>0.34983748645720475</v>
      </c>
      <c r="T1313" t="b">
        <v>0</v>
      </c>
    </row>
    <row r="1314" spans="1:20" x14ac:dyDescent="0.3">
      <c r="A1314" t="s">
        <v>890</v>
      </c>
      <c r="B1314" t="s">
        <v>891</v>
      </c>
      <c r="C1314" s="2">
        <v>28998</v>
      </c>
      <c r="E1314" t="s">
        <v>4024</v>
      </c>
      <c r="F1314" t="s">
        <v>4025</v>
      </c>
      <c r="G1314">
        <v>0</v>
      </c>
      <c r="H1314" t="s">
        <v>20</v>
      </c>
      <c r="I1314">
        <v>0</v>
      </c>
      <c r="J1314">
        <v>794</v>
      </c>
      <c r="K1314" t="s">
        <v>2728</v>
      </c>
      <c r="L1314" s="2">
        <v>794</v>
      </c>
      <c r="M1314">
        <v>794</v>
      </c>
      <c r="N1314" s="2">
        <v>2</v>
      </c>
      <c r="O1314">
        <v>0.32300000000000001</v>
      </c>
      <c r="P1314">
        <v>1.0900000000000001</v>
      </c>
      <c r="Q1314" s="1">
        <v>0.64505494505494498</v>
      </c>
      <c r="T1314" t="b">
        <v>0</v>
      </c>
    </row>
    <row r="1315" spans="1:20" x14ac:dyDescent="0.3">
      <c r="F1315" s="7" t="s">
        <v>7918</v>
      </c>
      <c r="M1315"/>
      <c r="O1315"/>
      <c r="P1315"/>
    </row>
    <row r="1316" spans="1:20" x14ac:dyDescent="0.3">
      <c r="A1316" t="s">
        <v>283</v>
      </c>
      <c r="B1316" t="s">
        <v>284</v>
      </c>
      <c r="C1316" s="2">
        <v>76627</v>
      </c>
      <c r="D1316" s="2" t="s">
        <v>17</v>
      </c>
      <c r="E1316" t="s">
        <v>6763</v>
      </c>
      <c r="F1316" t="s">
        <v>6764</v>
      </c>
      <c r="G1316">
        <v>0</v>
      </c>
      <c r="H1316" t="s">
        <v>20</v>
      </c>
      <c r="I1316">
        <v>0</v>
      </c>
      <c r="J1316">
        <v>794</v>
      </c>
      <c r="K1316" t="s">
        <v>2728</v>
      </c>
      <c r="L1316" s="2">
        <v>794</v>
      </c>
      <c r="M1316" s="2">
        <v>794</v>
      </c>
      <c r="N1316" s="2">
        <v>12</v>
      </c>
      <c r="O1316" s="6">
        <v>6.1779999999999999</v>
      </c>
      <c r="P1316" s="6">
        <v>14.26</v>
      </c>
      <c r="Q1316" s="1">
        <v>0.47996632996632999</v>
      </c>
      <c r="T1316" t="b">
        <v>0</v>
      </c>
    </row>
    <row r="1317" spans="1:20" x14ac:dyDescent="0.3">
      <c r="A1317" t="s">
        <v>266</v>
      </c>
      <c r="B1317" t="s">
        <v>267</v>
      </c>
      <c r="C1317" s="2">
        <v>79640</v>
      </c>
      <c r="E1317" t="s">
        <v>6922</v>
      </c>
      <c r="F1317" t="s">
        <v>6923</v>
      </c>
      <c r="G1317">
        <v>0</v>
      </c>
      <c r="H1317" t="s">
        <v>20</v>
      </c>
      <c r="I1317">
        <v>0</v>
      </c>
      <c r="J1317">
        <v>794</v>
      </c>
      <c r="K1317" t="s">
        <v>2728</v>
      </c>
      <c r="L1317" s="2">
        <v>794</v>
      </c>
      <c r="M1317">
        <v>794</v>
      </c>
      <c r="O1317">
        <v>6.8570000000000002</v>
      </c>
      <c r="P1317">
        <v>16.13</v>
      </c>
      <c r="Q1317" s="1">
        <v>0.48980654761904763</v>
      </c>
      <c r="T1317" t="b">
        <v>0</v>
      </c>
    </row>
    <row r="1318" spans="1:20" x14ac:dyDescent="0.3">
      <c r="A1318" t="s">
        <v>266</v>
      </c>
      <c r="B1318" t="s">
        <v>267</v>
      </c>
      <c r="C1318" s="2">
        <v>20291</v>
      </c>
      <c r="D1318" s="2" t="s">
        <v>17</v>
      </c>
      <c r="E1318" t="s">
        <v>2997</v>
      </c>
      <c r="F1318" t="s">
        <v>2998</v>
      </c>
      <c r="G1318">
        <v>0</v>
      </c>
      <c r="H1318" t="s">
        <v>20</v>
      </c>
      <c r="I1318">
        <v>0</v>
      </c>
      <c r="J1318">
        <v>795</v>
      </c>
      <c r="K1318" t="s">
        <v>265</v>
      </c>
      <c r="L1318" s="2">
        <v>795</v>
      </c>
      <c r="M1318" s="2">
        <v>795</v>
      </c>
      <c r="N1318" s="2">
        <v>35</v>
      </c>
      <c r="O1318" s="6">
        <v>1.347</v>
      </c>
      <c r="P1318" s="6">
        <v>2.92</v>
      </c>
      <c r="Q1318" s="1">
        <v>0.44567901234567903</v>
      </c>
      <c r="T1318" t="b">
        <v>0</v>
      </c>
    </row>
    <row r="1319" spans="1:20" x14ac:dyDescent="0.3">
      <c r="A1319" t="s">
        <v>266</v>
      </c>
      <c r="B1319" t="s">
        <v>267</v>
      </c>
      <c r="C1319" s="2">
        <v>24885</v>
      </c>
      <c r="D1319" s="2" t="s">
        <v>17</v>
      </c>
      <c r="E1319" t="s">
        <v>263</v>
      </c>
      <c r="F1319" t="s">
        <v>264</v>
      </c>
      <c r="G1319">
        <v>0</v>
      </c>
      <c r="H1319" t="s">
        <v>20</v>
      </c>
      <c r="I1319">
        <v>0</v>
      </c>
      <c r="J1319">
        <v>795</v>
      </c>
      <c r="K1319" t="s">
        <v>265</v>
      </c>
      <c r="L1319" s="2">
        <v>795</v>
      </c>
      <c r="M1319" s="2">
        <v>795</v>
      </c>
      <c r="N1319" s="2">
        <v>1</v>
      </c>
      <c r="O1319" s="6">
        <v>2.8889999999999998</v>
      </c>
      <c r="P1319" s="6">
        <v>6.8</v>
      </c>
      <c r="Q1319" s="1">
        <v>0.49047619047619045</v>
      </c>
      <c r="T1319" t="b">
        <v>0</v>
      </c>
    </row>
    <row r="1320" spans="1:20" x14ac:dyDescent="0.3">
      <c r="A1320" t="s">
        <v>195</v>
      </c>
      <c r="B1320" t="s">
        <v>196</v>
      </c>
      <c r="C1320" s="2">
        <v>51162</v>
      </c>
      <c r="D1320" s="2" t="s">
        <v>17</v>
      </c>
      <c r="E1320" t="s">
        <v>5357</v>
      </c>
      <c r="F1320" t="s">
        <v>5358</v>
      </c>
      <c r="G1320">
        <v>0</v>
      </c>
      <c r="H1320" t="s">
        <v>20</v>
      </c>
      <c r="I1320">
        <v>0</v>
      </c>
      <c r="J1320">
        <v>795</v>
      </c>
      <c r="K1320" t="s">
        <v>265</v>
      </c>
      <c r="L1320" s="2">
        <v>795</v>
      </c>
      <c r="M1320" s="2">
        <v>795</v>
      </c>
      <c r="N1320" s="2">
        <v>11</v>
      </c>
      <c r="O1320" s="6">
        <v>5.8330000000000002</v>
      </c>
      <c r="P1320" s="6">
        <v>11.44</v>
      </c>
      <c r="Q1320" s="1">
        <v>0.38793284365162645</v>
      </c>
      <c r="T1320" t="b">
        <v>0</v>
      </c>
    </row>
    <row r="1321" spans="1:20" x14ac:dyDescent="0.3">
      <c r="A1321" t="s">
        <v>195</v>
      </c>
      <c r="B1321" t="s">
        <v>196</v>
      </c>
      <c r="C1321" s="2">
        <v>25826</v>
      </c>
      <c r="D1321" s="2" t="s">
        <v>17</v>
      </c>
      <c r="E1321" t="s">
        <v>308</v>
      </c>
      <c r="F1321" t="s">
        <v>309</v>
      </c>
      <c r="G1321">
        <v>0</v>
      </c>
      <c r="H1321" t="s">
        <v>20</v>
      </c>
      <c r="I1321">
        <v>0</v>
      </c>
      <c r="J1321">
        <v>796</v>
      </c>
      <c r="K1321" t="s">
        <v>310</v>
      </c>
      <c r="L1321" s="2">
        <v>796</v>
      </c>
      <c r="M1321" s="2">
        <v>796</v>
      </c>
      <c r="N1321" s="2">
        <v>16</v>
      </c>
      <c r="O1321" s="6">
        <v>1.522</v>
      </c>
      <c r="P1321" s="6">
        <v>3.65</v>
      </c>
      <c r="Q1321" s="1">
        <v>0.49934210526315786</v>
      </c>
      <c r="T1321" t="b">
        <v>0</v>
      </c>
    </row>
    <row r="1322" spans="1:20" x14ac:dyDescent="0.3">
      <c r="A1322" t="s">
        <v>195</v>
      </c>
      <c r="B1322" t="s">
        <v>196</v>
      </c>
      <c r="C1322" s="2">
        <v>24886</v>
      </c>
      <c r="E1322" t="s">
        <v>3488</v>
      </c>
      <c r="F1322" t="s">
        <v>3489</v>
      </c>
      <c r="G1322">
        <v>0</v>
      </c>
      <c r="H1322" t="s">
        <v>20</v>
      </c>
      <c r="I1322">
        <v>0</v>
      </c>
      <c r="J1322">
        <v>795</v>
      </c>
      <c r="K1322" t="s">
        <v>265</v>
      </c>
      <c r="L1322" s="2">
        <v>795</v>
      </c>
      <c r="M1322">
        <v>795</v>
      </c>
      <c r="N1322" s="2">
        <v>3</v>
      </c>
      <c r="O1322">
        <v>3.3330000000000002</v>
      </c>
      <c r="P1322">
        <v>7.28</v>
      </c>
      <c r="Q1322" s="1">
        <v>0.45090609555189459</v>
      </c>
      <c r="T1322" t="b">
        <v>0</v>
      </c>
    </row>
    <row r="1323" spans="1:20" x14ac:dyDescent="0.3">
      <c r="A1323" t="s">
        <v>195</v>
      </c>
      <c r="B1323" t="s">
        <v>196</v>
      </c>
      <c r="C1323" s="2">
        <v>51138</v>
      </c>
      <c r="D1323" s="2" t="s">
        <v>17</v>
      </c>
      <c r="E1323" t="s">
        <v>314</v>
      </c>
      <c r="F1323" t="s">
        <v>315</v>
      </c>
      <c r="G1323">
        <v>366</v>
      </c>
      <c r="H1323" t="s">
        <v>316</v>
      </c>
      <c r="I1323">
        <v>366</v>
      </c>
      <c r="J1323">
        <v>796</v>
      </c>
      <c r="K1323" t="s">
        <v>310</v>
      </c>
      <c r="L1323" s="2">
        <v>796</v>
      </c>
      <c r="M1323" s="2">
        <v>796</v>
      </c>
      <c r="N1323" s="2">
        <v>93</v>
      </c>
      <c r="O1323" s="6">
        <v>2.7280000000000002</v>
      </c>
      <c r="P1323" s="6">
        <v>7.16</v>
      </c>
      <c r="Q1323" s="1">
        <v>0.54304857621440539</v>
      </c>
      <c r="T1323" t="b">
        <v>0</v>
      </c>
    </row>
    <row r="1324" spans="1:20" x14ac:dyDescent="0.3">
      <c r="A1324" t="s">
        <v>195</v>
      </c>
      <c r="B1324" t="s">
        <v>196</v>
      </c>
      <c r="C1324" s="2">
        <v>65197</v>
      </c>
      <c r="E1324" t="s">
        <v>6153</v>
      </c>
      <c r="F1324" t="s">
        <v>6154</v>
      </c>
      <c r="G1324">
        <v>0</v>
      </c>
      <c r="H1324" t="s">
        <v>20</v>
      </c>
      <c r="I1324">
        <v>0</v>
      </c>
      <c r="J1324">
        <v>795</v>
      </c>
      <c r="K1324" t="s">
        <v>265</v>
      </c>
      <c r="L1324" s="2">
        <v>795</v>
      </c>
      <c r="M1324">
        <v>795</v>
      </c>
      <c r="N1324" s="2">
        <v>1</v>
      </c>
      <c r="O1324">
        <v>7.4710000000000001</v>
      </c>
      <c r="P1324">
        <v>14.64</v>
      </c>
      <c r="Q1324" s="1">
        <v>0.38762295081967213</v>
      </c>
      <c r="T1324" t="b">
        <v>0</v>
      </c>
    </row>
    <row r="1325" spans="1:20" x14ac:dyDescent="0.3">
      <c r="A1325" t="s">
        <v>153</v>
      </c>
      <c r="B1325" t="s">
        <v>154</v>
      </c>
      <c r="C1325" s="2">
        <v>79797</v>
      </c>
      <c r="E1325" t="s">
        <v>6932</v>
      </c>
      <c r="F1325" t="s">
        <v>6933</v>
      </c>
      <c r="G1325">
        <v>0</v>
      </c>
      <c r="H1325" t="s">
        <v>20</v>
      </c>
      <c r="I1325">
        <v>0</v>
      </c>
      <c r="J1325">
        <v>795</v>
      </c>
      <c r="K1325" t="s">
        <v>265</v>
      </c>
      <c r="L1325" s="2">
        <v>795</v>
      </c>
      <c r="M1325">
        <v>795</v>
      </c>
      <c r="O1325">
        <v>10.035</v>
      </c>
      <c r="P1325">
        <v>21.47</v>
      </c>
      <c r="Q1325" s="1">
        <v>0.43907210732252655</v>
      </c>
      <c r="T1325" t="b">
        <v>0</v>
      </c>
    </row>
    <row r="1326" spans="1:20" x14ac:dyDescent="0.3">
      <c r="A1326" t="s">
        <v>153</v>
      </c>
      <c r="B1326" t="s">
        <v>154</v>
      </c>
      <c r="C1326" s="2">
        <v>4431</v>
      </c>
      <c r="D1326" s="2" t="s">
        <v>17</v>
      </c>
      <c r="E1326" t="s">
        <v>358</v>
      </c>
      <c r="F1326" t="s">
        <v>359</v>
      </c>
      <c r="G1326">
        <v>0</v>
      </c>
      <c r="H1326" t="s">
        <v>20</v>
      </c>
      <c r="I1326">
        <v>0</v>
      </c>
      <c r="J1326">
        <v>797</v>
      </c>
      <c r="K1326" t="s">
        <v>360</v>
      </c>
      <c r="L1326" s="2">
        <v>797</v>
      </c>
      <c r="M1326" s="2">
        <v>797</v>
      </c>
      <c r="N1326" s="2">
        <v>19</v>
      </c>
      <c r="O1326" s="6">
        <v>1.85</v>
      </c>
      <c r="P1326" s="6">
        <v>4.4400000000000004</v>
      </c>
      <c r="Q1326" s="1">
        <v>0.5</v>
      </c>
      <c r="T1326" t="b">
        <v>0</v>
      </c>
    </row>
    <row r="1327" spans="1:20" x14ac:dyDescent="0.3">
      <c r="A1327" t="s">
        <v>195</v>
      </c>
      <c r="B1327" t="s">
        <v>196</v>
      </c>
      <c r="C1327" s="2">
        <v>53596</v>
      </c>
      <c r="E1327" t="s">
        <v>5439</v>
      </c>
      <c r="F1327" t="s">
        <v>5440</v>
      </c>
      <c r="G1327">
        <v>0</v>
      </c>
      <c r="H1327" t="s">
        <v>20</v>
      </c>
      <c r="I1327">
        <v>0</v>
      </c>
      <c r="J1327">
        <v>796</v>
      </c>
      <c r="K1327" t="s">
        <v>310</v>
      </c>
      <c r="L1327" s="2">
        <v>796</v>
      </c>
      <c r="M1327">
        <v>796</v>
      </c>
      <c r="N1327" s="2">
        <v>13</v>
      </c>
      <c r="O1327">
        <v>2.8780000000000001</v>
      </c>
      <c r="P1327">
        <v>6.78</v>
      </c>
      <c r="Q1327" s="1">
        <v>0.49061946902654868</v>
      </c>
      <c r="T1327" t="b">
        <v>0</v>
      </c>
    </row>
    <row r="1328" spans="1:20" x14ac:dyDescent="0.3">
      <c r="A1328" t="s">
        <v>153</v>
      </c>
      <c r="B1328" t="s">
        <v>154</v>
      </c>
      <c r="C1328" s="2">
        <v>65391</v>
      </c>
      <c r="E1328" t="s">
        <v>6197</v>
      </c>
      <c r="F1328" t="s">
        <v>6198</v>
      </c>
      <c r="G1328">
        <v>0</v>
      </c>
      <c r="H1328" t="s">
        <v>20</v>
      </c>
      <c r="I1328">
        <v>0</v>
      </c>
      <c r="J1328">
        <v>796</v>
      </c>
      <c r="K1328" t="s">
        <v>310</v>
      </c>
      <c r="L1328" s="2">
        <v>796</v>
      </c>
      <c r="M1328">
        <v>796</v>
      </c>
      <c r="N1328" s="2">
        <v>4</v>
      </c>
      <c r="O1328">
        <v>1.8280000000000001</v>
      </c>
      <c r="P1328">
        <v>6.08</v>
      </c>
      <c r="Q1328" s="1">
        <v>0.63944773175542402</v>
      </c>
      <c r="T1328" t="b">
        <v>0</v>
      </c>
    </row>
    <row r="1329" spans="1:20" x14ac:dyDescent="0.3">
      <c r="A1329" t="s">
        <v>153</v>
      </c>
      <c r="B1329" t="s">
        <v>154</v>
      </c>
      <c r="C1329" s="2">
        <v>16784</v>
      </c>
      <c r="D1329" s="2" t="s">
        <v>17</v>
      </c>
      <c r="E1329" t="s">
        <v>361</v>
      </c>
      <c r="F1329" t="s">
        <v>362</v>
      </c>
      <c r="G1329">
        <v>0</v>
      </c>
      <c r="H1329" t="s">
        <v>20</v>
      </c>
      <c r="I1329">
        <v>0</v>
      </c>
      <c r="J1329">
        <v>797</v>
      </c>
      <c r="K1329" t="s">
        <v>360</v>
      </c>
      <c r="L1329" s="2">
        <v>797</v>
      </c>
      <c r="M1329" s="2">
        <v>797</v>
      </c>
      <c r="N1329" s="2">
        <v>121</v>
      </c>
      <c r="O1329" s="6">
        <v>1.1639999999999999</v>
      </c>
      <c r="P1329" s="6">
        <v>2.54</v>
      </c>
      <c r="Q1329" s="1">
        <v>0.45094339622641511</v>
      </c>
      <c r="T1329" t="b">
        <v>0</v>
      </c>
    </row>
    <row r="1330" spans="1:20" x14ac:dyDescent="0.3">
      <c r="A1330" t="s">
        <v>153</v>
      </c>
      <c r="B1330" t="s">
        <v>154</v>
      </c>
      <c r="C1330" s="2">
        <v>20294</v>
      </c>
      <c r="D1330" s="2" t="s">
        <v>17</v>
      </c>
      <c r="E1330" t="s">
        <v>363</v>
      </c>
      <c r="F1330" t="s">
        <v>364</v>
      </c>
      <c r="G1330">
        <v>350</v>
      </c>
      <c r="H1330" t="s">
        <v>365</v>
      </c>
      <c r="I1330">
        <v>350</v>
      </c>
      <c r="J1330">
        <v>797</v>
      </c>
      <c r="K1330" t="s">
        <v>360</v>
      </c>
      <c r="L1330" s="2">
        <v>797</v>
      </c>
      <c r="M1330" s="2">
        <v>797</v>
      </c>
      <c r="N1330" s="2">
        <v>7408</v>
      </c>
      <c r="O1330" s="6">
        <v>0.89900000000000002</v>
      </c>
      <c r="P1330" s="6">
        <v>1.94</v>
      </c>
      <c r="Q1330" s="1">
        <v>0.44506172839506175</v>
      </c>
      <c r="T1330" t="b">
        <v>0</v>
      </c>
    </row>
    <row r="1331" spans="1:20" x14ac:dyDescent="0.3">
      <c r="A1331" t="s">
        <v>153</v>
      </c>
      <c r="B1331" t="s">
        <v>154</v>
      </c>
      <c r="C1331" s="2">
        <v>4441</v>
      </c>
      <c r="D1331" s="2" t="s">
        <v>17</v>
      </c>
      <c r="E1331" t="s">
        <v>878</v>
      </c>
      <c r="F1331" t="s">
        <v>879</v>
      </c>
      <c r="G1331">
        <v>0</v>
      </c>
      <c r="H1331" t="s">
        <v>20</v>
      </c>
      <c r="I1331">
        <v>0</v>
      </c>
      <c r="J1331">
        <v>798</v>
      </c>
      <c r="K1331" t="s">
        <v>280</v>
      </c>
      <c r="L1331" s="2">
        <v>798</v>
      </c>
      <c r="M1331" s="2">
        <v>798</v>
      </c>
      <c r="N1331" s="2">
        <v>19</v>
      </c>
      <c r="O1331" s="6">
        <v>2.1640000000000001</v>
      </c>
      <c r="P1331" s="6">
        <v>4.43</v>
      </c>
      <c r="Q1331" s="1">
        <v>0.413550135501355</v>
      </c>
      <c r="T1331" t="b">
        <v>0</v>
      </c>
    </row>
    <row r="1332" spans="1:20" x14ac:dyDescent="0.3">
      <c r="A1332" t="s">
        <v>153</v>
      </c>
      <c r="B1332" t="s">
        <v>154</v>
      </c>
      <c r="C1332" s="2">
        <v>16785</v>
      </c>
      <c r="E1332" t="s">
        <v>2881</v>
      </c>
      <c r="F1332" t="s">
        <v>2882</v>
      </c>
      <c r="G1332">
        <v>0</v>
      </c>
      <c r="H1332" t="s">
        <v>20</v>
      </c>
      <c r="I1332">
        <v>0</v>
      </c>
      <c r="J1332">
        <v>797</v>
      </c>
      <c r="K1332" t="s">
        <v>360</v>
      </c>
      <c r="L1332" s="2">
        <v>797</v>
      </c>
      <c r="M1332">
        <v>797</v>
      </c>
      <c r="N1332" s="2">
        <v>2</v>
      </c>
      <c r="O1332">
        <v>8.9870000000000001</v>
      </c>
      <c r="P1332">
        <v>19.61</v>
      </c>
      <c r="Q1332" s="1">
        <v>0.45</v>
      </c>
      <c r="T1332" t="b">
        <v>0</v>
      </c>
    </row>
    <row r="1333" spans="1:20" x14ac:dyDescent="0.3">
      <c r="A1333" t="s">
        <v>153</v>
      </c>
      <c r="B1333" t="s">
        <v>154</v>
      </c>
      <c r="C1333" s="2">
        <v>20295</v>
      </c>
      <c r="E1333" t="s">
        <v>3003</v>
      </c>
      <c r="F1333" t="s">
        <v>3004</v>
      </c>
      <c r="G1333">
        <v>0</v>
      </c>
      <c r="H1333" t="s">
        <v>20</v>
      </c>
      <c r="I1333">
        <v>0</v>
      </c>
      <c r="J1333">
        <v>797</v>
      </c>
      <c r="K1333" t="s">
        <v>360</v>
      </c>
      <c r="L1333" s="2">
        <v>797</v>
      </c>
      <c r="M1333">
        <v>797</v>
      </c>
      <c r="O1333">
        <v>3.79</v>
      </c>
      <c r="P1333">
        <v>14.98</v>
      </c>
      <c r="Q1333" s="1">
        <v>0.69631410256410253</v>
      </c>
      <c r="T1333" t="b">
        <v>0</v>
      </c>
    </row>
    <row r="1334" spans="1:20" x14ac:dyDescent="0.3">
      <c r="A1334" t="s">
        <v>153</v>
      </c>
      <c r="B1334" t="s">
        <v>154</v>
      </c>
      <c r="C1334" s="2">
        <v>11687</v>
      </c>
      <c r="D1334" s="2" t="s">
        <v>17</v>
      </c>
      <c r="E1334" t="s">
        <v>366</v>
      </c>
      <c r="F1334" t="s">
        <v>367</v>
      </c>
      <c r="G1334">
        <v>350</v>
      </c>
      <c r="H1334" t="s">
        <v>365</v>
      </c>
      <c r="I1334">
        <v>350</v>
      </c>
      <c r="J1334">
        <v>798</v>
      </c>
      <c r="K1334" t="s">
        <v>280</v>
      </c>
      <c r="L1334" s="2">
        <v>798</v>
      </c>
      <c r="M1334" s="2">
        <v>798</v>
      </c>
      <c r="N1334" s="2">
        <v>281</v>
      </c>
      <c r="O1334" s="6">
        <v>2.9569999999999999</v>
      </c>
      <c r="P1334" s="6">
        <v>4.3600000000000003</v>
      </c>
      <c r="Q1334" s="1">
        <v>0.18539944903581268</v>
      </c>
      <c r="T1334" t="b">
        <v>0</v>
      </c>
    </row>
    <row r="1335" spans="1:20" x14ac:dyDescent="0.3">
      <c r="A1335" t="s">
        <v>153</v>
      </c>
      <c r="B1335" t="s">
        <v>154</v>
      </c>
      <c r="C1335" s="2">
        <v>35248</v>
      </c>
      <c r="E1335" t="s">
        <v>4559</v>
      </c>
      <c r="F1335" t="s">
        <v>4560</v>
      </c>
      <c r="G1335">
        <v>350</v>
      </c>
      <c r="H1335" t="s">
        <v>365</v>
      </c>
      <c r="I1335">
        <v>350</v>
      </c>
      <c r="J1335">
        <v>797</v>
      </c>
      <c r="K1335" t="s">
        <v>360</v>
      </c>
      <c r="L1335" s="2">
        <v>797</v>
      </c>
      <c r="M1335">
        <v>797</v>
      </c>
      <c r="N1335" s="2">
        <v>63</v>
      </c>
      <c r="O1335">
        <v>0.48799999999999999</v>
      </c>
      <c r="P1335">
        <v>1.65</v>
      </c>
      <c r="Q1335" s="1">
        <v>0.6463768115942029</v>
      </c>
      <c r="T1335" t="b">
        <v>0</v>
      </c>
    </row>
    <row r="1336" spans="1:20" x14ac:dyDescent="0.3">
      <c r="A1336" t="s">
        <v>153</v>
      </c>
      <c r="B1336" t="s">
        <v>154</v>
      </c>
      <c r="C1336" s="2">
        <v>72550</v>
      </c>
      <c r="E1336" t="s">
        <v>6597</v>
      </c>
      <c r="F1336" t="s">
        <v>6598</v>
      </c>
      <c r="G1336">
        <v>350</v>
      </c>
      <c r="H1336" t="s">
        <v>365</v>
      </c>
      <c r="I1336">
        <v>350</v>
      </c>
      <c r="J1336">
        <v>797</v>
      </c>
      <c r="K1336" t="s">
        <v>360</v>
      </c>
      <c r="L1336" s="2">
        <v>797</v>
      </c>
      <c r="M1336">
        <v>797</v>
      </c>
      <c r="O1336">
        <v>1.7370000000000001</v>
      </c>
      <c r="P1336">
        <v>4.1500000000000004</v>
      </c>
      <c r="Q1336" s="1">
        <v>0.49797687861271672</v>
      </c>
      <c r="T1336" t="b">
        <v>0</v>
      </c>
    </row>
    <row r="1337" spans="1:20" x14ac:dyDescent="0.3">
      <c r="A1337" t="s">
        <v>195</v>
      </c>
      <c r="B1337" t="s">
        <v>196</v>
      </c>
      <c r="C1337" s="2">
        <v>2218</v>
      </c>
      <c r="E1337" t="s">
        <v>278</v>
      </c>
      <c r="F1337" t="s">
        <v>279</v>
      </c>
      <c r="G1337">
        <v>0</v>
      </c>
      <c r="H1337" t="s">
        <v>20</v>
      </c>
      <c r="I1337">
        <v>0</v>
      </c>
      <c r="J1337">
        <v>798</v>
      </c>
      <c r="K1337" t="s">
        <v>280</v>
      </c>
      <c r="L1337" s="2">
        <v>798</v>
      </c>
      <c r="M1337">
        <v>798</v>
      </c>
      <c r="O1337">
        <v>1.6459999999999999</v>
      </c>
      <c r="P1337">
        <v>3.8</v>
      </c>
      <c r="Q1337" s="1">
        <v>0.48075709779179809</v>
      </c>
      <c r="T1337" t="b">
        <v>0</v>
      </c>
    </row>
    <row r="1338" spans="1:20" x14ac:dyDescent="0.3">
      <c r="A1338" t="s">
        <v>153</v>
      </c>
      <c r="B1338" t="s">
        <v>154</v>
      </c>
      <c r="C1338" s="2">
        <v>11688</v>
      </c>
      <c r="D1338" s="2" t="s">
        <v>17</v>
      </c>
      <c r="E1338" t="s">
        <v>368</v>
      </c>
      <c r="F1338" t="s">
        <v>369</v>
      </c>
      <c r="G1338">
        <v>350</v>
      </c>
      <c r="H1338" t="s">
        <v>365</v>
      </c>
      <c r="I1338">
        <v>350</v>
      </c>
      <c r="J1338">
        <v>798</v>
      </c>
      <c r="K1338" t="s">
        <v>280</v>
      </c>
      <c r="L1338" s="2">
        <v>798</v>
      </c>
      <c r="M1338" s="2">
        <v>798</v>
      </c>
      <c r="N1338" s="2">
        <v>1147</v>
      </c>
      <c r="O1338" s="6">
        <v>1.901</v>
      </c>
      <c r="P1338" s="6">
        <v>2.96</v>
      </c>
      <c r="Q1338" s="1">
        <v>0.23036437246963562</v>
      </c>
      <c r="T1338" t="b">
        <v>0</v>
      </c>
    </row>
    <row r="1339" spans="1:20" x14ac:dyDescent="0.3">
      <c r="A1339" t="s">
        <v>153</v>
      </c>
      <c r="B1339" t="s">
        <v>154</v>
      </c>
      <c r="C1339" s="2">
        <v>4442</v>
      </c>
      <c r="E1339" t="s">
        <v>880</v>
      </c>
      <c r="F1339" t="s">
        <v>881</v>
      </c>
      <c r="G1339">
        <v>0</v>
      </c>
      <c r="H1339" t="s">
        <v>20</v>
      </c>
      <c r="I1339">
        <v>0</v>
      </c>
      <c r="J1339">
        <v>798</v>
      </c>
      <c r="K1339" t="s">
        <v>280</v>
      </c>
      <c r="L1339" s="2">
        <v>798</v>
      </c>
      <c r="M1339">
        <v>798</v>
      </c>
      <c r="N1339" s="2">
        <v>1</v>
      </c>
      <c r="O1339">
        <v>4.3380000000000001</v>
      </c>
      <c r="P1339">
        <v>8.89</v>
      </c>
      <c r="Q1339" s="1">
        <v>0.41457489878542508</v>
      </c>
      <c r="T1339" t="b">
        <v>0</v>
      </c>
    </row>
    <row r="1340" spans="1:20" x14ac:dyDescent="0.3">
      <c r="A1340" t="s">
        <v>195</v>
      </c>
      <c r="B1340" t="s">
        <v>196</v>
      </c>
      <c r="C1340" s="2">
        <v>30416</v>
      </c>
      <c r="E1340" t="s">
        <v>4138</v>
      </c>
      <c r="F1340" t="s">
        <v>4139</v>
      </c>
      <c r="G1340">
        <v>0</v>
      </c>
      <c r="H1340" t="s">
        <v>20</v>
      </c>
      <c r="I1340">
        <v>0</v>
      </c>
      <c r="J1340">
        <v>798</v>
      </c>
      <c r="K1340" t="s">
        <v>280</v>
      </c>
      <c r="L1340" s="2">
        <v>798</v>
      </c>
      <c r="M1340">
        <v>798</v>
      </c>
      <c r="N1340" s="2">
        <v>9</v>
      </c>
      <c r="O1340">
        <v>0.81699999999999995</v>
      </c>
      <c r="P1340">
        <v>2.17</v>
      </c>
      <c r="Q1340" s="1">
        <v>0.54861878453038671</v>
      </c>
      <c r="T1340" t="b">
        <v>0</v>
      </c>
    </row>
    <row r="1341" spans="1:20" x14ac:dyDescent="0.3">
      <c r="A1341" t="s">
        <v>195</v>
      </c>
      <c r="B1341" t="s">
        <v>196</v>
      </c>
      <c r="C1341" s="2">
        <v>25823</v>
      </c>
      <c r="D1341" s="2" t="s">
        <v>17</v>
      </c>
      <c r="E1341" t="s">
        <v>370</v>
      </c>
      <c r="F1341" t="s">
        <v>371</v>
      </c>
      <c r="G1341">
        <v>0</v>
      </c>
      <c r="H1341" t="s">
        <v>20</v>
      </c>
      <c r="I1341">
        <v>0</v>
      </c>
      <c r="J1341">
        <v>799</v>
      </c>
      <c r="K1341" t="s">
        <v>372</v>
      </c>
      <c r="L1341" s="2">
        <v>799</v>
      </c>
      <c r="M1341" s="2">
        <v>799</v>
      </c>
      <c r="N1341" s="2">
        <v>106</v>
      </c>
      <c r="O1341" s="6">
        <v>0.46100000000000002</v>
      </c>
      <c r="P1341" s="6">
        <v>1.23</v>
      </c>
      <c r="Q1341" s="1">
        <v>0.55242718446601935</v>
      </c>
      <c r="T1341" t="b">
        <v>0</v>
      </c>
    </row>
    <row r="1342" spans="1:20" x14ac:dyDescent="0.3">
      <c r="A1342" t="s">
        <v>153</v>
      </c>
      <c r="B1342" t="s">
        <v>154</v>
      </c>
      <c r="C1342" s="2">
        <v>27419</v>
      </c>
      <c r="D1342" s="2" t="s">
        <v>17</v>
      </c>
      <c r="E1342" t="s">
        <v>3791</v>
      </c>
      <c r="F1342" t="s">
        <v>3792</v>
      </c>
      <c r="G1342">
        <v>0</v>
      </c>
      <c r="H1342" t="s">
        <v>20</v>
      </c>
      <c r="I1342">
        <v>0</v>
      </c>
      <c r="J1342">
        <v>799</v>
      </c>
      <c r="K1342" t="s">
        <v>372</v>
      </c>
      <c r="L1342" s="2">
        <v>799</v>
      </c>
      <c r="M1342" s="2">
        <v>799</v>
      </c>
      <c r="N1342" s="2">
        <v>36</v>
      </c>
      <c r="O1342" s="6">
        <v>1.39</v>
      </c>
      <c r="P1342" s="6">
        <v>3.12</v>
      </c>
      <c r="Q1342" s="1">
        <v>0.46538461538461534</v>
      </c>
      <c r="T1342" t="b">
        <v>0</v>
      </c>
    </row>
    <row r="1343" spans="1:20" x14ac:dyDescent="0.3">
      <c r="A1343" t="s">
        <v>153</v>
      </c>
      <c r="B1343" t="s">
        <v>154</v>
      </c>
      <c r="C1343" s="2">
        <v>3820</v>
      </c>
      <c r="E1343" t="s">
        <v>636</v>
      </c>
      <c r="F1343" t="s">
        <v>637</v>
      </c>
      <c r="G1343">
        <v>0</v>
      </c>
      <c r="H1343" t="s">
        <v>20</v>
      </c>
      <c r="I1343">
        <v>0</v>
      </c>
      <c r="J1343">
        <v>799</v>
      </c>
      <c r="K1343" t="s">
        <v>372</v>
      </c>
      <c r="L1343" s="2">
        <v>799</v>
      </c>
      <c r="M1343">
        <v>799</v>
      </c>
      <c r="N1343" s="2">
        <v>6</v>
      </c>
      <c r="O1343">
        <v>3.157</v>
      </c>
      <c r="P1343">
        <v>7.1</v>
      </c>
      <c r="Q1343" s="1">
        <v>0.46672297297297299</v>
      </c>
      <c r="T1343" t="b">
        <v>0</v>
      </c>
    </row>
    <row r="1344" spans="1:20" x14ac:dyDescent="0.3">
      <c r="A1344" t="s">
        <v>283</v>
      </c>
      <c r="B1344" t="s">
        <v>284</v>
      </c>
      <c r="C1344" s="2">
        <v>72536</v>
      </c>
      <c r="D1344" s="2" t="s">
        <v>17</v>
      </c>
      <c r="E1344" t="s">
        <v>6587</v>
      </c>
      <c r="F1344" t="s">
        <v>6588</v>
      </c>
      <c r="G1344">
        <v>350</v>
      </c>
      <c r="H1344" t="s">
        <v>365</v>
      </c>
      <c r="I1344">
        <v>350</v>
      </c>
      <c r="J1344">
        <v>799</v>
      </c>
      <c r="K1344" t="s">
        <v>372</v>
      </c>
      <c r="L1344" s="2">
        <v>799</v>
      </c>
      <c r="M1344" s="2">
        <v>799</v>
      </c>
      <c r="N1344" s="2">
        <v>75</v>
      </c>
      <c r="O1344" s="6">
        <v>2.11</v>
      </c>
      <c r="P1344" s="6">
        <v>4.49</v>
      </c>
      <c r="Q1344" s="1">
        <v>0.43582887700534756</v>
      </c>
      <c r="T1344" t="b">
        <v>0</v>
      </c>
    </row>
    <row r="1345" spans="1:20" x14ac:dyDescent="0.3">
      <c r="A1345" t="s">
        <v>195</v>
      </c>
      <c r="B1345" t="s">
        <v>196</v>
      </c>
      <c r="C1345" s="2">
        <v>25824</v>
      </c>
      <c r="E1345" t="s">
        <v>3578</v>
      </c>
      <c r="F1345" t="s">
        <v>3579</v>
      </c>
      <c r="G1345">
        <v>0</v>
      </c>
      <c r="H1345" t="s">
        <v>20</v>
      </c>
      <c r="I1345">
        <v>0</v>
      </c>
      <c r="J1345">
        <v>799</v>
      </c>
      <c r="K1345" t="s">
        <v>372</v>
      </c>
      <c r="L1345" s="2">
        <v>799</v>
      </c>
      <c r="M1345">
        <v>799</v>
      </c>
      <c r="N1345" s="2">
        <v>1</v>
      </c>
      <c r="O1345">
        <v>2.4849999999999999</v>
      </c>
      <c r="P1345">
        <v>5.96</v>
      </c>
      <c r="Q1345" s="1">
        <v>0.5</v>
      </c>
      <c r="T1345" t="b">
        <v>0</v>
      </c>
    </row>
    <row r="1346" spans="1:20" x14ac:dyDescent="0.3">
      <c r="A1346" t="s">
        <v>195</v>
      </c>
      <c r="B1346" t="s">
        <v>196</v>
      </c>
      <c r="C1346" s="2">
        <v>1676</v>
      </c>
      <c r="D1346" s="2" t="s">
        <v>17</v>
      </c>
      <c r="E1346" t="s">
        <v>193</v>
      </c>
      <c r="F1346" t="s">
        <v>194</v>
      </c>
      <c r="G1346">
        <v>0</v>
      </c>
      <c r="H1346" t="s">
        <v>20</v>
      </c>
      <c r="I1346">
        <v>0</v>
      </c>
      <c r="J1346">
        <v>801</v>
      </c>
      <c r="K1346" t="s">
        <v>152</v>
      </c>
      <c r="L1346" s="2">
        <v>801</v>
      </c>
      <c r="M1346" s="2">
        <v>801</v>
      </c>
      <c r="N1346" s="2">
        <v>23</v>
      </c>
      <c r="O1346" s="6">
        <v>0.83299999999999996</v>
      </c>
      <c r="P1346" s="6">
        <v>3.02</v>
      </c>
      <c r="Q1346" s="1">
        <v>0.6694444444444444</v>
      </c>
      <c r="T1346" t="b">
        <v>0</v>
      </c>
    </row>
    <row r="1347" spans="1:20" x14ac:dyDescent="0.3">
      <c r="A1347" t="s">
        <v>153</v>
      </c>
      <c r="B1347" t="s">
        <v>154</v>
      </c>
      <c r="C1347" s="2">
        <v>30420</v>
      </c>
      <c r="D1347" s="2" t="s">
        <v>17</v>
      </c>
      <c r="E1347" t="s">
        <v>373</v>
      </c>
      <c r="F1347" t="s">
        <v>374</v>
      </c>
      <c r="G1347">
        <v>0</v>
      </c>
      <c r="H1347" t="s">
        <v>20</v>
      </c>
      <c r="I1347">
        <v>0</v>
      </c>
      <c r="J1347">
        <v>801</v>
      </c>
      <c r="K1347" t="s">
        <v>152</v>
      </c>
      <c r="L1347" s="2">
        <v>801</v>
      </c>
      <c r="M1347" s="2">
        <v>801</v>
      </c>
      <c r="N1347" s="2">
        <v>89</v>
      </c>
      <c r="O1347" s="6">
        <v>1.641</v>
      </c>
      <c r="P1347" s="6">
        <v>3.79</v>
      </c>
      <c r="Q1347" s="1">
        <v>0.48069620253164558</v>
      </c>
      <c r="T1347" t="b">
        <v>0</v>
      </c>
    </row>
    <row r="1348" spans="1:20" x14ac:dyDescent="0.3">
      <c r="A1348" t="s">
        <v>153</v>
      </c>
      <c r="B1348" t="s">
        <v>154</v>
      </c>
      <c r="C1348" s="2">
        <v>1539</v>
      </c>
      <c r="E1348" t="s">
        <v>150</v>
      </c>
      <c r="F1348" t="s">
        <v>151</v>
      </c>
      <c r="G1348">
        <v>0</v>
      </c>
      <c r="H1348" t="s">
        <v>20</v>
      </c>
      <c r="I1348">
        <v>0</v>
      </c>
      <c r="J1348">
        <v>801</v>
      </c>
      <c r="K1348" t="s">
        <v>152</v>
      </c>
      <c r="L1348" s="2">
        <v>801</v>
      </c>
      <c r="M1348">
        <v>801</v>
      </c>
      <c r="N1348" s="2">
        <v>2</v>
      </c>
      <c r="O1348">
        <v>2.8660000000000001</v>
      </c>
      <c r="P1348">
        <v>5.57</v>
      </c>
      <c r="Q1348" s="1">
        <v>0.38232758620689655</v>
      </c>
      <c r="T1348" t="b">
        <v>0</v>
      </c>
    </row>
    <row r="1349" spans="1:20" x14ac:dyDescent="0.3">
      <c r="F1349" s="7" t="s">
        <v>7919</v>
      </c>
      <c r="M1349"/>
      <c r="O1349"/>
      <c r="P1349"/>
    </row>
    <row r="1350" spans="1:20" x14ac:dyDescent="0.3">
      <c r="A1350" t="s">
        <v>283</v>
      </c>
      <c r="B1350" t="s">
        <v>284</v>
      </c>
      <c r="C1350" s="2">
        <v>30434</v>
      </c>
      <c r="D1350" s="2" t="s">
        <v>17</v>
      </c>
      <c r="E1350" t="s">
        <v>390</v>
      </c>
      <c r="F1350" t="s">
        <v>391</v>
      </c>
      <c r="G1350">
        <v>0</v>
      </c>
      <c r="H1350" t="s">
        <v>20</v>
      </c>
      <c r="I1350">
        <v>0</v>
      </c>
      <c r="J1350">
        <v>801</v>
      </c>
      <c r="K1350" t="s">
        <v>152</v>
      </c>
      <c r="L1350" s="2">
        <v>801</v>
      </c>
      <c r="M1350" s="2">
        <v>801</v>
      </c>
      <c r="N1350" s="2">
        <v>7</v>
      </c>
      <c r="O1350" s="6">
        <v>2.194</v>
      </c>
      <c r="P1350" s="6">
        <v>5.27</v>
      </c>
      <c r="Q1350" s="1">
        <v>0.50022779043280174</v>
      </c>
      <c r="T1350" t="b">
        <v>0</v>
      </c>
    </row>
    <row r="1351" spans="1:20" x14ac:dyDescent="0.3">
      <c r="A1351" t="s">
        <v>195</v>
      </c>
      <c r="B1351" t="s">
        <v>196</v>
      </c>
      <c r="C1351" s="2">
        <v>1677</v>
      </c>
      <c r="E1351" t="s">
        <v>197</v>
      </c>
      <c r="F1351" t="s">
        <v>198</v>
      </c>
      <c r="G1351">
        <v>0</v>
      </c>
      <c r="H1351" t="s">
        <v>20</v>
      </c>
      <c r="I1351">
        <v>0</v>
      </c>
      <c r="J1351">
        <v>801</v>
      </c>
      <c r="K1351" t="s">
        <v>152</v>
      </c>
      <c r="L1351" s="2">
        <v>801</v>
      </c>
      <c r="M1351">
        <v>801</v>
      </c>
      <c r="N1351" s="2">
        <v>7</v>
      </c>
      <c r="O1351">
        <v>1.8069999999999999</v>
      </c>
      <c r="P1351">
        <v>5.09</v>
      </c>
      <c r="Q1351" s="1">
        <v>0.57382075471698113</v>
      </c>
      <c r="T1351" t="b">
        <v>0</v>
      </c>
    </row>
    <row r="1352" spans="1:20" x14ac:dyDescent="0.3">
      <c r="A1352" t="s">
        <v>283</v>
      </c>
      <c r="B1352" t="s">
        <v>284</v>
      </c>
      <c r="C1352" s="2">
        <v>2220</v>
      </c>
      <c r="E1352" t="s">
        <v>281</v>
      </c>
      <c r="F1352" t="s">
        <v>282</v>
      </c>
      <c r="G1352">
        <v>0</v>
      </c>
      <c r="H1352" t="s">
        <v>20</v>
      </c>
      <c r="I1352">
        <v>0</v>
      </c>
      <c r="J1352">
        <v>801</v>
      </c>
      <c r="K1352" t="s">
        <v>152</v>
      </c>
      <c r="L1352" s="2">
        <v>801</v>
      </c>
      <c r="M1352">
        <v>801</v>
      </c>
      <c r="O1352">
        <v>4.3979999999999997</v>
      </c>
      <c r="P1352">
        <v>9.9</v>
      </c>
      <c r="Q1352" s="1">
        <v>0.46690909090909088</v>
      </c>
      <c r="T1352" t="b">
        <v>0</v>
      </c>
    </row>
    <row r="1353" spans="1:20" x14ac:dyDescent="0.3">
      <c r="A1353" t="s">
        <v>283</v>
      </c>
      <c r="B1353" t="s">
        <v>284</v>
      </c>
      <c r="C1353" s="2">
        <v>2221</v>
      </c>
      <c r="E1353" t="s">
        <v>285</v>
      </c>
      <c r="F1353" t="s">
        <v>286</v>
      </c>
      <c r="G1353">
        <v>0</v>
      </c>
      <c r="H1353" t="s">
        <v>20</v>
      </c>
      <c r="I1353">
        <v>0</v>
      </c>
      <c r="J1353">
        <v>801</v>
      </c>
      <c r="K1353" t="s">
        <v>152</v>
      </c>
      <c r="L1353" s="2">
        <v>801</v>
      </c>
      <c r="M1353">
        <v>801</v>
      </c>
      <c r="O1353">
        <v>11.442</v>
      </c>
      <c r="P1353">
        <v>24.5</v>
      </c>
      <c r="Q1353" s="1">
        <v>0.4396669931439765</v>
      </c>
      <c r="T1353" t="b">
        <v>0</v>
      </c>
    </row>
    <row r="1354" spans="1:20" x14ac:dyDescent="0.3">
      <c r="A1354" t="s">
        <v>195</v>
      </c>
      <c r="B1354" t="s">
        <v>196</v>
      </c>
      <c r="C1354" s="2">
        <v>5906</v>
      </c>
      <c r="E1354" t="s">
        <v>1132</v>
      </c>
      <c r="F1354" t="s">
        <v>1133</v>
      </c>
      <c r="G1354">
        <v>0</v>
      </c>
      <c r="H1354" t="s">
        <v>20</v>
      </c>
      <c r="I1354">
        <v>0</v>
      </c>
      <c r="J1354">
        <v>801</v>
      </c>
      <c r="K1354" t="s">
        <v>152</v>
      </c>
      <c r="L1354" s="2">
        <v>801</v>
      </c>
      <c r="M1354">
        <v>801</v>
      </c>
      <c r="O1354">
        <v>1.645</v>
      </c>
      <c r="P1354">
        <v>3.95</v>
      </c>
      <c r="Q1354" s="1">
        <v>0.5</v>
      </c>
      <c r="T1354" t="b">
        <v>0</v>
      </c>
    </row>
    <row r="1355" spans="1:20" x14ac:dyDescent="0.3">
      <c r="A1355" t="s">
        <v>195</v>
      </c>
      <c r="B1355" t="s">
        <v>196</v>
      </c>
      <c r="C1355" s="2">
        <v>5907</v>
      </c>
      <c r="E1355" t="s">
        <v>1134</v>
      </c>
      <c r="F1355" t="s">
        <v>1135</v>
      </c>
      <c r="G1355">
        <v>0</v>
      </c>
      <c r="H1355" t="s">
        <v>20</v>
      </c>
      <c r="I1355">
        <v>0</v>
      </c>
      <c r="J1355">
        <v>801</v>
      </c>
      <c r="K1355" t="s">
        <v>152</v>
      </c>
      <c r="L1355" s="2">
        <v>801</v>
      </c>
      <c r="M1355">
        <v>801</v>
      </c>
      <c r="O1355">
        <v>3.2909999999999999</v>
      </c>
      <c r="P1355">
        <v>6.95</v>
      </c>
      <c r="Q1355" s="1">
        <v>0.4316062176165803</v>
      </c>
      <c r="T1355" t="b">
        <v>0</v>
      </c>
    </row>
    <row r="1356" spans="1:20" x14ac:dyDescent="0.3">
      <c r="A1356" t="s">
        <v>195</v>
      </c>
      <c r="B1356" t="s">
        <v>196</v>
      </c>
      <c r="C1356" s="2">
        <v>5909</v>
      </c>
      <c r="E1356" t="s">
        <v>1138</v>
      </c>
      <c r="F1356" t="s">
        <v>1139</v>
      </c>
      <c r="G1356">
        <v>0</v>
      </c>
      <c r="H1356" t="s">
        <v>20</v>
      </c>
      <c r="I1356">
        <v>0</v>
      </c>
      <c r="J1356">
        <v>801</v>
      </c>
      <c r="K1356" t="s">
        <v>152</v>
      </c>
      <c r="L1356" s="2">
        <v>801</v>
      </c>
      <c r="M1356">
        <v>801</v>
      </c>
      <c r="O1356">
        <v>1.66</v>
      </c>
      <c r="P1356">
        <v>3.7</v>
      </c>
      <c r="Q1356" s="1">
        <v>0.46103896103896103</v>
      </c>
      <c r="T1356" t="b">
        <v>0</v>
      </c>
    </row>
    <row r="1357" spans="1:20" x14ac:dyDescent="0.3">
      <c r="A1357" t="s">
        <v>153</v>
      </c>
      <c r="B1357" t="s">
        <v>154</v>
      </c>
      <c r="C1357" s="2">
        <v>30202</v>
      </c>
      <c r="E1357" t="s">
        <v>4106</v>
      </c>
      <c r="F1357" t="s">
        <v>4107</v>
      </c>
      <c r="G1357">
        <v>0</v>
      </c>
      <c r="H1357" t="s">
        <v>20</v>
      </c>
      <c r="I1357">
        <v>0</v>
      </c>
      <c r="J1357">
        <v>801</v>
      </c>
      <c r="K1357" t="s">
        <v>152</v>
      </c>
      <c r="L1357" s="2">
        <v>801</v>
      </c>
      <c r="M1357">
        <v>801</v>
      </c>
      <c r="N1357" s="2">
        <v>4</v>
      </c>
      <c r="O1357">
        <v>0.90800000000000003</v>
      </c>
      <c r="P1357">
        <v>2.17</v>
      </c>
      <c r="Q1357" s="1">
        <v>0.49834254143646406</v>
      </c>
      <c r="T1357" t="b">
        <v>0</v>
      </c>
    </row>
    <row r="1358" spans="1:20" x14ac:dyDescent="0.3">
      <c r="A1358" t="s">
        <v>440</v>
      </c>
      <c r="B1358" t="s">
        <v>441</v>
      </c>
      <c r="C1358" s="2">
        <v>20230</v>
      </c>
      <c r="D1358" s="2" t="s">
        <v>17</v>
      </c>
      <c r="E1358" t="s">
        <v>437</v>
      </c>
      <c r="F1358" t="s">
        <v>438</v>
      </c>
      <c r="G1358">
        <v>0</v>
      </c>
      <c r="H1358" t="s">
        <v>20</v>
      </c>
      <c r="I1358">
        <v>0</v>
      </c>
      <c r="J1358">
        <v>803</v>
      </c>
      <c r="K1358" t="s">
        <v>439</v>
      </c>
      <c r="L1358" s="2">
        <v>803</v>
      </c>
      <c r="M1358" s="2">
        <v>803</v>
      </c>
      <c r="N1358" s="2">
        <v>594</v>
      </c>
      <c r="O1358" s="6">
        <v>0.64200000000000002</v>
      </c>
      <c r="P1358" s="6">
        <v>2.08</v>
      </c>
      <c r="Q1358" s="1">
        <v>0.62890173410404626</v>
      </c>
      <c r="T1358" t="b">
        <v>0</v>
      </c>
    </row>
    <row r="1359" spans="1:20" x14ac:dyDescent="0.3">
      <c r="A1359" t="s">
        <v>440</v>
      </c>
      <c r="B1359" t="s">
        <v>441</v>
      </c>
      <c r="C1359" s="2">
        <v>65294</v>
      </c>
      <c r="D1359" s="2" t="s">
        <v>17</v>
      </c>
      <c r="E1359" t="s">
        <v>442</v>
      </c>
      <c r="F1359" t="s">
        <v>443</v>
      </c>
      <c r="G1359">
        <v>0</v>
      </c>
      <c r="H1359" t="s">
        <v>20</v>
      </c>
      <c r="I1359">
        <v>0</v>
      </c>
      <c r="J1359">
        <v>803</v>
      </c>
      <c r="K1359" t="s">
        <v>439</v>
      </c>
      <c r="L1359" s="2">
        <v>803</v>
      </c>
      <c r="M1359" s="2">
        <v>803</v>
      </c>
      <c r="N1359" s="2">
        <v>53</v>
      </c>
      <c r="O1359" s="6">
        <v>0.56399999999999995</v>
      </c>
      <c r="P1359" s="6">
        <v>2.14</v>
      </c>
      <c r="Q1359" s="1">
        <v>0.68314606741573025</v>
      </c>
      <c r="T1359" t="b">
        <v>0</v>
      </c>
    </row>
    <row r="1360" spans="1:20" x14ac:dyDescent="0.3">
      <c r="A1360" t="s">
        <v>440</v>
      </c>
      <c r="B1360" t="s">
        <v>441</v>
      </c>
      <c r="C1360" s="2">
        <v>19851</v>
      </c>
      <c r="D1360" s="2" t="s">
        <v>17</v>
      </c>
      <c r="E1360" t="s">
        <v>444</v>
      </c>
      <c r="F1360" t="s">
        <v>445</v>
      </c>
      <c r="G1360">
        <v>0</v>
      </c>
      <c r="H1360" t="s">
        <v>20</v>
      </c>
      <c r="I1360">
        <v>0</v>
      </c>
      <c r="J1360">
        <v>804</v>
      </c>
      <c r="K1360" t="s">
        <v>446</v>
      </c>
      <c r="L1360" s="2">
        <v>804</v>
      </c>
      <c r="M1360" s="2">
        <v>804</v>
      </c>
      <c r="N1360" s="2">
        <v>295</v>
      </c>
      <c r="O1360" s="6">
        <v>2.875</v>
      </c>
      <c r="P1360" s="6">
        <v>5.23</v>
      </c>
      <c r="Q1360" s="1">
        <v>0.3405963302752294</v>
      </c>
      <c r="T1360" t="b">
        <v>0</v>
      </c>
    </row>
    <row r="1361" spans="1:20" x14ac:dyDescent="0.3">
      <c r="A1361" t="s">
        <v>163</v>
      </c>
      <c r="B1361" t="s">
        <v>164</v>
      </c>
      <c r="C1361" s="2">
        <v>35551</v>
      </c>
      <c r="E1361" t="s">
        <v>4611</v>
      </c>
      <c r="F1361" t="s">
        <v>4612</v>
      </c>
      <c r="G1361">
        <v>0</v>
      </c>
      <c r="H1361" t="s">
        <v>20</v>
      </c>
      <c r="I1361">
        <v>0</v>
      </c>
      <c r="J1361">
        <v>803</v>
      </c>
      <c r="K1361" t="s">
        <v>439</v>
      </c>
      <c r="L1361" s="2">
        <v>803</v>
      </c>
      <c r="M1361">
        <v>803</v>
      </c>
      <c r="O1361">
        <v>3.63</v>
      </c>
      <c r="P1361">
        <v>8.2200000000000006</v>
      </c>
      <c r="Q1361" s="1">
        <v>0.47007299270072994</v>
      </c>
      <c r="T1361" t="b">
        <v>0</v>
      </c>
    </row>
    <row r="1362" spans="1:20" x14ac:dyDescent="0.3">
      <c r="A1362" t="s">
        <v>440</v>
      </c>
      <c r="B1362" t="s">
        <v>441</v>
      </c>
      <c r="C1362" s="2">
        <v>19855</v>
      </c>
      <c r="D1362" s="2" t="s">
        <v>17</v>
      </c>
      <c r="E1362" t="s">
        <v>447</v>
      </c>
      <c r="F1362" t="s">
        <v>448</v>
      </c>
      <c r="G1362">
        <v>0</v>
      </c>
      <c r="H1362" t="s">
        <v>20</v>
      </c>
      <c r="I1362">
        <v>0</v>
      </c>
      <c r="J1362">
        <v>804</v>
      </c>
      <c r="K1362" t="s">
        <v>446</v>
      </c>
      <c r="L1362" s="2">
        <v>804</v>
      </c>
      <c r="M1362" s="2">
        <v>804</v>
      </c>
      <c r="N1362" s="2">
        <v>397</v>
      </c>
      <c r="O1362" s="6">
        <v>1.859</v>
      </c>
      <c r="P1362" s="6">
        <v>3.67</v>
      </c>
      <c r="Q1362" s="1">
        <v>0.392483660130719</v>
      </c>
      <c r="T1362" t="b">
        <v>0</v>
      </c>
    </row>
    <row r="1363" spans="1:20" x14ac:dyDescent="0.3">
      <c r="A1363" t="s">
        <v>163</v>
      </c>
      <c r="B1363" t="s">
        <v>164</v>
      </c>
      <c r="C1363" s="2">
        <v>35552</v>
      </c>
      <c r="E1363" t="s">
        <v>4613</v>
      </c>
      <c r="F1363" t="s">
        <v>4614</v>
      </c>
      <c r="G1363">
        <v>351</v>
      </c>
      <c r="H1363" t="s">
        <v>1478</v>
      </c>
      <c r="I1363">
        <v>351</v>
      </c>
      <c r="J1363">
        <v>803</v>
      </c>
      <c r="K1363" t="s">
        <v>439</v>
      </c>
      <c r="L1363" s="2">
        <v>803</v>
      </c>
      <c r="M1363">
        <v>803</v>
      </c>
      <c r="N1363" s="2">
        <v>2</v>
      </c>
      <c r="O1363">
        <v>6.7880000000000003</v>
      </c>
      <c r="P1363">
        <v>15.36</v>
      </c>
      <c r="Q1363" s="1">
        <v>0.46968749999999998</v>
      </c>
      <c r="T1363" t="b">
        <v>0</v>
      </c>
    </row>
    <row r="1364" spans="1:20" x14ac:dyDescent="0.3">
      <c r="A1364" t="s">
        <v>452</v>
      </c>
      <c r="B1364" t="s">
        <v>453</v>
      </c>
      <c r="C1364" s="2">
        <v>65320</v>
      </c>
      <c r="D1364" s="2" t="s">
        <v>17</v>
      </c>
      <c r="E1364" t="s">
        <v>449</v>
      </c>
      <c r="F1364" t="s">
        <v>450</v>
      </c>
      <c r="G1364">
        <v>350</v>
      </c>
      <c r="H1364" t="s">
        <v>365</v>
      </c>
      <c r="I1364">
        <v>350</v>
      </c>
      <c r="J1364">
        <v>805</v>
      </c>
      <c r="K1364" t="s">
        <v>451</v>
      </c>
      <c r="L1364" s="2">
        <v>805</v>
      </c>
      <c r="M1364" s="2">
        <v>805</v>
      </c>
      <c r="N1364" s="2">
        <v>303</v>
      </c>
      <c r="O1364" s="6">
        <v>1.573</v>
      </c>
      <c r="P1364" s="6">
        <v>3.05</v>
      </c>
      <c r="Q1364" s="1">
        <v>0.38070866141732279</v>
      </c>
      <c r="T1364" t="b">
        <v>0</v>
      </c>
    </row>
    <row r="1365" spans="1:20" x14ac:dyDescent="0.3">
      <c r="A1365" t="s">
        <v>158</v>
      </c>
      <c r="B1365" t="s">
        <v>159</v>
      </c>
      <c r="C1365" s="2">
        <v>24911</v>
      </c>
      <c r="D1365" s="2" t="s">
        <v>17</v>
      </c>
      <c r="E1365" t="s">
        <v>527</v>
      </c>
      <c r="F1365" t="s">
        <v>528</v>
      </c>
      <c r="G1365">
        <v>0</v>
      </c>
      <c r="H1365" t="s">
        <v>20</v>
      </c>
      <c r="I1365">
        <v>0</v>
      </c>
      <c r="J1365">
        <v>806</v>
      </c>
      <c r="K1365" t="s">
        <v>529</v>
      </c>
      <c r="L1365" s="2">
        <v>806</v>
      </c>
      <c r="M1365" s="2">
        <v>806</v>
      </c>
      <c r="N1365" s="2">
        <v>142</v>
      </c>
      <c r="O1365" s="6">
        <v>1.764</v>
      </c>
      <c r="P1365" s="6">
        <v>3.78</v>
      </c>
      <c r="Q1365" s="1">
        <v>0.44</v>
      </c>
      <c r="T1365" t="b">
        <v>0</v>
      </c>
    </row>
    <row r="1366" spans="1:20" x14ac:dyDescent="0.3">
      <c r="A1366" t="s">
        <v>440</v>
      </c>
      <c r="B1366" t="s">
        <v>441</v>
      </c>
      <c r="C1366" s="2">
        <v>35395</v>
      </c>
      <c r="E1366" t="s">
        <v>4582</v>
      </c>
      <c r="F1366" t="s">
        <v>4583</v>
      </c>
      <c r="G1366">
        <v>0</v>
      </c>
      <c r="H1366" t="s">
        <v>20</v>
      </c>
      <c r="I1366">
        <v>0</v>
      </c>
      <c r="J1366">
        <v>804</v>
      </c>
      <c r="K1366" t="s">
        <v>446</v>
      </c>
      <c r="L1366" s="2">
        <v>804</v>
      </c>
      <c r="M1366">
        <v>804</v>
      </c>
      <c r="N1366" s="2">
        <v>3</v>
      </c>
      <c r="O1366">
        <v>5.6710000000000003</v>
      </c>
      <c r="P1366">
        <v>11.23</v>
      </c>
      <c r="Q1366" s="1">
        <v>0.39412393162393167</v>
      </c>
      <c r="T1366" t="b">
        <v>0</v>
      </c>
    </row>
    <row r="1367" spans="1:20" x14ac:dyDescent="0.3">
      <c r="A1367" t="s">
        <v>158</v>
      </c>
      <c r="B1367" t="s">
        <v>159</v>
      </c>
      <c r="C1367" s="2">
        <v>5877</v>
      </c>
      <c r="E1367" t="s">
        <v>1113</v>
      </c>
      <c r="F1367" t="s">
        <v>1114</v>
      </c>
      <c r="G1367">
        <v>0</v>
      </c>
      <c r="H1367" t="s">
        <v>20</v>
      </c>
      <c r="I1367">
        <v>0</v>
      </c>
      <c r="J1367">
        <v>805</v>
      </c>
      <c r="K1367" t="s">
        <v>451</v>
      </c>
      <c r="L1367" s="2">
        <v>805</v>
      </c>
      <c r="M1367">
        <v>805</v>
      </c>
      <c r="O1367">
        <v>7.1360000000000001</v>
      </c>
      <c r="P1367">
        <v>12.5</v>
      </c>
      <c r="Q1367" s="1">
        <v>0.31516314779270632</v>
      </c>
      <c r="T1367" t="b">
        <v>0</v>
      </c>
    </row>
    <row r="1368" spans="1:20" x14ac:dyDescent="0.3">
      <c r="A1368" t="s">
        <v>158</v>
      </c>
      <c r="B1368" t="s">
        <v>159</v>
      </c>
      <c r="C1368" s="2">
        <v>64039</v>
      </c>
      <c r="E1368" t="s">
        <v>5873</v>
      </c>
      <c r="F1368" t="s">
        <v>5874</v>
      </c>
      <c r="G1368">
        <v>0</v>
      </c>
      <c r="H1368" t="s">
        <v>20</v>
      </c>
      <c r="I1368">
        <v>0</v>
      </c>
      <c r="J1368">
        <v>805</v>
      </c>
      <c r="K1368" t="s">
        <v>451</v>
      </c>
      <c r="L1368" s="2">
        <v>805</v>
      </c>
      <c r="M1368">
        <v>805</v>
      </c>
      <c r="N1368" s="2">
        <v>1</v>
      </c>
      <c r="O1368">
        <v>3.9820000000000002</v>
      </c>
      <c r="P1368">
        <v>7.73</v>
      </c>
      <c r="Q1368" s="1">
        <v>0.38167701863354037</v>
      </c>
      <c r="T1368" t="b">
        <v>0</v>
      </c>
    </row>
    <row r="1369" spans="1:20" x14ac:dyDescent="0.3">
      <c r="A1369" t="s">
        <v>158</v>
      </c>
      <c r="B1369" t="s">
        <v>159</v>
      </c>
      <c r="C1369" s="2">
        <v>64040</v>
      </c>
      <c r="E1369" t="s">
        <v>5875</v>
      </c>
      <c r="F1369" t="s">
        <v>5876</v>
      </c>
      <c r="G1369">
        <v>0</v>
      </c>
      <c r="H1369" t="s">
        <v>20</v>
      </c>
      <c r="I1369">
        <v>0</v>
      </c>
      <c r="J1369">
        <v>805</v>
      </c>
      <c r="K1369" t="s">
        <v>451</v>
      </c>
      <c r="L1369" s="2">
        <v>805</v>
      </c>
      <c r="M1369">
        <v>805</v>
      </c>
      <c r="N1369" s="2">
        <v>3</v>
      </c>
      <c r="O1369">
        <v>5.9740000000000002</v>
      </c>
      <c r="P1369">
        <v>11.59</v>
      </c>
      <c r="Q1369" s="1">
        <v>0.3815734989648033</v>
      </c>
      <c r="T1369" t="b">
        <v>0</v>
      </c>
    </row>
    <row r="1370" spans="1:20" x14ac:dyDescent="0.3">
      <c r="A1370" t="s">
        <v>158</v>
      </c>
      <c r="B1370" t="s">
        <v>159</v>
      </c>
      <c r="C1370" s="2">
        <v>65374</v>
      </c>
      <c r="D1370" s="2" t="s">
        <v>17</v>
      </c>
      <c r="E1370" t="s">
        <v>530</v>
      </c>
      <c r="F1370" t="s">
        <v>531</v>
      </c>
      <c r="G1370">
        <v>0</v>
      </c>
      <c r="H1370" t="s">
        <v>20</v>
      </c>
      <c r="I1370">
        <v>0</v>
      </c>
      <c r="J1370">
        <v>806</v>
      </c>
      <c r="K1370" t="s">
        <v>529</v>
      </c>
      <c r="L1370" s="2">
        <v>806</v>
      </c>
      <c r="M1370" s="2">
        <v>806</v>
      </c>
      <c r="N1370" s="2">
        <v>364</v>
      </c>
      <c r="O1370" s="6">
        <v>1.901</v>
      </c>
      <c r="P1370" s="6">
        <v>3.9</v>
      </c>
      <c r="Q1370" s="1">
        <v>0.41507692307692307</v>
      </c>
      <c r="T1370" t="b">
        <v>0</v>
      </c>
    </row>
    <row r="1371" spans="1:20" x14ac:dyDescent="0.3">
      <c r="A1371" t="s">
        <v>158</v>
      </c>
      <c r="B1371" t="s">
        <v>159</v>
      </c>
      <c r="C1371" s="2">
        <v>68705</v>
      </c>
      <c r="D1371" s="2" t="s">
        <v>17</v>
      </c>
      <c r="E1371" t="s">
        <v>583</v>
      </c>
      <c r="F1371" t="s">
        <v>584</v>
      </c>
      <c r="G1371">
        <v>0</v>
      </c>
      <c r="H1371" t="s">
        <v>20</v>
      </c>
      <c r="I1371">
        <v>0</v>
      </c>
      <c r="J1371">
        <v>806</v>
      </c>
      <c r="K1371" t="s">
        <v>529</v>
      </c>
      <c r="L1371" s="2">
        <v>806</v>
      </c>
      <c r="M1371" s="2">
        <v>806</v>
      </c>
      <c r="N1371" s="2">
        <v>335</v>
      </c>
      <c r="O1371" s="6">
        <v>2.4239999999999999</v>
      </c>
      <c r="P1371" s="6">
        <v>3.36</v>
      </c>
      <c r="Q1371" s="1">
        <v>0.13428571428571429</v>
      </c>
      <c r="T1371" t="b">
        <v>0</v>
      </c>
    </row>
    <row r="1372" spans="1:20" x14ac:dyDescent="0.3">
      <c r="A1372" t="s">
        <v>163</v>
      </c>
      <c r="B1372" t="s">
        <v>164</v>
      </c>
      <c r="C1372" s="2">
        <v>36400</v>
      </c>
      <c r="D1372" s="2" t="s">
        <v>17</v>
      </c>
      <c r="E1372" t="s">
        <v>4714</v>
      </c>
      <c r="F1372" t="s">
        <v>4715</v>
      </c>
      <c r="G1372">
        <v>0</v>
      </c>
      <c r="H1372" t="s">
        <v>20</v>
      </c>
      <c r="I1372">
        <v>0</v>
      </c>
      <c r="J1372">
        <v>807</v>
      </c>
      <c r="K1372" t="s">
        <v>587</v>
      </c>
      <c r="L1372" s="2">
        <v>807</v>
      </c>
      <c r="M1372" s="2">
        <v>807</v>
      </c>
      <c r="N1372" s="2">
        <v>235</v>
      </c>
      <c r="O1372" s="6">
        <v>1.262</v>
      </c>
      <c r="P1372" s="6">
        <v>3.36</v>
      </c>
      <c r="Q1372" s="1">
        <v>0.54928571428571427</v>
      </c>
      <c r="T1372" t="b">
        <v>0</v>
      </c>
    </row>
    <row r="1373" spans="1:20" x14ac:dyDescent="0.3">
      <c r="A1373" t="s">
        <v>158</v>
      </c>
      <c r="B1373" t="s">
        <v>159</v>
      </c>
      <c r="C1373" s="2">
        <v>42581</v>
      </c>
      <c r="D1373" s="2" t="s">
        <v>17</v>
      </c>
      <c r="E1373" t="s">
        <v>585</v>
      </c>
      <c r="F1373" t="s">
        <v>586</v>
      </c>
      <c r="G1373">
        <v>350</v>
      </c>
      <c r="H1373" t="s">
        <v>365</v>
      </c>
      <c r="I1373">
        <v>350</v>
      </c>
      <c r="J1373">
        <v>807</v>
      </c>
      <c r="K1373" t="s">
        <v>587</v>
      </c>
      <c r="L1373" s="2">
        <v>807</v>
      </c>
      <c r="M1373" s="2">
        <v>807</v>
      </c>
      <c r="N1373" s="2">
        <v>5350</v>
      </c>
      <c r="O1373" s="6">
        <v>0.72399999999999998</v>
      </c>
      <c r="P1373" s="6">
        <v>2.12</v>
      </c>
      <c r="Q1373" s="1">
        <v>0.5909604519774011</v>
      </c>
      <c r="T1373" t="b">
        <v>0</v>
      </c>
    </row>
    <row r="1374" spans="1:20" x14ac:dyDescent="0.3">
      <c r="A1374" t="s">
        <v>158</v>
      </c>
      <c r="B1374" t="s">
        <v>159</v>
      </c>
      <c r="C1374" s="2">
        <v>72542</v>
      </c>
      <c r="E1374" t="s">
        <v>6595</v>
      </c>
      <c r="F1374" t="s">
        <v>6596</v>
      </c>
      <c r="G1374">
        <v>0</v>
      </c>
      <c r="H1374" t="s">
        <v>20</v>
      </c>
      <c r="I1374">
        <v>0</v>
      </c>
      <c r="J1374">
        <v>806</v>
      </c>
      <c r="K1374" t="s">
        <v>529</v>
      </c>
      <c r="L1374" s="2">
        <v>806</v>
      </c>
      <c r="M1374">
        <v>806</v>
      </c>
      <c r="N1374" s="2">
        <v>7</v>
      </c>
      <c r="O1374">
        <v>5.8449999999999998</v>
      </c>
      <c r="P1374">
        <v>12.63</v>
      </c>
      <c r="Q1374" s="1">
        <v>0.44491927825261157</v>
      </c>
      <c r="T1374" t="b">
        <v>0</v>
      </c>
    </row>
    <row r="1375" spans="1:20" x14ac:dyDescent="0.3">
      <c r="A1375" t="s">
        <v>158</v>
      </c>
      <c r="B1375" t="s">
        <v>159</v>
      </c>
      <c r="C1375" s="2">
        <v>20330</v>
      </c>
      <c r="E1375" t="s">
        <v>3023</v>
      </c>
      <c r="F1375" t="s">
        <v>3024</v>
      </c>
      <c r="G1375">
        <v>350</v>
      </c>
      <c r="H1375" t="s">
        <v>365</v>
      </c>
      <c r="I1375">
        <v>350</v>
      </c>
      <c r="J1375">
        <v>806</v>
      </c>
      <c r="K1375" t="s">
        <v>529</v>
      </c>
      <c r="L1375" s="2">
        <v>806</v>
      </c>
      <c r="M1375">
        <v>806</v>
      </c>
      <c r="N1375" s="2">
        <v>44</v>
      </c>
      <c r="O1375">
        <v>0.79900000000000004</v>
      </c>
      <c r="P1375">
        <v>2.62</v>
      </c>
      <c r="Q1375" s="1">
        <v>0.63348623853211006</v>
      </c>
      <c r="T1375" t="b">
        <v>0</v>
      </c>
    </row>
    <row r="1376" spans="1:20" x14ac:dyDescent="0.3">
      <c r="A1376" t="s">
        <v>452</v>
      </c>
      <c r="B1376" t="s">
        <v>453</v>
      </c>
      <c r="C1376" s="2">
        <v>3826</v>
      </c>
      <c r="E1376" t="s">
        <v>640</v>
      </c>
      <c r="F1376" t="s">
        <v>641</v>
      </c>
      <c r="G1376">
        <v>0</v>
      </c>
      <c r="H1376" t="s">
        <v>20</v>
      </c>
      <c r="I1376">
        <v>0</v>
      </c>
      <c r="J1376">
        <v>807</v>
      </c>
      <c r="K1376" t="s">
        <v>587</v>
      </c>
      <c r="L1376" s="2">
        <v>807</v>
      </c>
      <c r="M1376">
        <v>807</v>
      </c>
      <c r="N1376" s="2">
        <v>24</v>
      </c>
      <c r="O1376">
        <v>1.56</v>
      </c>
      <c r="P1376">
        <v>3.6</v>
      </c>
      <c r="Q1376" s="1">
        <v>0.48</v>
      </c>
      <c r="T1376" t="b">
        <v>0</v>
      </c>
    </row>
    <row r="1377" spans="1:20" x14ac:dyDescent="0.3">
      <c r="A1377" t="s">
        <v>158</v>
      </c>
      <c r="B1377" t="s">
        <v>159</v>
      </c>
      <c r="C1377" s="2">
        <v>5908</v>
      </c>
      <c r="E1377" t="s">
        <v>1136</v>
      </c>
      <c r="F1377" t="s">
        <v>1137</v>
      </c>
      <c r="G1377">
        <v>0</v>
      </c>
      <c r="H1377" t="s">
        <v>20</v>
      </c>
      <c r="I1377">
        <v>0</v>
      </c>
      <c r="J1377">
        <v>807</v>
      </c>
      <c r="K1377" t="s">
        <v>587</v>
      </c>
      <c r="L1377" s="2">
        <v>807</v>
      </c>
      <c r="M1377">
        <v>807</v>
      </c>
      <c r="O1377">
        <v>1.468</v>
      </c>
      <c r="P1377">
        <v>3.2</v>
      </c>
      <c r="Q1377" s="1">
        <v>0.450187265917603</v>
      </c>
      <c r="T1377" t="b">
        <v>0</v>
      </c>
    </row>
    <row r="1378" spans="1:20" x14ac:dyDescent="0.3">
      <c r="A1378" t="s">
        <v>158</v>
      </c>
      <c r="B1378" t="s">
        <v>159</v>
      </c>
      <c r="C1378" s="2">
        <v>72539</v>
      </c>
      <c r="D1378" s="2" t="s">
        <v>17</v>
      </c>
      <c r="E1378" t="s">
        <v>6591</v>
      </c>
      <c r="F1378" t="s">
        <v>6592</v>
      </c>
      <c r="G1378">
        <v>0</v>
      </c>
      <c r="H1378" t="s">
        <v>20</v>
      </c>
      <c r="I1378">
        <v>0</v>
      </c>
      <c r="J1378">
        <v>808</v>
      </c>
      <c r="K1378" t="s">
        <v>157</v>
      </c>
      <c r="L1378" s="2">
        <v>808</v>
      </c>
      <c r="M1378" s="2">
        <v>808</v>
      </c>
      <c r="N1378" s="2">
        <v>77</v>
      </c>
      <c r="O1378" s="6">
        <v>1.0169999999999999</v>
      </c>
      <c r="P1378" s="6">
        <v>2.4</v>
      </c>
      <c r="Q1378" s="1">
        <v>0.49149999999999999</v>
      </c>
      <c r="T1378" t="b">
        <v>0</v>
      </c>
    </row>
    <row r="1379" spans="1:20" x14ac:dyDescent="0.3">
      <c r="A1379" t="s">
        <v>163</v>
      </c>
      <c r="B1379" t="s">
        <v>164</v>
      </c>
      <c r="C1379" s="2">
        <v>68707</v>
      </c>
      <c r="D1379" s="2" t="s">
        <v>17</v>
      </c>
      <c r="E1379" t="s">
        <v>590</v>
      </c>
      <c r="F1379" t="s">
        <v>591</v>
      </c>
      <c r="G1379">
        <v>0</v>
      </c>
      <c r="H1379" t="s">
        <v>20</v>
      </c>
      <c r="I1379">
        <v>0</v>
      </c>
      <c r="J1379">
        <v>809</v>
      </c>
      <c r="K1379" t="s">
        <v>301</v>
      </c>
      <c r="L1379" s="2">
        <v>809</v>
      </c>
      <c r="M1379" s="2">
        <v>809</v>
      </c>
      <c r="N1379" s="2">
        <v>59</v>
      </c>
      <c r="O1379" s="6">
        <v>4.2910000000000004</v>
      </c>
      <c r="P1379" s="6">
        <v>6.65</v>
      </c>
      <c r="Q1379" s="1">
        <v>0.22545126353790615</v>
      </c>
      <c r="T1379" t="b">
        <v>0</v>
      </c>
    </row>
    <row r="1380" spans="1:20" x14ac:dyDescent="0.3">
      <c r="A1380" t="s">
        <v>158</v>
      </c>
      <c r="B1380" t="s">
        <v>159</v>
      </c>
      <c r="C1380" s="2">
        <v>1541</v>
      </c>
      <c r="E1380" t="s">
        <v>155</v>
      </c>
      <c r="F1380" t="s">
        <v>156</v>
      </c>
      <c r="G1380">
        <v>0</v>
      </c>
      <c r="H1380" t="s">
        <v>20</v>
      </c>
      <c r="I1380">
        <v>0</v>
      </c>
      <c r="J1380">
        <v>808</v>
      </c>
      <c r="K1380" t="s">
        <v>157</v>
      </c>
      <c r="L1380" s="2">
        <v>808</v>
      </c>
      <c r="M1380">
        <v>808</v>
      </c>
      <c r="N1380" s="2">
        <v>4</v>
      </c>
      <c r="O1380">
        <v>1.07</v>
      </c>
      <c r="P1380">
        <v>2.12</v>
      </c>
      <c r="Q1380" s="1">
        <v>0.39548022598870053</v>
      </c>
      <c r="T1380" t="b">
        <v>0</v>
      </c>
    </row>
    <row r="1381" spans="1:20" x14ac:dyDescent="0.3">
      <c r="A1381" t="s">
        <v>163</v>
      </c>
      <c r="B1381" t="s">
        <v>164</v>
      </c>
      <c r="C1381" s="2">
        <v>21779</v>
      </c>
      <c r="E1381" t="s">
        <v>3100</v>
      </c>
      <c r="F1381" t="s">
        <v>3101</v>
      </c>
      <c r="G1381">
        <v>0</v>
      </c>
      <c r="H1381" t="s">
        <v>20</v>
      </c>
      <c r="I1381">
        <v>0</v>
      </c>
      <c r="J1381">
        <v>808</v>
      </c>
      <c r="K1381" t="s">
        <v>157</v>
      </c>
      <c r="L1381" s="2">
        <v>808</v>
      </c>
      <c r="M1381">
        <v>808</v>
      </c>
      <c r="N1381" s="2">
        <v>1</v>
      </c>
      <c r="O1381">
        <v>4.5309999999999997</v>
      </c>
      <c r="P1381">
        <v>7.76</v>
      </c>
      <c r="Q1381" s="1">
        <v>0.29969088098918084</v>
      </c>
      <c r="T1381" t="b">
        <v>0</v>
      </c>
    </row>
    <row r="1382" spans="1:20" x14ac:dyDescent="0.3">
      <c r="A1382" t="s">
        <v>163</v>
      </c>
      <c r="B1382" t="s">
        <v>164</v>
      </c>
      <c r="C1382" s="2">
        <v>29005</v>
      </c>
      <c r="E1382" t="s">
        <v>4026</v>
      </c>
      <c r="F1382" t="s">
        <v>4027</v>
      </c>
      <c r="G1382">
        <v>0</v>
      </c>
      <c r="H1382" t="s">
        <v>20</v>
      </c>
      <c r="I1382">
        <v>0</v>
      </c>
      <c r="J1382">
        <v>808</v>
      </c>
      <c r="K1382" t="s">
        <v>157</v>
      </c>
      <c r="L1382" s="2">
        <v>808</v>
      </c>
      <c r="M1382">
        <v>808</v>
      </c>
      <c r="O1382">
        <v>2.85</v>
      </c>
      <c r="P1382">
        <v>6.84</v>
      </c>
      <c r="Q1382" s="1">
        <v>0.5</v>
      </c>
      <c r="T1382" t="b">
        <v>0</v>
      </c>
    </row>
    <row r="1383" spans="1:20" x14ac:dyDescent="0.3">
      <c r="A1383" t="s">
        <v>163</v>
      </c>
      <c r="B1383" t="s">
        <v>164</v>
      </c>
      <c r="C1383" s="2">
        <v>36416</v>
      </c>
      <c r="E1383" t="s">
        <v>4716</v>
      </c>
      <c r="F1383" t="s">
        <v>4717</v>
      </c>
      <c r="G1383">
        <v>0</v>
      </c>
      <c r="H1383" t="s">
        <v>20</v>
      </c>
      <c r="I1383">
        <v>0</v>
      </c>
      <c r="J1383">
        <v>808</v>
      </c>
      <c r="K1383" t="s">
        <v>157</v>
      </c>
      <c r="L1383" s="2">
        <v>808</v>
      </c>
      <c r="M1383">
        <v>808</v>
      </c>
      <c r="N1383" s="2">
        <v>8</v>
      </c>
      <c r="O1383">
        <v>1.681</v>
      </c>
      <c r="P1383">
        <v>4.01</v>
      </c>
      <c r="Q1383" s="1">
        <v>0.49670658682634733</v>
      </c>
      <c r="T1383" t="b">
        <v>0</v>
      </c>
    </row>
    <row r="1384" spans="1:20" x14ac:dyDescent="0.3">
      <c r="A1384" t="s">
        <v>158</v>
      </c>
      <c r="B1384" t="s">
        <v>159</v>
      </c>
      <c r="C1384" s="2">
        <v>67050</v>
      </c>
      <c r="E1384" t="s">
        <v>6275</v>
      </c>
      <c r="F1384" t="s">
        <v>6276</v>
      </c>
      <c r="G1384">
        <v>0</v>
      </c>
      <c r="H1384" t="s">
        <v>20</v>
      </c>
      <c r="I1384">
        <v>0</v>
      </c>
      <c r="J1384">
        <v>808</v>
      </c>
      <c r="K1384" t="s">
        <v>157</v>
      </c>
      <c r="L1384" s="2">
        <v>808</v>
      </c>
      <c r="M1384">
        <v>808</v>
      </c>
      <c r="O1384">
        <v>2.3340000000000001</v>
      </c>
      <c r="P1384">
        <v>7.7</v>
      </c>
      <c r="Q1384" s="1">
        <v>0.63644859813084109</v>
      </c>
      <c r="T1384" t="b">
        <v>0</v>
      </c>
    </row>
    <row r="1385" spans="1:20" x14ac:dyDescent="0.3">
      <c r="A1385" t="s">
        <v>163</v>
      </c>
      <c r="B1385" t="s">
        <v>164</v>
      </c>
      <c r="C1385" s="2">
        <v>42580</v>
      </c>
      <c r="D1385" s="2" t="s">
        <v>17</v>
      </c>
      <c r="E1385" t="s">
        <v>588</v>
      </c>
      <c r="F1385" t="s">
        <v>589</v>
      </c>
      <c r="G1385">
        <v>350</v>
      </c>
      <c r="H1385" t="s">
        <v>365</v>
      </c>
      <c r="I1385">
        <v>350</v>
      </c>
      <c r="J1385">
        <v>809</v>
      </c>
      <c r="K1385" t="s">
        <v>301</v>
      </c>
      <c r="L1385" s="2">
        <v>809</v>
      </c>
      <c r="M1385" s="2">
        <v>809</v>
      </c>
      <c r="N1385" s="2">
        <v>49</v>
      </c>
      <c r="O1385" s="6">
        <v>1.448</v>
      </c>
      <c r="P1385" s="6">
        <v>3.86</v>
      </c>
      <c r="Q1385" s="1">
        <v>0.55031055900621118</v>
      </c>
      <c r="T1385" t="b">
        <v>0</v>
      </c>
    </row>
    <row r="1386" spans="1:20" x14ac:dyDescent="0.3">
      <c r="A1386" t="s">
        <v>163</v>
      </c>
      <c r="B1386" t="s">
        <v>164</v>
      </c>
      <c r="C1386" s="2">
        <v>2237</v>
      </c>
      <c r="E1386" t="s">
        <v>299</v>
      </c>
      <c r="F1386" t="s">
        <v>300</v>
      </c>
      <c r="G1386">
        <v>0</v>
      </c>
      <c r="H1386" t="s">
        <v>20</v>
      </c>
      <c r="I1386">
        <v>0</v>
      </c>
      <c r="J1386">
        <v>809</v>
      </c>
      <c r="K1386" t="s">
        <v>301</v>
      </c>
      <c r="L1386" s="2">
        <v>809</v>
      </c>
      <c r="M1386">
        <v>809</v>
      </c>
      <c r="O1386">
        <v>2.14</v>
      </c>
      <c r="P1386">
        <v>6.9</v>
      </c>
      <c r="Q1386" s="1">
        <v>0.62782608695652176</v>
      </c>
      <c r="T1386" t="b">
        <v>0</v>
      </c>
    </row>
    <row r="1387" spans="1:20" x14ac:dyDescent="0.3">
      <c r="A1387" t="s">
        <v>163</v>
      </c>
      <c r="B1387" t="s">
        <v>164</v>
      </c>
      <c r="C1387" s="2">
        <v>29344</v>
      </c>
      <c r="E1387" t="s">
        <v>4046</v>
      </c>
      <c r="F1387" t="s">
        <v>4047</v>
      </c>
      <c r="G1387">
        <v>0</v>
      </c>
      <c r="H1387" t="s">
        <v>20</v>
      </c>
      <c r="I1387">
        <v>0</v>
      </c>
      <c r="J1387">
        <v>809</v>
      </c>
      <c r="K1387" t="s">
        <v>301</v>
      </c>
      <c r="L1387" s="2">
        <v>809</v>
      </c>
      <c r="M1387">
        <v>809</v>
      </c>
      <c r="N1387" s="2">
        <v>4</v>
      </c>
      <c r="O1387">
        <v>7.1609999999999996</v>
      </c>
      <c r="P1387">
        <v>14.2</v>
      </c>
      <c r="Q1387" s="1">
        <v>0.39467455621301772</v>
      </c>
      <c r="T1387" t="b">
        <v>0</v>
      </c>
    </row>
    <row r="1388" spans="1:20" x14ac:dyDescent="0.3">
      <c r="A1388" t="s">
        <v>163</v>
      </c>
      <c r="B1388" t="s">
        <v>164</v>
      </c>
      <c r="C1388" s="2">
        <v>60150</v>
      </c>
      <c r="E1388" t="s">
        <v>5660</v>
      </c>
      <c r="F1388" t="s">
        <v>5661</v>
      </c>
      <c r="G1388">
        <v>0</v>
      </c>
      <c r="H1388" t="s">
        <v>20</v>
      </c>
      <c r="I1388">
        <v>0</v>
      </c>
      <c r="J1388">
        <v>809</v>
      </c>
      <c r="K1388" t="s">
        <v>301</v>
      </c>
      <c r="L1388" s="2">
        <v>809</v>
      </c>
      <c r="M1388">
        <v>809</v>
      </c>
      <c r="O1388">
        <v>3.6150000000000002</v>
      </c>
      <c r="P1388">
        <v>7.82</v>
      </c>
      <c r="Q1388" s="1">
        <v>0.44555214723926378</v>
      </c>
      <c r="T1388" t="b">
        <v>0</v>
      </c>
    </row>
    <row r="1389" spans="1:20" x14ac:dyDescent="0.3">
      <c r="A1389" t="s">
        <v>163</v>
      </c>
      <c r="B1389" t="s">
        <v>164</v>
      </c>
      <c r="C1389" s="2">
        <v>19854</v>
      </c>
      <c r="D1389" s="2" t="s">
        <v>17</v>
      </c>
      <c r="E1389" t="s">
        <v>653</v>
      </c>
      <c r="F1389" t="s">
        <v>654</v>
      </c>
      <c r="G1389">
        <v>0</v>
      </c>
      <c r="H1389" t="s">
        <v>20</v>
      </c>
      <c r="I1389">
        <v>0</v>
      </c>
      <c r="J1389">
        <v>810</v>
      </c>
      <c r="K1389" t="s">
        <v>655</v>
      </c>
      <c r="L1389" s="2">
        <v>810</v>
      </c>
      <c r="M1389" s="2">
        <v>810</v>
      </c>
      <c r="N1389" s="2">
        <v>188</v>
      </c>
      <c r="O1389" s="6">
        <v>3.3290000000000002</v>
      </c>
      <c r="P1389" s="6">
        <v>6.25</v>
      </c>
      <c r="Q1389" s="1">
        <v>0.36103646833013436</v>
      </c>
      <c r="T1389" t="b">
        <v>0</v>
      </c>
    </row>
    <row r="1390" spans="1:20" x14ac:dyDescent="0.3">
      <c r="A1390" t="s">
        <v>163</v>
      </c>
      <c r="B1390" t="s">
        <v>164</v>
      </c>
      <c r="C1390" s="2">
        <v>82680</v>
      </c>
      <c r="E1390" t="s">
        <v>7113</v>
      </c>
      <c r="F1390" t="s">
        <v>7114</v>
      </c>
      <c r="G1390">
        <v>0</v>
      </c>
      <c r="H1390" t="s">
        <v>20</v>
      </c>
      <c r="I1390">
        <v>0</v>
      </c>
      <c r="J1390">
        <v>809</v>
      </c>
      <c r="K1390" t="s">
        <v>301</v>
      </c>
      <c r="L1390" s="2">
        <v>809</v>
      </c>
      <c r="M1390">
        <v>809</v>
      </c>
      <c r="N1390" s="2">
        <v>1</v>
      </c>
      <c r="O1390">
        <v>1.0089999999999999</v>
      </c>
      <c r="P1390">
        <v>3.79</v>
      </c>
      <c r="Q1390" s="1">
        <v>0.68069620253164564</v>
      </c>
      <c r="T1390" t="b">
        <v>0</v>
      </c>
    </row>
    <row r="1391" spans="1:20" x14ac:dyDescent="0.3">
      <c r="A1391" t="s">
        <v>163</v>
      </c>
      <c r="B1391" t="s">
        <v>164</v>
      </c>
      <c r="C1391" s="2">
        <v>72540</v>
      </c>
      <c r="D1391" s="2" t="s">
        <v>17</v>
      </c>
      <c r="E1391" t="s">
        <v>661</v>
      </c>
      <c r="F1391" t="s">
        <v>662</v>
      </c>
      <c r="G1391">
        <v>0</v>
      </c>
      <c r="H1391" t="s">
        <v>20</v>
      </c>
      <c r="I1391">
        <v>0</v>
      </c>
      <c r="J1391">
        <v>811</v>
      </c>
      <c r="K1391" t="s">
        <v>162</v>
      </c>
      <c r="L1391" s="2">
        <v>811</v>
      </c>
      <c r="M1391" s="2">
        <v>811</v>
      </c>
      <c r="N1391" s="2">
        <v>51</v>
      </c>
      <c r="O1391" s="6">
        <v>1.911</v>
      </c>
      <c r="P1391" s="6">
        <v>3.75</v>
      </c>
      <c r="Q1391" s="1">
        <v>0.38945686900958465</v>
      </c>
      <c r="T1391" t="b">
        <v>0</v>
      </c>
    </row>
    <row r="1392" spans="1:20" x14ac:dyDescent="0.3">
      <c r="A1392" t="s">
        <v>163</v>
      </c>
      <c r="B1392" t="s">
        <v>164</v>
      </c>
      <c r="C1392" s="2">
        <v>11682</v>
      </c>
      <c r="E1392" t="s">
        <v>1972</v>
      </c>
      <c r="F1392" t="s">
        <v>1973</v>
      </c>
      <c r="G1392">
        <v>0</v>
      </c>
      <c r="H1392" t="s">
        <v>20</v>
      </c>
      <c r="I1392">
        <v>0</v>
      </c>
      <c r="J1392">
        <v>810</v>
      </c>
      <c r="K1392" t="s">
        <v>655</v>
      </c>
      <c r="L1392" s="2">
        <v>810</v>
      </c>
      <c r="M1392">
        <v>810</v>
      </c>
      <c r="N1392" s="2">
        <v>2</v>
      </c>
      <c r="O1392">
        <v>5.1719999999999997</v>
      </c>
      <c r="P1392">
        <v>10.19</v>
      </c>
      <c r="Q1392" s="1">
        <v>0.39081272084805652</v>
      </c>
      <c r="T1392" t="b">
        <v>0</v>
      </c>
    </row>
    <row r="1393" spans="1:20" x14ac:dyDescent="0.3">
      <c r="A1393" t="s">
        <v>163</v>
      </c>
      <c r="B1393" t="s">
        <v>164</v>
      </c>
      <c r="C1393" s="2">
        <v>11684</v>
      </c>
      <c r="E1393" t="s">
        <v>1974</v>
      </c>
      <c r="F1393" t="s">
        <v>1975</v>
      </c>
      <c r="G1393">
        <v>0</v>
      </c>
      <c r="H1393" t="s">
        <v>20</v>
      </c>
      <c r="I1393">
        <v>0</v>
      </c>
      <c r="J1393">
        <v>810</v>
      </c>
      <c r="K1393" t="s">
        <v>655</v>
      </c>
      <c r="L1393" s="2">
        <v>810</v>
      </c>
      <c r="M1393">
        <v>810</v>
      </c>
      <c r="N1393" s="2">
        <v>5</v>
      </c>
      <c r="O1393">
        <v>6.7569999999999997</v>
      </c>
      <c r="P1393">
        <v>13.32</v>
      </c>
      <c r="Q1393" s="1">
        <v>0.39126126126126126</v>
      </c>
      <c r="T1393" t="b">
        <v>0</v>
      </c>
    </row>
    <row r="1394" spans="1:20" x14ac:dyDescent="0.3">
      <c r="A1394" t="s">
        <v>452</v>
      </c>
      <c r="B1394" t="s">
        <v>453</v>
      </c>
      <c r="C1394" s="2">
        <v>54138</v>
      </c>
      <c r="D1394" s="2" t="s">
        <v>17</v>
      </c>
      <c r="E1394" t="s">
        <v>5457</v>
      </c>
      <c r="F1394" t="s">
        <v>5458</v>
      </c>
      <c r="G1394">
        <v>0</v>
      </c>
      <c r="H1394" t="s">
        <v>20</v>
      </c>
      <c r="I1394">
        <v>0</v>
      </c>
      <c r="J1394">
        <v>813</v>
      </c>
      <c r="K1394" t="s">
        <v>4023</v>
      </c>
      <c r="L1394" s="2">
        <v>813</v>
      </c>
      <c r="M1394" s="2">
        <v>813</v>
      </c>
      <c r="N1394" s="2">
        <v>59</v>
      </c>
      <c r="O1394" s="6">
        <v>2.089</v>
      </c>
      <c r="P1394" s="6">
        <v>5.22</v>
      </c>
      <c r="Q1394" s="1">
        <v>0.51977011494252878</v>
      </c>
      <c r="T1394" t="b">
        <v>0</v>
      </c>
    </row>
    <row r="1395" spans="1:20" x14ac:dyDescent="0.3">
      <c r="A1395" t="s">
        <v>163</v>
      </c>
      <c r="B1395" t="s">
        <v>164</v>
      </c>
      <c r="C1395" s="2">
        <v>1543</v>
      </c>
      <c r="E1395" t="s">
        <v>160</v>
      </c>
      <c r="F1395" t="s">
        <v>161</v>
      </c>
      <c r="G1395">
        <v>0</v>
      </c>
      <c r="H1395" t="s">
        <v>20</v>
      </c>
      <c r="I1395">
        <v>0</v>
      </c>
      <c r="J1395">
        <v>811</v>
      </c>
      <c r="K1395" t="s">
        <v>162</v>
      </c>
      <c r="L1395" s="2">
        <v>811</v>
      </c>
      <c r="M1395">
        <v>811</v>
      </c>
      <c r="N1395" s="2">
        <v>2</v>
      </c>
      <c r="O1395">
        <v>1.236</v>
      </c>
      <c r="P1395">
        <v>2.4300000000000002</v>
      </c>
      <c r="Q1395" s="1">
        <v>0.39113300492610836</v>
      </c>
      <c r="T1395" t="b">
        <v>0</v>
      </c>
    </row>
    <row r="1396" spans="1:20" x14ac:dyDescent="0.3">
      <c r="A1396" t="s">
        <v>163</v>
      </c>
      <c r="B1396" t="s">
        <v>164</v>
      </c>
      <c r="C1396" s="2">
        <v>2231</v>
      </c>
      <c r="E1396" t="s">
        <v>292</v>
      </c>
      <c r="F1396" t="s">
        <v>293</v>
      </c>
      <c r="G1396">
        <v>0</v>
      </c>
      <c r="H1396" t="s">
        <v>20</v>
      </c>
      <c r="I1396">
        <v>0</v>
      </c>
      <c r="J1396">
        <v>811</v>
      </c>
      <c r="K1396" t="s">
        <v>162</v>
      </c>
      <c r="L1396" s="2">
        <v>811</v>
      </c>
      <c r="M1396">
        <v>811</v>
      </c>
      <c r="O1396">
        <v>4.6349999999999998</v>
      </c>
      <c r="P1396">
        <v>10.9</v>
      </c>
      <c r="Q1396" s="1">
        <v>0.48953744493392071</v>
      </c>
      <c r="T1396" t="b">
        <v>0</v>
      </c>
    </row>
    <row r="1397" spans="1:20" x14ac:dyDescent="0.3">
      <c r="A1397" t="s">
        <v>163</v>
      </c>
      <c r="B1397" t="s">
        <v>164</v>
      </c>
      <c r="C1397" s="2">
        <v>2232</v>
      </c>
      <c r="E1397" t="s">
        <v>294</v>
      </c>
      <c r="F1397" t="s">
        <v>295</v>
      </c>
      <c r="G1397">
        <v>0</v>
      </c>
      <c r="H1397" t="s">
        <v>20</v>
      </c>
      <c r="I1397">
        <v>0</v>
      </c>
      <c r="J1397">
        <v>811</v>
      </c>
      <c r="K1397" t="s">
        <v>162</v>
      </c>
      <c r="L1397" s="2">
        <v>811</v>
      </c>
      <c r="M1397">
        <v>811</v>
      </c>
      <c r="O1397">
        <v>13.907</v>
      </c>
      <c r="P1397">
        <v>33.9</v>
      </c>
      <c r="Q1397" s="1">
        <v>0.50771681415929204</v>
      </c>
      <c r="T1397" t="b">
        <v>0</v>
      </c>
    </row>
    <row r="1398" spans="1:20" x14ac:dyDescent="0.3">
      <c r="A1398" t="s">
        <v>440</v>
      </c>
      <c r="B1398" t="s">
        <v>441</v>
      </c>
      <c r="C1398" s="2">
        <v>5903</v>
      </c>
      <c r="E1398" t="s">
        <v>1128</v>
      </c>
      <c r="F1398" t="s">
        <v>1129</v>
      </c>
      <c r="G1398">
        <v>0</v>
      </c>
      <c r="H1398" t="s">
        <v>20</v>
      </c>
      <c r="I1398">
        <v>0</v>
      </c>
      <c r="J1398">
        <v>811</v>
      </c>
      <c r="K1398" t="s">
        <v>162</v>
      </c>
      <c r="L1398" s="2">
        <v>811</v>
      </c>
      <c r="M1398">
        <v>811</v>
      </c>
      <c r="O1398">
        <v>2.194</v>
      </c>
      <c r="P1398">
        <v>4.05</v>
      </c>
      <c r="Q1398" s="1">
        <v>0.35088757396449705</v>
      </c>
      <c r="T1398" t="b">
        <v>0</v>
      </c>
    </row>
    <row r="1399" spans="1:20" x14ac:dyDescent="0.3">
      <c r="A1399" t="s">
        <v>440</v>
      </c>
      <c r="B1399" t="s">
        <v>441</v>
      </c>
      <c r="C1399" s="2">
        <v>5904</v>
      </c>
      <c r="E1399" t="s">
        <v>1130</v>
      </c>
      <c r="F1399" t="s">
        <v>1131</v>
      </c>
      <c r="G1399">
        <v>0</v>
      </c>
      <c r="H1399" t="s">
        <v>20</v>
      </c>
      <c r="I1399">
        <v>0</v>
      </c>
      <c r="J1399">
        <v>811</v>
      </c>
      <c r="K1399" t="s">
        <v>162</v>
      </c>
      <c r="L1399" s="2">
        <v>811</v>
      </c>
      <c r="M1399">
        <v>811</v>
      </c>
      <c r="O1399">
        <v>6.569</v>
      </c>
      <c r="P1399">
        <v>13.9</v>
      </c>
      <c r="Q1399" s="1">
        <v>0.43272884283246976</v>
      </c>
      <c r="T1399" t="b">
        <v>0</v>
      </c>
    </row>
    <row r="1400" spans="1:20" x14ac:dyDescent="0.3">
      <c r="A1400" t="s">
        <v>163</v>
      </c>
      <c r="B1400" t="s">
        <v>164</v>
      </c>
      <c r="C1400" s="2">
        <v>14548</v>
      </c>
      <c r="E1400" t="s">
        <v>2514</v>
      </c>
      <c r="F1400" t="s">
        <v>2515</v>
      </c>
      <c r="G1400">
        <v>0</v>
      </c>
      <c r="H1400" t="s">
        <v>20</v>
      </c>
      <c r="I1400">
        <v>0</v>
      </c>
      <c r="J1400">
        <v>811</v>
      </c>
      <c r="K1400" t="s">
        <v>162</v>
      </c>
      <c r="L1400" s="2">
        <v>811</v>
      </c>
      <c r="M1400">
        <v>811</v>
      </c>
      <c r="O1400">
        <v>4.3899999999999997</v>
      </c>
      <c r="P1400">
        <v>10.130000000000001</v>
      </c>
      <c r="Q1400" s="1">
        <v>0.47985781990521326</v>
      </c>
      <c r="T1400" t="b">
        <v>0</v>
      </c>
    </row>
    <row r="1401" spans="1:20" x14ac:dyDescent="0.3">
      <c r="A1401" t="s">
        <v>163</v>
      </c>
      <c r="B1401" t="s">
        <v>164</v>
      </c>
      <c r="C1401" s="2">
        <v>14551</v>
      </c>
      <c r="E1401" t="s">
        <v>2520</v>
      </c>
      <c r="F1401" t="s">
        <v>2521</v>
      </c>
      <c r="G1401">
        <v>0</v>
      </c>
      <c r="H1401" t="s">
        <v>20</v>
      </c>
      <c r="I1401">
        <v>0</v>
      </c>
      <c r="J1401">
        <v>811</v>
      </c>
      <c r="K1401" t="s">
        <v>162</v>
      </c>
      <c r="L1401" s="2">
        <v>811</v>
      </c>
      <c r="M1401">
        <v>811</v>
      </c>
      <c r="N1401" s="2">
        <v>4</v>
      </c>
      <c r="O1401">
        <v>5.94</v>
      </c>
      <c r="P1401">
        <v>9.98</v>
      </c>
      <c r="Q1401" s="1">
        <v>0.28605769230769235</v>
      </c>
      <c r="T1401" t="b">
        <v>0</v>
      </c>
    </row>
    <row r="1402" spans="1:20" x14ac:dyDescent="0.3">
      <c r="A1402" t="s">
        <v>163</v>
      </c>
      <c r="B1402" t="s">
        <v>164</v>
      </c>
      <c r="C1402" s="2">
        <v>15220</v>
      </c>
      <c r="E1402" t="s">
        <v>2722</v>
      </c>
      <c r="F1402" t="s">
        <v>2723</v>
      </c>
      <c r="G1402">
        <v>0</v>
      </c>
      <c r="H1402" t="s">
        <v>20</v>
      </c>
      <c r="I1402">
        <v>0</v>
      </c>
      <c r="J1402">
        <v>811</v>
      </c>
      <c r="K1402" t="s">
        <v>162</v>
      </c>
      <c r="L1402" s="2">
        <v>811</v>
      </c>
      <c r="M1402">
        <v>811</v>
      </c>
      <c r="N1402" s="2">
        <v>2</v>
      </c>
      <c r="O1402">
        <v>12.208</v>
      </c>
      <c r="P1402">
        <v>20.52</v>
      </c>
      <c r="Q1402" s="1">
        <v>0.28608187134502922</v>
      </c>
      <c r="T1402" t="b">
        <v>0</v>
      </c>
    </row>
    <row r="1403" spans="1:20" x14ac:dyDescent="0.3">
      <c r="A1403" t="s">
        <v>163</v>
      </c>
      <c r="B1403" t="s">
        <v>164</v>
      </c>
      <c r="C1403" s="2">
        <v>72341</v>
      </c>
      <c r="E1403" t="s">
        <v>6563</v>
      </c>
      <c r="F1403" t="s">
        <v>6564</v>
      </c>
      <c r="G1403">
        <v>0</v>
      </c>
      <c r="H1403" t="s">
        <v>20</v>
      </c>
      <c r="I1403">
        <v>0</v>
      </c>
      <c r="J1403">
        <v>811</v>
      </c>
      <c r="K1403" t="s">
        <v>162</v>
      </c>
      <c r="L1403" s="2">
        <v>811</v>
      </c>
      <c r="M1403">
        <v>811</v>
      </c>
      <c r="N1403" s="2">
        <v>2</v>
      </c>
      <c r="O1403">
        <v>10.641999999999999</v>
      </c>
      <c r="P1403">
        <v>22.02</v>
      </c>
      <c r="Q1403" s="1">
        <v>0.42005449591280658</v>
      </c>
      <c r="T1403" t="b">
        <v>0</v>
      </c>
    </row>
    <row r="1404" spans="1:20" x14ac:dyDescent="0.3">
      <c r="F1404" s="7" t="s">
        <v>7920</v>
      </c>
      <c r="M1404"/>
      <c r="O1404"/>
      <c r="P1404"/>
    </row>
    <row r="1405" spans="1:20" x14ac:dyDescent="0.3">
      <c r="A1405" t="s">
        <v>870</v>
      </c>
      <c r="B1405" t="s">
        <v>871</v>
      </c>
      <c r="C1405" s="2">
        <v>16348</v>
      </c>
      <c r="D1405" s="2" t="s">
        <v>17</v>
      </c>
      <c r="E1405" t="s">
        <v>867</v>
      </c>
      <c r="F1405" t="s">
        <v>868</v>
      </c>
      <c r="G1405">
        <v>0</v>
      </c>
      <c r="H1405" t="s">
        <v>20</v>
      </c>
      <c r="I1405">
        <v>0</v>
      </c>
      <c r="J1405">
        <v>838</v>
      </c>
      <c r="K1405" t="s">
        <v>869</v>
      </c>
      <c r="L1405" s="2">
        <v>838</v>
      </c>
      <c r="M1405" s="2">
        <v>838</v>
      </c>
      <c r="N1405" s="2">
        <v>273</v>
      </c>
      <c r="O1405" s="6">
        <v>1.3180000000000001</v>
      </c>
      <c r="P1405" s="6">
        <v>3.55</v>
      </c>
      <c r="Q1405" s="1">
        <v>0.55472972972972978</v>
      </c>
      <c r="T1405" t="b">
        <v>0</v>
      </c>
    </row>
    <row r="1406" spans="1:20" x14ac:dyDescent="0.3">
      <c r="A1406" t="s">
        <v>163</v>
      </c>
      <c r="B1406" t="s">
        <v>164</v>
      </c>
      <c r="C1406" s="2">
        <v>28995</v>
      </c>
      <c r="E1406" t="s">
        <v>4021</v>
      </c>
      <c r="F1406" t="s">
        <v>4022</v>
      </c>
      <c r="G1406">
        <v>0</v>
      </c>
      <c r="H1406" t="s">
        <v>20</v>
      </c>
      <c r="I1406">
        <v>0</v>
      </c>
      <c r="J1406">
        <v>813</v>
      </c>
      <c r="K1406" t="s">
        <v>4023</v>
      </c>
      <c r="L1406" s="2">
        <v>813</v>
      </c>
      <c r="M1406">
        <v>813</v>
      </c>
      <c r="N1406" s="2">
        <v>1</v>
      </c>
      <c r="O1406">
        <v>7.056</v>
      </c>
      <c r="P1406">
        <v>15.4</v>
      </c>
      <c r="Q1406" s="1">
        <v>0.45003897116134062</v>
      </c>
      <c r="T1406" t="b">
        <v>0</v>
      </c>
    </row>
    <row r="1407" spans="1:20" x14ac:dyDescent="0.3">
      <c r="A1407" t="s">
        <v>4588</v>
      </c>
      <c r="B1407" t="s">
        <v>4589</v>
      </c>
      <c r="C1407" s="2">
        <v>35397</v>
      </c>
      <c r="E1407" t="s">
        <v>4586</v>
      </c>
      <c r="F1407" t="s">
        <v>4587</v>
      </c>
      <c r="G1407">
        <v>0</v>
      </c>
      <c r="H1407" t="s">
        <v>20</v>
      </c>
      <c r="I1407">
        <v>0</v>
      </c>
      <c r="J1407">
        <v>813</v>
      </c>
      <c r="K1407" t="s">
        <v>4023</v>
      </c>
      <c r="L1407" s="2">
        <v>813</v>
      </c>
      <c r="M1407">
        <v>813</v>
      </c>
      <c r="O1407">
        <v>3.952</v>
      </c>
      <c r="P1407">
        <v>10.54</v>
      </c>
      <c r="Q1407" s="1">
        <v>0.54988610478359912</v>
      </c>
      <c r="T1407" t="b">
        <v>0</v>
      </c>
    </row>
    <row r="1408" spans="1:20" x14ac:dyDescent="0.3">
      <c r="A1408" t="s">
        <v>870</v>
      </c>
      <c r="B1408" t="s">
        <v>871</v>
      </c>
      <c r="C1408" s="2">
        <v>16349</v>
      </c>
      <c r="D1408" s="2" t="s">
        <v>17</v>
      </c>
      <c r="E1408" t="s">
        <v>904</v>
      </c>
      <c r="F1408" t="s">
        <v>905</v>
      </c>
      <c r="G1408">
        <v>0</v>
      </c>
      <c r="H1408" t="s">
        <v>20</v>
      </c>
      <c r="I1408">
        <v>0</v>
      </c>
      <c r="J1408">
        <v>838</v>
      </c>
      <c r="K1408" t="s">
        <v>869</v>
      </c>
      <c r="L1408" s="2">
        <v>838</v>
      </c>
      <c r="M1408" s="2">
        <v>838</v>
      </c>
      <c r="N1408" s="2">
        <v>2989</v>
      </c>
      <c r="O1408" s="6">
        <v>0.73199999999999998</v>
      </c>
      <c r="P1408" s="6">
        <v>1.7</v>
      </c>
      <c r="Q1408" s="1">
        <v>0.48450704225352115</v>
      </c>
      <c r="T1408" t="b">
        <v>0</v>
      </c>
    </row>
    <row r="1409" spans="1:20" x14ac:dyDescent="0.3">
      <c r="A1409" t="s">
        <v>440</v>
      </c>
      <c r="B1409" t="s">
        <v>441</v>
      </c>
      <c r="C1409" s="2">
        <v>83007</v>
      </c>
      <c r="E1409" t="s">
        <v>7146</v>
      </c>
      <c r="F1409" t="s">
        <v>7147</v>
      </c>
      <c r="G1409">
        <v>0</v>
      </c>
      <c r="H1409" t="s">
        <v>20</v>
      </c>
      <c r="I1409">
        <v>0</v>
      </c>
      <c r="J1409">
        <v>813</v>
      </c>
      <c r="K1409" t="s">
        <v>4023</v>
      </c>
      <c r="L1409" s="2">
        <v>813</v>
      </c>
      <c r="M1409">
        <v>813</v>
      </c>
      <c r="O1409">
        <v>1.4490000000000001</v>
      </c>
      <c r="P1409">
        <v>4.18</v>
      </c>
      <c r="Q1409" s="1">
        <v>0.58362068965517233</v>
      </c>
      <c r="T1409" t="b">
        <v>0</v>
      </c>
    </row>
    <row r="1410" spans="1:20" x14ac:dyDescent="0.3">
      <c r="A1410" t="s">
        <v>3506</v>
      </c>
      <c r="B1410" t="s">
        <v>3507</v>
      </c>
      <c r="C1410" s="2">
        <v>24910</v>
      </c>
      <c r="E1410" t="s">
        <v>3503</v>
      </c>
      <c r="F1410" t="s">
        <v>3504</v>
      </c>
      <c r="G1410">
        <v>0</v>
      </c>
      <c r="H1410" t="s">
        <v>20</v>
      </c>
      <c r="I1410">
        <v>0</v>
      </c>
      <c r="J1410">
        <v>814</v>
      </c>
      <c r="K1410" t="s">
        <v>3505</v>
      </c>
      <c r="L1410" s="2">
        <v>814</v>
      </c>
      <c r="M1410">
        <v>814</v>
      </c>
      <c r="N1410" s="2">
        <v>4</v>
      </c>
      <c r="O1410">
        <v>1.232</v>
      </c>
      <c r="P1410">
        <v>3.7</v>
      </c>
      <c r="Q1410" s="1">
        <v>0.6</v>
      </c>
      <c r="T1410" t="b">
        <v>0</v>
      </c>
    </row>
    <row r="1411" spans="1:20" x14ac:dyDescent="0.3">
      <c r="A1411" t="s">
        <v>3506</v>
      </c>
      <c r="B1411" t="s">
        <v>3507</v>
      </c>
      <c r="C1411" s="2">
        <v>35396</v>
      </c>
      <c r="E1411" t="s">
        <v>4584</v>
      </c>
      <c r="F1411" t="s">
        <v>4585</v>
      </c>
      <c r="G1411">
        <v>0</v>
      </c>
      <c r="H1411" t="s">
        <v>20</v>
      </c>
      <c r="I1411">
        <v>0</v>
      </c>
      <c r="J1411">
        <v>814</v>
      </c>
      <c r="K1411" t="s">
        <v>3505</v>
      </c>
      <c r="L1411" s="2">
        <v>814</v>
      </c>
      <c r="M1411">
        <v>814</v>
      </c>
      <c r="N1411" s="2">
        <v>4</v>
      </c>
      <c r="O1411">
        <v>8.1950000000000003</v>
      </c>
      <c r="P1411">
        <v>14.96</v>
      </c>
      <c r="Q1411" s="1">
        <v>0.34282277465918204</v>
      </c>
      <c r="T1411" t="b">
        <v>0</v>
      </c>
    </row>
    <row r="1412" spans="1:20" x14ac:dyDescent="0.3">
      <c r="A1412" t="s">
        <v>3506</v>
      </c>
      <c r="B1412" t="s">
        <v>3507</v>
      </c>
      <c r="C1412" s="2">
        <v>37706</v>
      </c>
      <c r="E1412" t="s">
        <v>4742</v>
      </c>
      <c r="F1412" t="s">
        <v>4743</v>
      </c>
      <c r="G1412">
        <v>0</v>
      </c>
      <c r="H1412" t="s">
        <v>20</v>
      </c>
      <c r="I1412">
        <v>0</v>
      </c>
      <c r="J1412">
        <v>814</v>
      </c>
      <c r="K1412" t="s">
        <v>3505</v>
      </c>
      <c r="L1412" s="2">
        <v>814</v>
      </c>
      <c r="M1412">
        <v>814</v>
      </c>
      <c r="N1412" s="2">
        <v>1</v>
      </c>
      <c r="O1412">
        <v>4.4589999999999996</v>
      </c>
      <c r="P1412">
        <v>8.83</v>
      </c>
      <c r="Q1412" s="1">
        <v>0.39415760869565214</v>
      </c>
      <c r="T1412" t="b">
        <v>0</v>
      </c>
    </row>
    <row r="1413" spans="1:20" x14ac:dyDescent="0.3">
      <c r="A1413" t="s">
        <v>3506</v>
      </c>
      <c r="B1413" t="s">
        <v>3507</v>
      </c>
      <c r="C1413" s="2">
        <v>76645</v>
      </c>
      <c r="E1413" t="s">
        <v>6783</v>
      </c>
      <c r="F1413" t="s">
        <v>6784</v>
      </c>
      <c r="G1413">
        <v>0</v>
      </c>
      <c r="H1413" t="s">
        <v>20</v>
      </c>
      <c r="I1413">
        <v>0</v>
      </c>
      <c r="J1413">
        <v>814</v>
      </c>
      <c r="K1413" t="s">
        <v>3505</v>
      </c>
      <c r="L1413" s="2">
        <v>814</v>
      </c>
      <c r="M1413">
        <v>814</v>
      </c>
      <c r="N1413" s="2">
        <v>1</v>
      </c>
      <c r="O1413">
        <v>29.986000000000001</v>
      </c>
      <c r="P1413">
        <v>51.4</v>
      </c>
      <c r="Q1413" s="1">
        <v>0.29988325939761851</v>
      </c>
      <c r="T1413" t="b">
        <v>0</v>
      </c>
    </row>
    <row r="1414" spans="1:20" x14ac:dyDescent="0.3">
      <c r="A1414" t="s">
        <v>163</v>
      </c>
      <c r="B1414" t="s">
        <v>164</v>
      </c>
      <c r="C1414" s="2">
        <v>24887</v>
      </c>
      <c r="E1414" t="s">
        <v>3490</v>
      </c>
      <c r="F1414" t="s">
        <v>3491</v>
      </c>
      <c r="G1414">
        <v>0</v>
      </c>
      <c r="H1414" t="s">
        <v>20</v>
      </c>
      <c r="I1414">
        <v>0</v>
      </c>
      <c r="J1414">
        <v>815</v>
      </c>
      <c r="K1414" t="s">
        <v>3492</v>
      </c>
      <c r="L1414" s="2">
        <v>815</v>
      </c>
      <c r="M1414">
        <v>815</v>
      </c>
      <c r="N1414" s="2">
        <v>1</v>
      </c>
      <c r="O1414">
        <v>6.8739999999999997</v>
      </c>
      <c r="P1414">
        <v>13.75</v>
      </c>
      <c r="Q1414" s="1">
        <v>0.40017452006980803</v>
      </c>
      <c r="T1414" t="b">
        <v>0</v>
      </c>
    </row>
    <row r="1415" spans="1:20" x14ac:dyDescent="0.3">
      <c r="A1415" t="s">
        <v>163</v>
      </c>
      <c r="B1415" t="s">
        <v>164</v>
      </c>
      <c r="C1415" s="2">
        <v>24888</v>
      </c>
      <c r="E1415" t="s">
        <v>3493</v>
      </c>
      <c r="F1415" t="s">
        <v>3494</v>
      </c>
      <c r="G1415">
        <v>0</v>
      </c>
      <c r="H1415" t="s">
        <v>20</v>
      </c>
      <c r="I1415">
        <v>0</v>
      </c>
      <c r="J1415">
        <v>815</v>
      </c>
      <c r="K1415" t="s">
        <v>3492</v>
      </c>
      <c r="L1415" s="2">
        <v>815</v>
      </c>
      <c r="M1415">
        <v>815</v>
      </c>
      <c r="N1415" s="2">
        <v>1</v>
      </c>
      <c r="O1415">
        <v>3.8889999999999998</v>
      </c>
      <c r="P1415">
        <v>7.78</v>
      </c>
      <c r="Q1415" s="1">
        <v>0.39984567901234569</v>
      </c>
      <c r="T1415" t="b">
        <v>0</v>
      </c>
    </row>
    <row r="1416" spans="1:20" x14ac:dyDescent="0.3">
      <c r="A1416" t="s">
        <v>610</v>
      </c>
      <c r="B1416" t="s">
        <v>611</v>
      </c>
      <c r="C1416" s="2">
        <v>28994</v>
      </c>
      <c r="E1416" t="s">
        <v>4019</v>
      </c>
      <c r="F1416" t="s">
        <v>4020</v>
      </c>
      <c r="G1416">
        <v>0</v>
      </c>
      <c r="H1416" t="s">
        <v>20</v>
      </c>
      <c r="I1416">
        <v>0</v>
      </c>
      <c r="J1416">
        <v>815</v>
      </c>
      <c r="K1416" t="s">
        <v>3492</v>
      </c>
      <c r="L1416" s="2">
        <v>815</v>
      </c>
      <c r="M1416">
        <v>815</v>
      </c>
      <c r="O1416">
        <v>14.648</v>
      </c>
      <c r="P1416">
        <v>25.11</v>
      </c>
      <c r="Q1416" s="1">
        <v>0.30014333492594364</v>
      </c>
      <c r="T1416" t="b">
        <v>0</v>
      </c>
    </row>
    <row r="1417" spans="1:20" x14ac:dyDescent="0.3">
      <c r="A1417" t="s">
        <v>610</v>
      </c>
      <c r="B1417" t="s">
        <v>611</v>
      </c>
      <c r="C1417" s="2">
        <v>30207</v>
      </c>
      <c r="E1417" t="s">
        <v>4112</v>
      </c>
      <c r="F1417" t="s">
        <v>4113</v>
      </c>
      <c r="G1417">
        <v>0</v>
      </c>
      <c r="H1417" t="s">
        <v>20</v>
      </c>
      <c r="I1417">
        <v>0</v>
      </c>
      <c r="J1417">
        <v>815</v>
      </c>
      <c r="K1417" t="s">
        <v>3492</v>
      </c>
      <c r="L1417" s="2">
        <v>815</v>
      </c>
      <c r="M1417">
        <v>815</v>
      </c>
      <c r="O1417">
        <v>16.222999999999999</v>
      </c>
      <c r="P1417">
        <v>27.81</v>
      </c>
      <c r="Q1417" s="1">
        <v>0.30012942191544434</v>
      </c>
      <c r="T1417" t="b">
        <v>0</v>
      </c>
    </row>
    <row r="1418" spans="1:20" x14ac:dyDescent="0.3">
      <c r="A1418" t="s">
        <v>163</v>
      </c>
      <c r="B1418" t="s">
        <v>164</v>
      </c>
      <c r="C1418" s="2">
        <v>65577</v>
      </c>
      <c r="E1418" t="s">
        <v>6199</v>
      </c>
      <c r="F1418" t="s">
        <v>6200</v>
      </c>
      <c r="G1418">
        <v>0</v>
      </c>
      <c r="H1418" t="s">
        <v>20</v>
      </c>
      <c r="I1418">
        <v>0</v>
      </c>
      <c r="J1418">
        <v>815</v>
      </c>
      <c r="K1418" t="s">
        <v>3492</v>
      </c>
      <c r="L1418" s="2">
        <v>815</v>
      </c>
      <c r="M1418">
        <v>815</v>
      </c>
      <c r="N1418" s="2">
        <v>1</v>
      </c>
      <c r="O1418">
        <v>2.17</v>
      </c>
      <c r="P1418">
        <v>5.01</v>
      </c>
      <c r="Q1418" s="1">
        <v>0.48086124401913877</v>
      </c>
      <c r="T1418" t="b">
        <v>0</v>
      </c>
    </row>
    <row r="1419" spans="1:20" x14ac:dyDescent="0.3">
      <c r="A1419" t="s">
        <v>163</v>
      </c>
      <c r="B1419" t="s">
        <v>164</v>
      </c>
      <c r="C1419" s="2">
        <v>72538</v>
      </c>
      <c r="E1419" t="s">
        <v>6589</v>
      </c>
      <c r="F1419" t="s">
        <v>6590</v>
      </c>
      <c r="G1419">
        <v>0</v>
      </c>
      <c r="H1419" t="s">
        <v>20</v>
      </c>
      <c r="I1419">
        <v>0</v>
      </c>
      <c r="J1419">
        <v>815</v>
      </c>
      <c r="K1419" t="s">
        <v>3492</v>
      </c>
      <c r="L1419" s="2">
        <v>815</v>
      </c>
      <c r="M1419">
        <v>815</v>
      </c>
      <c r="O1419">
        <v>14.791</v>
      </c>
      <c r="P1419">
        <v>29.58</v>
      </c>
      <c r="Q1419" s="1">
        <v>0.39995943204868156</v>
      </c>
      <c r="T1419" t="b">
        <v>0</v>
      </c>
    </row>
    <row r="1420" spans="1:20" x14ac:dyDescent="0.3">
      <c r="A1420" t="s">
        <v>610</v>
      </c>
      <c r="B1420" t="s">
        <v>611</v>
      </c>
      <c r="C1420" s="2">
        <v>36072</v>
      </c>
      <c r="E1420" t="s">
        <v>4688</v>
      </c>
      <c r="F1420" t="s">
        <v>4689</v>
      </c>
      <c r="G1420">
        <v>0</v>
      </c>
      <c r="H1420" t="s">
        <v>20</v>
      </c>
      <c r="I1420">
        <v>0</v>
      </c>
      <c r="J1420">
        <v>816</v>
      </c>
      <c r="K1420" t="s">
        <v>4690</v>
      </c>
      <c r="L1420" s="2">
        <v>816</v>
      </c>
      <c r="M1420">
        <v>816</v>
      </c>
      <c r="O1420">
        <v>7.3689999999999998</v>
      </c>
      <c r="P1420">
        <v>14.45</v>
      </c>
      <c r="Q1420" s="1">
        <v>0.38795681063122922</v>
      </c>
      <c r="T1420" t="b">
        <v>0</v>
      </c>
    </row>
    <row r="1421" spans="1:20" x14ac:dyDescent="0.3">
      <c r="A1421" t="s">
        <v>610</v>
      </c>
      <c r="B1421" t="s">
        <v>611</v>
      </c>
      <c r="C1421" s="2">
        <v>36074</v>
      </c>
      <c r="E1421" t="s">
        <v>4691</v>
      </c>
      <c r="F1421" t="s">
        <v>4692</v>
      </c>
      <c r="G1421">
        <v>0</v>
      </c>
      <c r="H1421" t="s">
        <v>20</v>
      </c>
      <c r="I1421">
        <v>0</v>
      </c>
      <c r="J1421">
        <v>816</v>
      </c>
      <c r="K1421" t="s">
        <v>4690</v>
      </c>
      <c r="L1421" s="2">
        <v>816</v>
      </c>
      <c r="M1421">
        <v>816</v>
      </c>
      <c r="O1421">
        <v>7.3689999999999998</v>
      </c>
      <c r="P1421">
        <v>14.45</v>
      </c>
      <c r="Q1421" s="1">
        <v>0.38795681063122922</v>
      </c>
      <c r="T1421" t="b">
        <v>0</v>
      </c>
    </row>
    <row r="1422" spans="1:20" x14ac:dyDescent="0.3">
      <c r="A1422" t="s">
        <v>610</v>
      </c>
      <c r="B1422" t="s">
        <v>611</v>
      </c>
      <c r="C1422" s="2">
        <v>36075</v>
      </c>
      <c r="E1422" t="s">
        <v>4693</v>
      </c>
      <c r="F1422" t="s">
        <v>4694</v>
      </c>
      <c r="G1422">
        <v>0</v>
      </c>
      <c r="H1422" t="s">
        <v>20</v>
      </c>
      <c r="I1422">
        <v>0</v>
      </c>
      <c r="J1422">
        <v>816</v>
      </c>
      <c r="K1422" t="s">
        <v>4690</v>
      </c>
      <c r="L1422" s="2">
        <v>816</v>
      </c>
      <c r="M1422">
        <v>816</v>
      </c>
      <c r="O1422">
        <v>13.313000000000001</v>
      </c>
      <c r="P1422">
        <v>26.11</v>
      </c>
      <c r="Q1422" s="1">
        <v>0.38818933823529417</v>
      </c>
      <c r="T1422" t="b">
        <v>0</v>
      </c>
    </row>
    <row r="1423" spans="1:20" x14ac:dyDescent="0.3">
      <c r="A1423" t="s">
        <v>610</v>
      </c>
      <c r="B1423" t="s">
        <v>611</v>
      </c>
      <c r="C1423" s="2">
        <v>64697</v>
      </c>
      <c r="E1423" t="s">
        <v>6076</v>
      </c>
      <c r="F1423" t="s">
        <v>6077</v>
      </c>
      <c r="G1423">
        <v>0</v>
      </c>
      <c r="H1423" t="s">
        <v>20</v>
      </c>
      <c r="I1423">
        <v>0</v>
      </c>
      <c r="J1423">
        <v>817</v>
      </c>
      <c r="K1423" t="s">
        <v>3007</v>
      </c>
      <c r="L1423" s="2">
        <v>817</v>
      </c>
      <c r="M1423">
        <v>817</v>
      </c>
      <c r="O1423">
        <v>40.81</v>
      </c>
      <c r="P1423">
        <v>69.900000000000006</v>
      </c>
      <c r="Q1423" s="1">
        <v>0.29939914163090131</v>
      </c>
      <c r="T1423" t="b">
        <v>0</v>
      </c>
    </row>
    <row r="1424" spans="1:20" x14ac:dyDescent="0.3">
      <c r="A1424" t="s">
        <v>610</v>
      </c>
      <c r="B1424" t="s">
        <v>611</v>
      </c>
      <c r="C1424" s="2">
        <v>64698</v>
      </c>
      <c r="E1424" t="s">
        <v>6078</v>
      </c>
      <c r="F1424" t="s">
        <v>6079</v>
      </c>
      <c r="G1424">
        <v>0</v>
      </c>
      <c r="H1424" t="s">
        <v>20</v>
      </c>
      <c r="I1424">
        <v>0</v>
      </c>
      <c r="J1424">
        <v>817</v>
      </c>
      <c r="K1424" t="s">
        <v>3007</v>
      </c>
      <c r="L1424" s="2">
        <v>817</v>
      </c>
      <c r="M1424">
        <v>817</v>
      </c>
      <c r="O1424">
        <v>38.676000000000002</v>
      </c>
      <c r="P1424">
        <v>68.5</v>
      </c>
      <c r="Q1424" s="1">
        <v>0.32242466713384721</v>
      </c>
      <c r="T1424" t="b">
        <v>0</v>
      </c>
    </row>
    <row r="1425" spans="1:20" x14ac:dyDescent="0.3">
      <c r="A1425" t="s">
        <v>610</v>
      </c>
      <c r="B1425" t="s">
        <v>611</v>
      </c>
      <c r="C1425" s="2">
        <v>20304</v>
      </c>
      <c r="E1425" t="s">
        <v>3005</v>
      </c>
      <c r="F1425" t="s">
        <v>3006</v>
      </c>
      <c r="G1425">
        <v>341</v>
      </c>
      <c r="H1425" t="s">
        <v>1056</v>
      </c>
      <c r="I1425">
        <v>341</v>
      </c>
      <c r="J1425">
        <v>817</v>
      </c>
      <c r="K1425" t="s">
        <v>3007</v>
      </c>
      <c r="L1425" s="2">
        <v>817</v>
      </c>
      <c r="M1425">
        <v>817</v>
      </c>
      <c r="O1425">
        <v>6.3250000000000002</v>
      </c>
      <c r="P1425">
        <v>14.96</v>
      </c>
      <c r="Q1425" s="1">
        <v>0.49278267842822776</v>
      </c>
      <c r="T1425" t="b">
        <v>0</v>
      </c>
    </row>
    <row r="1426" spans="1:20" x14ac:dyDescent="0.3">
      <c r="A1426" t="s">
        <v>610</v>
      </c>
      <c r="B1426" t="s">
        <v>611</v>
      </c>
      <c r="C1426" s="2">
        <v>20305</v>
      </c>
      <c r="E1426" t="s">
        <v>3008</v>
      </c>
      <c r="F1426" t="s">
        <v>3009</v>
      </c>
      <c r="G1426">
        <v>341</v>
      </c>
      <c r="H1426" t="s">
        <v>1056</v>
      </c>
      <c r="I1426">
        <v>341</v>
      </c>
      <c r="J1426">
        <v>817</v>
      </c>
      <c r="K1426" t="s">
        <v>3007</v>
      </c>
      <c r="L1426" s="2">
        <v>817</v>
      </c>
      <c r="M1426">
        <v>817</v>
      </c>
      <c r="O1426">
        <v>6.6369999999999996</v>
      </c>
      <c r="P1426">
        <v>14.93</v>
      </c>
      <c r="Q1426" s="1">
        <v>0.46647909967845658</v>
      </c>
      <c r="T1426" t="b">
        <v>0</v>
      </c>
    </row>
    <row r="1427" spans="1:20" x14ac:dyDescent="0.3">
      <c r="A1427" t="s">
        <v>610</v>
      </c>
      <c r="B1427" t="s">
        <v>611</v>
      </c>
      <c r="C1427" s="2">
        <v>5899</v>
      </c>
      <c r="E1427" t="s">
        <v>1125</v>
      </c>
      <c r="F1427" t="s">
        <v>1126</v>
      </c>
      <c r="G1427">
        <v>0</v>
      </c>
      <c r="H1427" t="s">
        <v>20</v>
      </c>
      <c r="I1427">
        <v>0</v>
      </c>
      <c r="J1427">
        <v>818</v>
      </c>
      <c r="K1427" t="s">
        <v>1127</v>
      </c>
      <c r="L1427" s="2">
        <v>818</v>
      </c>
      <c r="M1427">
        <v>818</v>
      </c>
      <c r="O1427">
        <v>35.408999999999999</v>
      </c>
      <c r="P1427">
        <v>63.9</v>
      </c>
      <c r="Q1427" s="1">
        <v>0.33504225352112676</v>
      </c>
      <c r="T1427" t="b">
        <v>0</v>
      </c>
    </row>
    <row r="1428" spans="1:20" x14ac:dyDescent="0.3">
      <c r="A1428" t="s">
        <v>610</v>
      </c>
      <c r="B1428" t="s">
        <v>611</v>
      </c>
      <c r="C1428" s="2">
        <v>7699</v>
      </c>
      <c r="E1428" t="s">
        <v>1279</v>
      </c>
      <c r="F1428" t="s">
        <v>1280</v>
      </c>
      <c r="G1428">
        <v>0</v>
      </c>
      <c r="H1428" t="s">
        <v>20</v>
      </c>
      <c r="I1428">
        <v>0</v>
      </c>
      <c r="J1428">
        <v>818</v>
      </c>
      <c r="K1428" t="s">
        <v>1127</v>
      </c>
      <c r="L1428" s="2">
        <v>818</v>
      </c>
      <c r="M1428">
        <v>818</v>
      </c>
      <c r="O1428">
        <v>35.408999999999999</v>
      </c>
      <c r="P1428">
        <v>63.9</v>
      </c>
      <c r="Q1428" s="1">
        <v>0.33504225352112676</v>
      </c>
      <c r="T1428" t="b">
        <v>0</v>
      </c>
    </row>
    <row r="1429" spans="1:20" x14ac:dyDescent="0.3">
      <c r="A1429" t="s">
        <v>610</v>
      </c>
      <c r="B1429" t="s">
        <v>611</v>
      </c>
      <c r="C1429" s="2">
        <v>32081</v>
      </c>
      <c r="E1429" t="s">
        <v>4268</v>
      </c>
      <c r="F1429" t="s">
        <v>4269</v>
      </c>
      <c r="G1429">
        <v>0</v>
      </c>
      <c r="H1429" t="s">
        <v>20</v>
      </c>
      <c r="I1429">
        <v>0</v>
      </c>
      <c r="J1429">
        <v>818</v>
      </c>
      <c r="K1429" t="s">
        <v>1127</v>
      </c>
      <c r="L1429" s="2">
        <v>818</v>
      </c>
      <c r="M1429">
        <v>818</v>
      </c>
      <c r="O1429">
        <v>35.408999999999999</v>
      </c>
      <c r="P1429">
        <v>62.9</v>
      </c>
      <c r="Q1429" s="1">
        <v>0.32451354444868369</v>
      </c>
      <c r="T1429" t="b">
        <v>0</v>
      </c>
    </row>
    <row r="1430" spans="1:20" x14ac:dyDescent="0.3">
      <c r="A1430" t="s">
        <v>610</v>
      </c>
      <c r="B1430" t="s">
        <v>611</v>
      </c>
      <c r="C1430" s="2">
        <v>74137</v>
      </c>
      <c r="E1430" t="s">
        <v>6633</v>
      </c>
      <c r="F1430" t="s">
        <v>6634</v>
      </c>
      <c r="G1430">
        <v>0</v>
      </c>
      <c r="H1430" t="s">
        <v>20</v>
      </c>
      <c r="I1430">
        <v>0</v>
      </c>
      <c r="J1430">
        <v>818</v>
      </c>
      <c r="K1430" t="s">
        <v>1127</v>
      </c>
      <c r="L1430" s="2">
        <v>818</v>
      </c>
      <c r="M1430">
        <v>818</v>
      </c>
      <c r="O1430">
        <v>35.408999999999999</v>
      </c>
      <c r="P1430">
        <v>62.9</v>
      </c>
      <c r="Q1430" s="1">
        <v>0.32451354444868369</v>
      </c>
      <c r="T1430" t="b">
        <v>0</v>
      </c>
    </row>
    <row r="1431" spans="1:20" x14ac:dyDescent="0.3">
      <c r="A1431" t="s">
        <v>610</v>
      </c>
      <c r="B1431" t="s">
        <v>611</v>
      </c>
      <c r="C1431" s="2">
        <v>3551</v>
      </c>
      <c r="E1431" t="s">
        <v>607</v>
      </c>
      <c r="F1431" t="s">
        <v>608</v>
      </c>
      <c r="G1431">
        <v>0</v>
      </c>
      <c r="H1431" t="s">
        <v>20</v>
      </c>
      <c r="I1431">
        <v>0</v>
      </c>
      <c r="J1431">
        <v>819</v>
      </c>
      <c r="K1431" t="s">
        <v>609</v>
      </c>
      <c r="L1431" s="2">
        <v>819</v>
      </c>
      <c r="M1431">
        <v>819</v>
      </c>
      <c r="N1431" s="2">
        <v>16</v>
      </c>
      <c r="O1431">
        <v>14.648</v>
      </c>
      <c r="P1431">
        <v>24.41</v>
      </c>
      <c r="Q1431" s="1">
        <v>0.27984267453293998</v>
      </c>
      <c r="T1431" t="b">
        <v>0</v>
      </c>
    </row>
    <row r="1432" spans="1:20" x14ac:dyDescent="0.3">
      <c r="A1432" t="s">
        <v>610</v>
      </c>
      <c r="B1432" t="s">
        <v>611</v>
      </c>
      <c r="C1432" s="2">
        <v>3552</v>
      </c>
      <c r="E1432" t="s">
        <v>612</v>
      </c>
      <c r="F1432" t="s">
        <v>613</v>
      </c>
      <c r="G1432">
        <v>0</v>
      </c>
      <c r="H1432" t="s">
        <v>20</v>
      </c>
      <c r="I1432">
        <v>0</v>
      </c>
      <c r="J1432">
        <v>819</v>
      </c>
      <c r="K1432" t="s">
        <v>609</v>
      </c>
      <c r="L1432" s="2">
        <v>819</v>
      </c>
      <c r="M1432">
        <v>819</v>
      </c>
      <c r="N1432" s="2">
        <v>10</v>
      </c>
      <c r="O1432">
        <v>16.222999999999999</v>
      </c>
      <c r="P1432">
        <v>27.04</v>
      </c>
      <c r="Q1432" s="1">
        <v>0.27993786063027076</v>
      </c>
      <c r="T1432" t="b">
        <v>0</v>
      </c>
    </row>
    <row r="1433" spans="1:20" x14ac:dyDescent="0.3">
      <c r="A1433" t="s">
        <v>610</v>
      </c>
      <c r="B1433" t="s">
        <v>611</v>
      </c>
      <c r="C1433" s="2">
        <v>36068</v>
      </c>
      <c r="E1433" t="s">
        <v>4682</v>
      </c>
      <c r="F1433" t="s">
        <v>4683</v>
      </c>
      <c r="G1433">
        <v>0</v>
      </c>
      <c r="H1433" t="s">
        <v>20</v>
      </c>
      <c r="I1433">
        <v>0</v>
      </c>
      <c r="J1433">
        <v>819</v>
      </c>
      <c r="K1433" t="s">
        <v>609</v>
      </c>
      <c r="L1433" s="2">
        <v>819</v>
      </c>
      <c r="M1433">
        <v>819</v>
      </c>
      <c r="O1433">
        <v>8.1110000000000007</v>
      </c>
      <c r="P1433">
        <v>13.52</v>
      </c>
      <c r="Q1433" s="1">
        <v>0.28030168589174798</v>
      </c>
      <c r="T1433" t="b">
        <v>0</v>
      </c>
    </row>
    <row r="1434" spans="1:20" x14ac:dyDescent="0.3">
      <c r="A1434" t="s">
        <v>610</v>
      </c>
      <c r="B1434" t="s">
        <v>611</v>
      </c>
      <c r="C1434" s="2">
        <v>36069</v>
      </c>
      <c r="E1434" t="s">
        <v>4684</v>
      </c>
      <c r="F1434" t="s">
        <v>4685</v>
      </c>
      <c r="G1434">
        <v>0</v>
      </c>
      <c r="H1434" t="s">
        <v>20</v>
      </c>
      <c r="I1434">
        <v>0</v>
      </c>
      <c r="J1434">
        <v>819</v>
      </c>
      <c r="K1434" t="s">
        <v>609</v>
      </c>
      <c r="L1434" s="2">
        <v>819</v>
      </c>
      <c r="M1434">
        <v>819</v>
      </c>
      <c r="O1434">
        <v>8.1110000000000007</v>
      </c>
      <c r="P1434">
        <v>13.52</v>
      </c>
      <c r="Q1434" s="1">
        <v>0.28030168589174798</v>
      </c>
      <c r="T1434" t="b">
        <v>0</v>
      </c>
    </row>
    <row r="1435" spans="1:20" x14ac:dyDescent="0.3">
      <c r="A1435" t="s">
        <v>610</v>
      </c>
      <c r="B1435" t="s">
        <v>611</v>
      </c>
      <c r="C1435" s="2">
        <v>64703</v>
      </c>
      <c r="E1435" t="s">
        <v>6089</v>
      </c>
      <c r="F1435" t="s">
        <v>6090</v>
      </c>
      <c r="G1435">
        <v>0</v>
      </c>
      <c r="H1435" t="s">
        <v>20</v>
      </c>
      <c r="I1435">
        <v>0</v>
      </c>
      <c r="J1435">
        <v>819</v>
      </c>
      <c r="K1435" t="s">
        <v>609</v>
      </c>
      <c r="L1435" s="2">
        <v>819</v>
      </c>
      <c r="M1435">
        <v>819</v>
      </c>
      <c r="N1435" s="2">
        <v>1</v>
      </c>
      <c r="O1435">
        <v>20.812000000000001</v>
      </c>
      <c r="P1435">
        <v>34.69</v>
      </c>
      <c r="Q1435" s="1">
        <v>0.28011068834313385</v>
      </c>
      <c r="T1435" t="b">
        <v>0</v>
      </c>
    </row>
    <row r="1436" spans="1:20" x14ac:dyDescent="0.3">
      <c r="A1436" t="s">
        <v>610</v>
      </c>
      <c r="B1436" t="s">
        <v>611</v>
      </c>
      <c r="C1436" s="2">
        <v>64704</v>
      </c>
      <c r="E1436" t="s">
        <v>6091</v>
      </c>
      <c r="F1436" t="s">
        <v>6092</v>
      </c>
      <c r="G1436">
        <v>0</v>
      </c>
      <c r="H1436" t="s">
        <v>20</v>
      </c>
      <c r="I1436">
        <v>0</v>
      </c>
      <c r="J1436">
        <v>819</v>
      </c>
      <c r="K1436" t="s">
        <v>609</v>
      </c>
      <c r="L1436" s="2">
        <v>819</v>
      </c>
      <c r="M1436">
        <v>819</v>
      </c>
      <c r="O1436">
        <v>41.625999999999998</v>
      </c>
      <c r="P1436">
        <v>69.38</v>
      </c>
      <c r="Q1436" s="1">
        <v>0.28007609823590457</v>
      </c>
      <c r="T1436" t="b">
        <v>0</v>
      </c>
    </row>
    <row r="1437" spans="1:20" x14ac:dyDescent="0.3">
      <c r="A1437" t="s">
        <v>610</v>
      </c>
      <c r="B1437" t="s">
        <v>611</v>
      </c>
      <c r="C1437" s="2">
        <v>84269</v>
      </c>
      <c r="E1437" t="s">
        <v>7208</v>
      </c>
      <c r="F1437" t="s">
        <v>7209</v>
      </c>
      <c r="G1437">
        <v>0</v>
      </c>
      <c r="H1437" t="s">
        <v>20</v>
      </c>
      <c r="I1437">
        <v>0</v>
      </c>
      <c r="J1437">
        <v>819</v>
      </c>
      <c r="K1437" t="s">
        <v>609</v>
      </c>
      <c r="L1437" s="2">
        <v>819</v>
      </c>
      <c r="M1437">
        <v>819</v>
      </c>
      <c r="N1437" s="2">
        <v>4</v>
      </c>
      <c r="O1437">
        <v>23.515999999999998</v>
      </c>
      <c r="P1437">
        <v>39.19</v>
      </c>
      <c r="Q1437" s="1">
        <v>0.27997550520514392</v>
      </c>
      <c r="T1437" t="b">
        <v>0</v>
      </c>
    </row>
    <row r="1438" spans="1:20" x14ac:dyDescent="0.3">
      <c r="A1438" t="s">
        <v>610</v>
      </c>
      <c r="B1438" t="s">
        <v>611</v>
      </c>
      <c r="C1438" s="2">
        <v>16559</v>
      </c>
      <c r="E1438" t="s">
        <v>2855</v>
      </c>
      <c r="F1438" t="s">
        <v>2856</v>
      </c>
      <c r="G1438">
        <v>341</v>
      </c>
      <c r="H1438" t="s">
        <v>1056</v>
      </c>
      <c r="I1438">
        <v>341</v>
      </c>
      <c r="J1438">
        <v>819</v>
      </c>
      <c r="K1438" t="s">
        <v>609</v>
      </c>
      <c r="L1438" s="2">
        <v>819</v>
      </c>
      <c r="M1438">
        <v>819</v>
      </c>
      <c r="O1438">
        <v>14.648</v>
      </c>
      <c r="P1438">
        <v>21.18</v>
      </c>
      <c r="Q1438" s="1">
        <v>0.17008498583569404</v>
      </c>
      <c r="T1438" t="b">
        <v>0</v>
      </c>
    </row>
    <row r="1439" spans="1:20" x14ac:dyDescent="0.3">
      <c r="A1439" t="s">
        <v>610</v>
      </c>
      <c r="B1439" t="s">
        <v>611</v>
      </c>
      <c r="C1439" s="2">
        <v>16561</v>
      </c>
      <c r="E1439" t="s">
        <v>2857</v>
      </c>
      <c r="F1439" t="s">
        <v>2858</v>
      </c>
      <c r="G1439">
        <v>341</v>
      </c>
      <c r="H1439" t="s">
        <v>1056</v>
      </c>
      <c r="I1439">
        <v>341</v>
      </c>
      <c r="J1439">
        <v>819</v>
      </c>
      <c r="K1439" t="s">
        <v>609</v>
      </c>
      <c r="L1439" s="2">
        <v>819</v>
      </c>
      <c r="M1439">
        <v>819</v>
      </c>
      <c r="O1439">
        <v>16.222999999999999</v>
      </c>
      <c r="P1439">
        <v>27.04</v>
      </c>
      <c r="Q1439" s="1">
        <v>0.27993786063027076</v>
      </c>
      <c r="T1439" t="b">
        <v>0</v>
      </c>
    </row>
    <row r="1440" spans="1:20" x14ac:dyDescent="0.3">
      <c r="A1440" t="s">
        <v>610</v>
      </c>
      <c r="B1440" t="s">
        <v>611</v>
      </c>
      <c r="C1440" s="2">
        <v>16563</v>
      </c>
      <c r="E1440" t="s">
        <v>2859</v>
      </c>
      <c r="F1440" t="s">
        <v>2860</v>
      </c>
      <c r="G1440">
        <v>341</v>
      </c>
      <c r="H1440" t="s">
        <v>1056</v>
      </c>
      <c r="I1440">
        <v>341</v>
      </c>
      <c r="J1440">
        <v>819</v>
      </c>
      <c r="K1440" t="s">
        <v>609</v>
      </c>
      <c r="L1440" s="2">
        <v>819</v>
      </c>
      <c r="M1440">
        <v>819</v>
      </c>
      <c r="O1440">
        <v>20.812000000000001</v>
      </c>
      <c r="P1440">
        <v>34.69</v>
      </c>
      <c r="Q1440" s="1">
        <v>0.28011068834313385</v>
      </c>
      <c r="T1440" t="b">
        <v>0</v>
      </c>
    </row>
    <row r="1441" spans="1:20" x14ac:dyDescent="0.3">
      <c r="A1441" t="s">
        <v>610</v>
      </c>
      <c r="B1441" t="s">
        <v>611</v>
      </c>
      <c r="C1441" s="2">
        <v>28991</v>
      </c>
      <c r="E1441" t="s">
        <v>4013</v>
      </c>
      <c r="F1441" t="s">
        <v>4014</v>
      </c>
      <c r="G1441">
        <v>341</v>
      </c>
      <c r="H1441" t="s">
        <v>1056</v>
      </c>
      <c r="I1441">
        <v>341</v>
      </c>
      <c r="J1441">
        <v>819</v>
      </c>
      <c r="K1441" t="s">
        <v>609</v>
      </c>
      <c r="L1441" s="2">
        <v>819</v>
      </c>
      <c r="M1441">
        <v>819</v>
      </c>
      <c r="O1441">
        <v>29.306999999999999</v>
      </c>
      <c r="P1441">
        <v>48.85</v>
      </c>
      <c r="Q1441" s="1">
        <v>0.28010316875460578</v>
      </c>
      <c r="T1441" t="b">
        <v>0</v>
      </c>
    </row>
    <row r="1442" spans="1:20" x14ac:dyDescent="0.3">
      <c r="A1442" t="s">
        <v>610</v>
      </c>
      <c r="B1442" t="s">
        <v>611</v>
      </c>
      <c r="C1442" s="2">
        <v>28992</v>
      </c>
      <c r="E1442" t="s">
        <v>4015</v>
      </c>
      <c r="F1442" t="s">
        <v>4016</v>
      </c>
      <c r="G1442">
        <v>341</v>
      </c>
      <c r="H1442" t="s">
        <v>1056</v>
      </c>
      <c r="I1442">
        <v>341</v>
      </c>
      <c r="J1442">
        <v>819</v>
      </c>
      <c r="K1442" t="s">
        <v>609</v>
      </c>
      <c r="L1442" s="2">
        <v>819</v>
      </c>
      <c r="M1442">
        <v>819</v>
      </c>
      <c r="N1442" s="2">
        <v>1</v>
      </c>
      <c r="O1442">
        <v>32.444000000000003</v>
      </c>
      <c r="P1442">
        <v>54.07</v>
      </c>
      <c r="Q1442" s="1">
        <v>0.27998224589436305</v>
      </c>
      <c r="T1442" t="b">
        <v>0</v>
      </c>
    </row>
    <row r="1443" spans="1:20" x14ac:dyDescent="0.3">
      <c r="A1443" t="s">
        <v>610</v>
      </c>
      <c r="B1443" t="s">
        <v>611</v>
      </c>
      <c r="C1443" s="2">
        <v>28993</v>
      </c>
      <c r="E1443" t="s">
        <v>4017</v>
      </c>
      <c r="F1443" t="s">
        <v>4018</v>
      </c>
      <c r="G1443">
        <v>341</v>
      </c>
      <c r="H1443" t="s">
        <v>1056</v>
      </c>
      <c r="I1443">
        <v>341</v>
      </c>
      <c r="J1443">
        <v>819</v>
      </c>
      <c r="K1443" t="s">
        <v>609</v>
      </c>
      <c r="L1443" s="2">
        <v>819</v>
      </c>
      <c r="M1443">
        <v>819</v>
      </c>
      <c r="N1443" s="2">
        <v>4</v>
      </c>
      <c r="O1443">
        <v>41.625999999999998</v>
      </c>
      <c r="P1443">
        <v>69.38</v>
      </c>
      <c r="Q1443" s="1">
        <v>0.28007609823590457</v>
      </c>
      <c r="T1443" t="b">
        <v>0</v>
      </c>
    </row>
    <row r="1444" spans="1:20" x14ac:dyDescent="0.3">
      <c r="A1444" t="s">
        <v>610</v>
      </c>
      <c r="B1444" t="s">
        <v>611</v>
      </c>
      <c r="C1444" s="2">
        <v>16545</v>
      </c>
      <c r="E1444" t="s">
        <v>2843</v>
      </c>
      <c r="F1444" t="s">
        <v>2844</v>
      </c>
      <c r="G1444">
        <v>0</v>
      </c>
      <c r="H1444" t="s">
        <v>20</v>
      </c>
      <c r="I1444">
        <v>0</v>
      </c>
      <c r="J1444">
        <v>820</v>
      </c>
      <c r="K1444" t="s">
        <v>2840</v>
      </c>
      <c r="L1444" s="2">
        <v>820</v>
      </c>
      <c r="M1444">
        <v>820</v>
      </c>
      <c r="N1444" s="2">
        <v>1</v>
      </c>
      <c r="O1444">
        <v>1.8340000000000001</v>
      </c>
      <c r="P1444">
        <v>2.9</v>
      </c>
      <c r="Q1444" s="1">
        <v>0.2421487603305785</v>
      </c>
      <c r="T1444" t="b">
        <v>0</v>
      </c>
    </row>
    <row r="1445" spans="1:20" x14ac:dyDescent="0.3">
      <c r="A1445" t="s">
        <v>610</v>
      </c>
      <c r="B1445" t="s">
        <v>611</v>
      </c>
      <c r="C1445" s="2">
        <v>16546</v>
      </c>
      <c r="E1445" t="s">
        <v>2845</v>
      </c>
      <c r="F1445" t="s">
        <v>2846</v>
      </c>
      <c r="G1445">
        <v>0</v>
      </c>
      <c r="H1445" t="s">
        <v>20</v>
      </c>
      <c r="I1445">
        <v>0</v>
      </c>
      <c r="J1445">
        <v>820</v>
      </c>
      <c r="K1445" t="s">
        <v>2840</v>
      </c>
      <c r="L1445" s="2">
        <v>820</v>
      </c>
      <c r="M1445">
        <v>820</v>
      </c>
      <c r="O1445">
        <v>1.8340000000000001</v>
      </c>
      <c r="P1445">
        <v>2.9</v>
      </c>
      <c r="Q1445" s="1">
        <v>0.2421487603305785</v>
      </c>
      <c r="T1445" t="b">
        <v>0</v>
      </c>
    </row>
    <row r="1446" spans="1:20" x14ac:dyDescent="0.3">
      <c r="A1446" t="s">
        <v>610</v>
      </c>
      <c r="B1446" t="s">
        <v>611</v>
      </c>
      <c r="C1446" s="2">
        <v>16549</v>
      </c>
      <c r="E1446" t="s">
        <v>2851</v>
      </c>
      <c r="F1446" t="s">
        <v>2852</v>
      </c>
      <c r="G1446">
        <v>0</v>
      </c>
      <c r="H1446" t="s">
        <v>20</v>
      </c>
      <c r="I1446">
        <v>0</v>
      </c>
      <c r="J1446">
        <v>820</v>
      </c>
      <c r="K1446" t="s">
        <v>2840</v>
      </c>
      <c r="L1446" s="2">
        <v>820</v>
      </c>
      <c r="M1446">
        <v>820</v>
      </c>
      <c r="O1446">
        <v>2.0249999999999999</v>
      </c>
      <c r="P1446">
        <v>3.68</v>
      </c>
      <c r="Q1446" s="1">
        <v>0.3403908794788274</v>
      </c>
      <c r="T1446" t="b">
        <v>0</v>
      </c>
    </row>
    <row r="1447" spans="1:20" x14ac:dyDescent="0.3">
      <c r="A1447" t="s">
        <v>610</v>
      </c>
      <c r="B1447" t="s">
        <v>611</v>
      </c>
      <c r="C1447" s="2">
        <v>16550</v>
      </c>
      <c r="E1447" t="s">
        <v>2853</v>
      </c>
      <c r="F1447" t="s">
        <v>2854</v>
      </c>
      <c r="G1447">
        <v>0</v>
      </c>
      <c r="H1447" t="s">
        <v>20</v>
      </c>
      <c r="I1447">
        <v>0</v>
      </c>
      <c r="J1447">
        <v>820</v>
      </c>
      <c r="K1447" t="s">
        <v>2840</v>
      </c>
      <c r="L1447" s="2">
        <v>820</v>
      </c>
      <c r="M1447">
        <v>820</v>
      </c>
      <c r="O1447">
        <v>2.0249999999999999</v>
      </c>
      <c r="P1447">
        <v>3.68</v>
      </c>
      <c r="Q1447" s="1">
        <v>0.3403908794788274</v>
      </c>
      <c r="T1447" t="b">
        <v>0</v>
      </c>
    </row>
    <row r="1448" spans="1:20" x14ac:dyDescent="0.3">
      <c r="A1448" t="s">
        <v>610</v>
      </c>
      <c r="B1448" t="s">
        <v>611</v>
      </c>
      <c r="C1448" s="2">
        <v>30208</v>
      </c>
      <c r="E1448" t="s">
        <v>4114</v>
      </c>
      <c r="F1448" t="s">
        <v>4115</v>
      </c>
      <c r="G1448">
        <v>0</v>
      </c>
      <c r="H1448" t="s">
        <v>20</v>
      </c>
      <c r="I1448">
        <v>0</v>
      </c>
      <c r="J1448">
        <v>820</v>
      </c>
      <c r="K1448" t="s">
        <v>2840</v>
      </c>
      <c r="L1448" s="2">
        <v>820</v>
      </c>
      <c r="M1448">
        <v>820</v>
      </c>
      <c r="O1448">
        <v>0.747</v>
      </c>
      <c r="P1448">
        <v>1.28</v>
      </c>
      <c r="Q1448" s="1">
        <v>0.30186915887850468</v>
      </c>
      <c r="T1448" t="b">
        <v>0</v>
      </c>
    </row>
    <row r="1449" spans="1:20" x14ac:dyDescent="0.3">
      <c r="A1449" t="s">
        <v>610</v>
      </c>
      <c r="B1449" t="s">
        <v>611</v>
      </c>
      <c r="C1449" s="2">
        <v>30209</v>
      </c>
      <c r="E1449" t="s">
        <v>4116</v>
      </c>
      <c r="F1449" t="s">
        <v>4117</v>
      </c>
      <c r="G1449">
        <v>0</v>
      </c>
      <c r="H1449" t="s">
        <v>20</v>
      </c>
      <c r="I1449">
        <v>0</v>
      </c>
      <c r="J1449">
        <v>820</v>
      </c>
      <c r="K1449" t="s">
        <v>2840</v>
      </c>
      <c r="L1449" s="2">
        <v>820</v>
      </c>
      <c r="M1449">
        <v>820</v>
      </c>
      <c r="O1449">
        <v>0.65500000000000003</v>
      </c>
      <c r="P1449">
        <v>1.1200000000000001</v>
      </c>
      <c r="Q1449" s="1">
        <v>0.29569892473118281</v>
      </c>
      <c r="T1449" t="b">
        <v>0</v>
      </c>
    </row>
    <row r="1450" spans="1:20" x14ac:dyDescent="0.3">
      <c r="A1450" t="s">
        <v>610</v>
      </c>
      <c r="B1450" t="s">
        <v>611</v>
      </c>
      <c r="C1450" s="2">
        <v>36057</v>
      </c>
      <c r="E1450" t="s">
        <v>4664</v>
      </c>
      <c r="F1450" t="s">
        <v>4665</v>
      </c>
      <c r="G1450">
        <v>0</v>
      </c>
      <c r="H1450" t="s">
        <v>20</v>
      </c>
      <c r="I1450">
        <v>0</v>
      </c>
      <c r="J1450">
        <v>820</v>
      </c>
      <c r="K1450" t="s">
        <v>2840</v>
      </c>
      <c r="L1450" s="2">
        <v>820</v>
      </c>
      <c r="M1450">
        <v>820</v>
      </c>
      <c r="N1450" s="2">
        <v>2</v>
      </c>
      <c r="O1450">
        <v>1.8340000000000001</v>
      </c>
      <c r="P1450">
        <v>2.9</v>
      </c>
      <c r="Q1450" s="1">
        <v>0.2421487603305785</v>
      </c>
      <c r="T1450" t="b">
        <v>0</v>
      </c>
    </row>
    <row r="1451" spans="1:20" x14ac:dyDescent="0.3">
      <c r="A1451" t="s">
        <v>610</v>
      </c>
      <c r="B1451" t="s">
        <v>611</v>
      </c>
      <c r="C1451" s="2">
        <v>36058</v>
      </c>
      <c r="E1451" t="s">
        <v>4666</v>
      </c>
      <c r="F1451" t="s">
        <v>4667</v>
      </c>
      <c r="G1451">
        <v>0</v>
      </c>
      <c r="H1451" t="s">
        <v>20</v>
      </c>
      <c r="I1451">
        <v>0</v>
      </c>
      <c r="J1451">
        <v>820</v>
      </c>
      <c r="K1451" t="s">
        <v>2840</v>
      </c>
      <c r="L1451" s="2">
        <v>820</v>
      </c>
      <c r="M1451">
        <v>820</v>
      </c>
      <c r="N1451" s="2">
        <v>1</v>
      </c>
      <c r="O1451">
        <v>1.8340000000000001</v>
      </c>
      <c r="P1451">
        <v>2.9</v>
      </c>
      <c r="Q1451" s="1">
        <v>0.2421487603305785</v>
      </c>
      <c r="T1451" t="b">
        <v>0</v>
      </c>
    </row>
    <row r="1452" spans="1:20" x14ac:dyDescent="0.3">
      <c r="A1452" t="s">
        <v>610</v>
      </c>
      <c r="B1452" t="s">
        <v>611</v>
      </c>
      <c r="C1452" s="2">
        <v>36059</v>
      </c>
      <c r="E1452" t="s">
        <v>4668</v>
      </c>
      <c r="F1452" t="s">
        <v>4669</v>
      </c>
      <c r="G1452">
        <v>0</v>
      </c>
      <c r="H1452" t="s">
        <v>20</v>
      </c>
      <c r="I1452">
        <v>0</v>
      </c>
      <c r="J1452">
        <v>820</v>
      </c>
      <c r="K1452" t="s">
        <v>2840</v>
      </c>
      <c r="L1452" s="2">
        <v>820</v>
      </c>
      <c r="M1452">
        <v>820</v>
      </c>
      <c r="N1452" s="2">
        <v>1</v>
      </c>
      <c r="O1452">
        <v>1.8340000000000001</v>
      </c>
      <c r="P1452">
        <v>2.9</v>
      </c>
      <c r="Q1452" s="1">
        <v>0.2421487603305785</v>
      </c>
      <c r="T1452" t="b">
        <v>0</v>
      </c>
    </row>
    <row r="1453" spans="1:20" x14ac:dyDescent="0.3">
      <c r="A1453" t="s">
        <v>610</v>
      </c>
      <c r="B1453" t="s">
        <v>611</v>
      </c>
      <c r="C1453" s="2">
        <v>36060</v>
      </c>
      <c r="E1453" t="s">
        <v>4670</v>
      </c>
      <c r="F1453" t="s">
        <v>4671</v>
      </c>
      <c r="G1453">
        <v>0</v>
      </c>
      <c r="H1453" t="s">
        <v>20</v>
      </c>
      <c r="I1453">
        <v>0</v>
      </c>
      <c r="J1453">
        <v>820</v>
      </c>
      <c r="K1453" t="s">
        <v>2840</v>
      </c>
      <c r="L1453" s="2">
        <v>820</v>
      </c>
      <c r="M1453">
        <v>820</v>
      </c>
      <c r="N1453" s="2">
        <v>1</v>
      </c>
      <c r="O1453">
        <v>1.8340000000000001</v>
      </c>
      <c r="P1453">
        <v>2.9</v>
      </c>
      <c r="Q1453" s="1">
        <v>0.2421487603305785</v>
      </c>
      <c r="T1453" t="b">
        <v>0</v>
      </c>
    </row>
    <row r="1454" spans="1:20" x14ac:dyDescent="0.3">
      <c r="A1454" t="s">
        <v>610</v>
      </c>
      <c r="B1454" t="s">
        <v>611</v>
      </c>
      <c r="C1454" s="2">
        <v>36063</v>
      </c>
      <c r="E1454" t="s">
        <v>4672</v>
      </c>
      <c r="F1454" t="s">
        <v>4673</v>
      </c>
      <c r="G1454">
        <v>0</v>
      </c>
      <c r="H1454" t="s">
        <v>20</v>
      </c>
      <c r="I1454">
        <v>0</v>
      </c>
      <c r="J1454">
        <v>820</v>
      </c>
      <c r="K1454" t="s">
        <v>2840</v>
      </c>
      <c r="L1454" s="2">
        <v>820</v>
      </c>
      <c r="M1454">
        <v>820</v>
      </c>
      <c r="O1454">
        <v>2.0249999999999999</v>
      </c>
      <c r="P1454">
        <v>3.68</v>
      </c>
      <c r="Q1454" s="1">
        <v>0.3403908794788274</v>
      </c>
      <c r="T1454" t="b">
        <v>0</v>
      </c>
    </row>
    <row r="1455" spans="1:20" x14ac:dyDescent="0.3">
      <c r="A1455" t="s">
        <v>610</v>
      </c>
      <c r="B1455" t="s">
        <v>611</v>
      </c>
      <c r="C1455" s="2">
        <v>36064</v>
      </c>
      <c r="E1455" t="s">
        <v>4674</v>
      </c>
      <c r="F1455" t="s">
        <v>4675</v>
      </c>
      <c r="G1455">
        <v>0</v>
      </c>
      <c r="H1455" t="s">
        <v>20</v>
      </c>
      <c r="I1455">
        <v>0</v>
      </c>
      <c r="J1455">
        <v>820</v>
      </c>
      <c r="K1455" t="s">
        <v>2840</v>
      </c>
      <c r="L1455" s="2">
        <v>820</v>
      </c>
      <c r="M1455">
        <v>820</v>
      </c>
      <c r="O1455">
        <v>2.0249999999999999</v>
      </c>
      <c r="P1455">
        <v>3.68</v>
      </c>
      <c r="Q1455" s="1">
        <v>0.3403908794788274</v>
      </c>
      <c r="T1455" t="b">
        <v>0</v>
      </c>
    </row>
    <row r="1456" spans="1:20" x14ac:dyDescent="0.3">
      <c r="A1456" t="s">
        <v>610</v>
      </c>
      <c r="B1456" t="s">
        <v>611</v>
      </c>
      <c r="C1456" s="2">
        <v>36065</v>
      </c>
      <c r="E1456" t="s">
        <v>4676</v>
      </c>
      <c r="F1456" t="s">
        <v>4677</v>
      </c>
      <c r="G1456">
        <v>0</v>
      </c>
      <c r="H1456" t="s">
        <v>20</v>
      </c>
      <c r="I1456">
        <v>0</v>
      </c>
      <c r="J1456">
        <v>820</v>
      </c>
      <c r="K1456" t="s">
        <v>2840</v>
      </c>
      <c r="L1456" s="2">
        <v>820</v>
      </c>
      <c r="M1456">
        <v>820</v>
      </c>
      <c r="O1456">
        <v>2.0249999999999999</v>
      </c>
      <c r="P1456">
        <v>3.68</v>
      </c>
      <c r="Q1456" s="1">
        <v>0.3403908794788274</v>
      </c>
      <c r="T1456" t="b">
        <v>0</v>
      </c>
    </row>
    <row r="1457" spans="1:20" x14ac:dyDescent="0.3">
      <c r="A1457" t="s">
        <v>610</v>
      </c>
      <c r="B1457" t="s">
        <v>611</v>
      </c>
      <c r="C1457" s="2">
        <v>36066</v>
      </c>
      <c r="E1457" t="s">
        <v>4678</v>
      </c>
      <c r="F1457" t="s">
        <v>4679</v>
      </c>
      <c r="G1457">
        <v>0</v>
      </c>
      <c r="H1457" t="s">
        <v>20</v>
      </c>
      <c r="I1457">
        <v>0</v>
      </c>
      <c r="J1457">
        <v>820</v>
      </c>
      <c r="K1457" t="s">
        <v>2840</v>
      </c>
      <c r="L1457" s="2">
        <v>820</v>
      </c>
      <c r="M1457">
        <v>820</v>
      </c>
      <c r="O1457">
        <v>2.0249999999999999</v>
      </c>
      <c r="P1457">
        <v>3.68</v>
      </c>
      <c r="Q1457" s="1">
        <v>0.3403908794788274</v>
      </c>
      <c r="T1457" t="b">
        <v>0</v>
      </c>
    </row>
    <row r="1458" spans="1:20" x14ac:dyDescent="0.3">
      <c r="A1458" t="s">
        <v>610</v>
      </c>
      <c r="B1458" t="s">
        <v>611</v>
      </c>
      <c r="C1458" s="2">
        <v>36067</v>
      </c>
      <c r="E1458" t="s">
        <v>4680</v>
      </c>
      <c r="F1458" t="s">
        <v>4681</v>
      </c>
      <c r="G1458">
        <v>0</v>
      </c>
      <c r="H1458" t="s">
        <v>20</v>
      </c>
      <c r="I1458">
        <v>0</v>
      </c>
      <c r="J1458">
        <v>820</v>
      </c>
      <c r="K1458" t="s">
        <v>2840</v>
      </c>
      <c r="L1458" s="2">
        <v>820</v>
      </c>
      <c r="M1458">
        <v>820</v>
      </c>
      <c r="N1458" s="2">
        <v>1</v>
      </c>
      <c r="O1458">
        <v>2.0249999999999999</v>
      </c>
      <c r="P1458">
        <v>3.68</v>
      </c>
      <c r="Q1458" s="1">
        <v>0.3403908794788274</v>
      </c>
      <c r="T1458" t="b">
        <v>0</v>
      </c>
    </row>
    <row r="1459" spans="1:20" x14ac:dyDescent="0.3">
      <c r="A1459" t="s">
        <v>610</v>
      </c>
      <c r="B1459" t="s">
        <v>611</v>
      </c>
      <c r="C1459" s="2">
        <v>64695</v>
      </c>
      <c r="E1459" t="s">
        <v>6072</v>
      </c>
      <c r="F1459" t="s">
        <v>6073</v>
      </c>
      <c r="G1459">
        <v>0</v>
      </c>
      <c r="H1459" t="s">
        <v>20</v>
      </c>
      <c r="I1459">
        <v>0</v>
      </c>
      <c r="J1459">
        <v>820</v>
      </c>
      <c r="K1459" t="s">
        <v>2840</v>
      </c>
      <c r="L1459" s="2">
        <v>820</v>
      </c>
      <c r="M1459">
        <v>820</v>
      </c>
      <c r="O1459">
        <v>1.8340000000000001</v>
      </c>
      <c r="P1459">
        <v>2.9</v>
      </c>
      <c r="Q1459" s="1">
        <v>0.2421487603305785</v>
      </c>
      <c r="T1459" t="b">
        <v>0</v>
      </c>
    </row>
    <row r="1460" spans="1:20" x14ac:dyDescent="0.3">
      <c r="A1460" t="s">
        <v>610</v>
      </c>
      <c r="B1460" t="s">
        <v>611</v>
      </c>
      <c r="C1460" s="2">
        <v>64696</v>
      </c>
      <c r="E1460" t="s">
        <v>6074</v>
      </c>
      <c r="F1460" t="s">
        <v>6075</v>
      </c>
      <c r="G1460">
        <v>0</v>
      </c>
      <c r="H1460" t="s">
        <v>20</v>
      </c>
      <c r="I1460">
        <v>0</v>
      </c>
      <c r="J1460">
        <v>820</v>
      </c>
      <c r="K1460" t="s">
        <v>2840</v>
      </c>
      <c r="L1460" s="2">
        <v>820</v>
      </c>
      <c r="M1460">
        <v>820</v>
      </c>
      <c r="N1460" s="2">
        <v>2</v>
      </c>
      <c r="O1460">
        <v>1.8340000000000001</v>
      </c>
      <c r="P1460">
        <v>2.9</v>
      </c>
      <c r="Q1460" s="1">
        <v>0.2421487603305785</v>
      </c>
      <c r="T1460" t="b">
        <v>0</v>
      </c>
    </row>
    <row r="1461" spans="1:20" x14ac:dyDescent="0.3">
      <c r="A1461" t="s">
        <v>610</v>
      </c>
      <c r="B1461" t="s">
        <v>611</v>
      </c>
      <c r="C1461" s="2">
        <v>64699</v>
      </c>
      <c r="E1461" t="s">
        <v>6080</v>
      </c>
      <c r="F1461" t="s">
        <v>6081</v>
      </c>
      <c r="G1461">
        <v>0</v>
      </c>
      <c r="H1461" t="s">
        <v>20</v>
      </c>
      <c r="I1461">
        <v>0</v>
      </c>
      <c r="J1461">
        <v>820</v>
      </c>
      <c r="K1461" t="s">
        <v>2840</v>
      </c>
      <c r="L1461" s="2">
        <v>820</v>
      </c>
      <c r="M1461">
        <v>820</v>
      </c>
      <c r="O1461">
        <v>2.0249999999999999</v>
      </c>
      <c r="P1461">
        <v>3.68</v>
      </c>
      <c r="Q1461" s="1">
        <v>0.3403908794788274</v>
      </c>
      <c r="T1461" t="b">
        <v>0</v>
      </c>
    </row>
    <row r="1462" spans="1:20" x14ac:dyDescent="0.3">
      <c r="A1462" t="s">
        <v>610</v>
      </c>
      <c r="B1462" t="s">
        <v>611</v>
      </c>
      <c r="C1462" s="2">
        <v>64700</v>
      </c>
      <c r="E1462" t="s">
        <v>6082</v>
      </c>
      <c r="F1462" t="s">
        <v>6083</v>
      </c>
      <c r="G1462">
        <v>0</v>
      </c>
      <c r="H1462" t="s">
        <v>20</v>
      </c>
      <c r="I1462">
        <v>0</v>
      </c>
      <c r="J1462">
        <v>820</v>
      </c>
      <c r="K1462" t="s">
        <v>2840</v>
      </c>
      <c r="L1462" s="2">
        <v>820</v>
      </c>
      <c r="M1462">
        <v>820</v>
      </c>
      <c r="O1462">
        <v>2.0249999999999999</v>
      </c>
      <c r="P1462">
        <v>3.68</v>
      </c>
      <c r="Q1462" s="1">
        <v>0.3403908794788274</v>
      </c>
      <c r="T1462" t="b">
        <v>0</v>
      </c>
    </row>
    <row r="1463" spans="1:20" x14ac:dyDescent="0.3">
      <c r="A1463" t="s">
        <v>610</v>
      </c>
      <c r="B1463" t="s">
        <v>611</v>
      </c>
      <c r="C1463" s="2">
        <v>64702</v>
      </c>
      <c r="E1463" t="s">
        <v>6087</v>
      </c>
      <c r="F1463" t="s">
        <v>6088</v>
      </c>
      <c r="G1463">
        <v>0</v>
      </c>
      <c r="H1463" t="s">
        <v>20</v>
      </c>
      <c r="I1463">
        <v>0</v>
      </c>
      <c r="J1463">
        <v>820</v>
      </c>
      <c r="K1463" t="s">
        <v>2840</v>
      </c>
      <c r="L1463" s="2">
        <v>820</v>
      </c>
      <c r="M1463">
        <v>820</v>
      </c>
      <c r="O1463">
        <v>2.0249999999999999</v>
      </c>
      <c r="P1463">
        <v>3.68</v>
      </c>
      <c r="Q1463" s="1">
        <v>0.3403908794788274</v>
      </c>
      <c r="T1463" t="b">
        <v>0</v>
      </c>
    </row>
    <row r="1464" spans="1:20" x14ac:dyDescent="0.3">
      <c r="A1464" t="s">
        <v>610</v>
      </c>
      <c r="B1464" t="s">
        <v>611</v>
      </c>
      <c r="C1464" s="2">
        <v>76637</v>
      </c>
      <c r="E1464" t="s">
        <v>6767</v>
      </c>
      <c r="F1464" t="s">
        <v>6768</v>
      </c>
      <c r="G1464">
        <v>0</v>
      </c>
      <c r="H1464" t="s">
        <v>20</v>
      </c>
      <c r="I1464">
        <v>0</v>
      </c>
      <c r="J1464">
        <v>820</v>
      </c>
      <c r="K1464" t="s">
        <v>2840</v>
      </c>
      <c r="L1464" s="2">
        <v>820</v>
      </c>
      <c r="M1464">
        <v>820</v>
      </c>
      <c r="O1464">
        <v>2.0249999999999999</v>
      </c>
      <c r="P1464">
        <v>3.68</v>
      </c>
      <c r="Q1464" s="1">
        <v>0.3403908794788274</v>
      </c>
      <c r="T1464" t="b">
        <v>0</v>
      </c>
    </row>
    <row r="1465" spans="1:20" x14ac:dyDescent="0.3">
      <c r="A1465" t="s">
        <v>610</v>
      </c>
      <c r="B1465" t="s">
        <v>611</v>
      </c>
      <c r="C1465" s="2">
        <v>76638</v>
      </c>
      <c r="E1465" t="s">
        <v>6769</v>
      </c>
      <c r="F1465" t="s">
        <v>6770</v>
      </c>
      <c r="G1465">
        <v>0</v>
      </c>
      <c r="H1465" t="s">
        <v>20</v>
      </c>
      <c r="I1465">
        <v>0</v>
      </c>
      <c r="J1465">
        <v>820</v>
      </c>
      <c r="K1465" t="s">
        <v>2840</v>
      </c>
      <c r="L1465" s="2">
        <v>820</v>
      </c>
      <c r="M1465">
        <v>820</v>
      </c>
      <c r="N1465" s="2">
        <v>3</v>
      </c>
      <c r="O1465">
        <v>2.0249999999999999</v>
      </c>
      <c r="P1465">
        <v>3.68</v>
      </c>
      <c r="Q1465" s="1">
        <v>0.3403908794788274</v>
      </c>
      <c r="T1465" t="b">
        <v>0</v>
      </c>
    </row>
    <row r="1466" spans="1:20" x14ac:dyDescent="0.3">
      <c r="A1466" t="s">
        <v>610</v>
      </c>
      <c r="B1466" t="s">
        <v>611</v>
      </c>
      <c r="C1466" s="2">
        <v>76639</v>
      </c>
      <c r="E1466" t="s">
        <v>6771</v>
      </c>
      <c r="F1466" t="s">
        <v>6772</v>
      </c>
      <c r="G1466">
        <v>0</v>
      </c>
      <c r="H1466" t="s">
        <v>20</v>
      </c>
      <c r="I1466">
        <v>0</v>
      </c>
      <c r="J1466">
        <v>820</v>
      </c>
      <c r="K1466" t="s">
        <v>2840</v>
      </c>
      <c r="L1466" s="2">
        <v>820</v>
      </c>
      <c r="M1466">
        <v>820</v>
      </c>
      <c r="O1466">
        <v>2.0249999999999999</v>
      </c>
      <c r="P1466">
        <v>3.68</v>
      </c>
      <c r="Q1466" s="1">
        <v>0.3403908794788274</v>
      </c>
      <c r="T1466" t="b">
        <v>0</v>
      </c>
    </row>
    <row r="1467" spans="1:20" x14ac:dyDescent="0.3">
      <c r="A1467" t="s">
        <v>610</v>
      </c>
      <c r="B1467" t="s">
        <v>611</v>
      </c>
      <c r="C1467" s="2">
        <v>76640</v>
      </c>
      <c r="E1467" t="s">
        <v>6773</v>
      </c>
      <c r="F1467" t="s">
        <v>6774</v>
      </c>
      <c r="G1467">
        <v>0</v>
      </c>
      <c r="H1467" t="s">
        <v>20</v>
      </c>
      <c r="I1467">
        <v>0</v>
      </c>
      <c r="J1467">
        <v>820</v>
      </c>
      <c r="K1467" t="s">
        <v>2840</v>
      </c>
      <c r="L1467" s="2">
        <v>820</v>
      </c>
      <c r="M1467">
        <v>820</v>
      </c>
      <c r="O1467">
        <v>2.0249999999999999</v>
      </c>
      <c r="P1467">
        <v>3.68</v>
      </c>
      <c r="Q1467" s="1">
        <v>0.3403908794788274</v>
      </c>
      <c r="T1467" t="b">
        <v>0</v>
      </c>
    </row>
    <row r="1468" spans="1:20" x14ac:dyDescent="0.3">
      <c r="A1468" t="s">
        <v>610</v>
      </c>
      <c r="B1468" t="s">
        <v>611</v>
      </c>
      <c r="C1468" s="2">
        <v>76641</v>
      </c>
      <c r="E1468" t="s">
        <v>6775</v>
      </c>
      <c r="F1468" t="s">
        <v>6776</v>
      </c>
      <c r="G1468">
        <v>0</v>
      </c>
      <c r="H1468" t="s">
        <v>20</v>
      </c>
      <c r="I1468">
        <v>0</v>
      </c>
      <c r="J1468">
        <v>820</v>
      </c>
      <c r="K1468" t="s">
        <v>2840</v>
      </c>
      <c r="L1468" s="2">
        <v>820</v>
      </c>
      <c r="M1468">
        <v>820</v>
      </c>
      <c r="O1468">
        <v>1.8340000000000001</v>
      </c>
      <c r="P1468">
        <v>2.9</v>
      </c>
      <c r="Q1468" s="1">
        <v>0.2421487603305785</v>
      </c>
      <c r="T1468" t="b">
        <v>0</v>
      </c>
    </row>
    <row r="1469" spans="1:20" x14ac:dyDescent="0.3">
      <c r="A1469" t="s">
        <v>610</v>
      </c>
      <c r="B1469" t="s">
        <v>611</v>
      </c>
      <c r="C1469" s="2">
        <v>76642</v>
      </c>
      <c r="E1469" t="s">
        <v>6777</v>
      </c>
      <c r="F1469" t="s">
        <v>6778</v>
      </c>
      <c r="G1469">
        <v>0</v>
      </c>
      <c r="H1469" t="s">
        <v>20</v>
      </c>
      <c r="I1469">
        <v>0</v>
      </c>
      <c r="J1469">
        <v>820</v>
      </c>
      <c r="K1469" t="s">
        <v>2840</v>
      </c>
      <c r="L1469" s="2">
        <v>820</v>
      </c>
      <c r="M1469">
        <v>820</v>
      </c>
      <c r="N1469" s="2">
        <v>1</v>
      </c>
      <c r="O1469">
        <v>1.8340000000000001</v>
      </c>
      <c r="P1469">
        <v>2.9</v>
      </c>
      <c r="Q1469" s="1">
        <v>0.2421487603305785</v>
      </c>
      <c r="T1469" t="b">
        <v>0</v>
      </c>
    </row>
    <row r="1470" spans="1:20" x14ac:dyDescent="0.3">
      <c r="A1470" t="s">
        <v>610</v>
      </c>
      <c r="B1470" t="s">
        <v>611</v>
      </c>
      <c r="C1470" s="2">
        <v>76643</v>
      </c>
      <c r="E1470" t="s">
        <v>6779</v>
      </c>
      <c r="F1470" t="s">
        <v>6780</v>
      </c>
      <c r="G1470">
        <v>0</v>
      </c>
      <c r="H1470" t="s">
        <v>20</v>
      </c>
      <c r="I1470">
        <v>0</v>
      </c>
      <c r="J1470">
        <v>820</v>
      </c>
      <c r="K1470" t="s">
        <v>2840</v>
      </c>
      <c r="L1470" s="2">
        <v>820</v>
      </c>
      <c r="M1470">
        <v>820</v>
      </c>
      <c r="N1470" s="2">
        <v>1</v>
      </c>
      <c r="O1470">
        <v>1.8340000000000001</v>
      </c>
      <c r="P1470">
        <v>2.9</v>
      </c>
      <c r="Q1470" s="1">
        <v>0.2421487603305785</v>
      </c>
      <c r="T1470" t="b">
        <v>0</v>
      </c>
    </row>
    <row r="1471" spans="1:20" x14ac:dyDescent="0.3">
      <c r="A1471" t="s">
        <v>610</v>
      </c>
      <c r="B1471" t="s">
        <v>611</v>
      </c>
      <c r="C1471" s="2">
        <v>76644</v>
      </c>
      <c r="E1471" t="s">
        <v>6781</v>
      </c>
      <c r="F1471" t="s">
        <v>6782</v>
      </c>
      <c r="G1471">
        <v>0</v>
      </c>
      <c r="H1471" t="s">
        <v>20</v>
      </c>
      <c r="I1471">
        <v>0</v>
      </c>
      <c r="J1471">
        <v>820</v>
      </c>
      <c r="K1471" t="s">
        <v>2840</v>
      </c>
      <c r="L1471" s="2">
        <v>820</v>
      </c>
      <c r="M1471">
        <v>820</v>
      </c>
      <c r="N1471" s="2">
        <v>2</v>
      </c>
      <c r="O1471">
        <v>1.8340000000000001</v>
      </c>
      <c r="P1471">
        <v>2.9</v>
      </c>
      <c r="Q1471" s="1">
        <v>0.2421487603305785</v>
      </c>
      <c r="T1471" t="b">
        <v>0</v>
      </c>
    </row>
    <row r="1472" spans="1:20" x14ac:dyDescent="0.3">
      <c r="A1472" t="s">
        <v>610</v>
      </c>
      <c r="B1472" t="s">
        <v>611</v>
      </c>
      <c r="C1472" s="2">
        <v>16543</v>
      </c>
      <c r="E1472" t="s">
        <v>2838</v>
      </c>
      <c r="F1472" t="s">
        <v>2839</v>
      </c>
      <c r="G1472">
        <v>341</v>
      </c>
      <c r="H1472" t="s">
        <v>1056</v>
      </c>
      <c r="I1472">
        <v>341</v>
      </c>
      <c r="J1472">
        <v>820</v>
      </c>
      <c r="K1472" t="s">
        <v>2840</v>
      </c>
      <c r="L1472" s="2">
        <v>820</v>
      </c>
      <c r="M1472">
        <v>820</v>
      </c>
      <c r="N1472" s="2">
        <v>1</v>
      </c>
      <c r="O1472">
        <v>1.8340000000000001</v>
      </c>
      <c r="P1472">
        <v>2.9</v>
      </c>
      <c r="Q1472" s="1">
        <v>0.2421487603305785</v>
      </c>
      <c r="T1472" t="b">
        <v>0</v>
      </c>
    </row>
    <row r="1473" spans="1:20" x14ac:dyDescent="0.3">
      <c r="A1473" t="s">
        <v>610</v>
      </c>
      <c r="B1473" t="s">
        <v>611</v>
      </c>
      <c r="C1473" s="2">
        <v>16544</v>
      </c>
      <c r="E1473" t="s">
        <v>2841</v>
      </c>
      <c r="F1473" t="s">
        <v>2842</v>
      </c>
      <c r="G1473">
        <v>341</v>
      </c>
      <c r="H1473" t="s">
        <v>1056</v>
      </c>
      <c r="I1473">
        <v>341</v>
      </c>
      <c r="J1473">
        <v>820</v>
      </c>
      <c r="K1473" t="s">
        <v>2840</v>
      </c>
      <c r="L1473" s="2">
        <v>820</v>
      </c>
      <c r="M1473">
        <v>820</v>
      </c>
      <c r="N1473" s="2">
        <v>3</v>
      </c>
      <c r="O1473">
        <v>1.8340000000000001</v>
      </c>
      <c r="P1473">
        <v>2.9</v>
      </c>
      <c r="Q1473" s="1">
        <v>0.2421487603305785</v>
      </c>
      <c r="T1473" t="b">
        <v>0</v>
      </c>
    </row>
    <row r="1474" spans="1:20" x14ac:dyDescent="0.3">
      <c r="A1474" t="s">
        <v>610</v>
      </c>
      <c r="B1474" t="s">
        <v>611</v>
      </c>
      <c r="C1474" s="2">
        <v>16547</v>
      </c>
      <c r="E1474" t="s">
        <v>2847</v>
      </c>
      <c r="F1474" t="s">
        <v>2848</v>
      </c>
      <c r="G1474">
        <v>341</v>
      </c>
      <c r="H1474" t="s">
        <v>1056</v>
      </c>
      <c r="I1474">
        <v>341</v>
      </c>
      <c r="J1474">
        <v>820</v>
      </c>
      <c r="K1474" t="s">
        <v>2840</v>
      </c>
      <c r="L1474" s="2">
        <v>820</v>
      </c>
      <c r="M1474">
        <v>820</v>
      </c>
      <c r="O1474">
        <v>2.0249999999999999</v>
      </c>
      <c r="P1474">
        <v>3.68</v>
      </c>
      <c r="Q1474" s="1">
        <v>0.3403908794788274</v>
      </c>
      <c r="T1474" t="b">
        <v>0</v>
      </c>
    </row>
    <row r="1475" spans="1:20" x14ac:dyDescent="0.3">
      <c r="A1475" t="s">
        <v>610</v>
      </c>
      <c r="B1475" t="s">
        <v>611</v>
      </c>
      <c r="C1475" s="2">
        <v>16548</v>
      </c>
      <c r="E1475" t="s">
        <v>2849</v>
      </c>
      <c r="F1475" t="s">
        <v>2850</v>
      </c>
      <c r="G1475">
        <v>341</v>
      </c>
      <c r="H1475" t="s">
        <v>1056</v>
      </c>
      <c r="I1475">
        <v>341</v>
      </c>
      <c r="J1475">
        <v>820</v>
      </c>
      <c r="K1475" t="s">
        <v>2840</v>
      </c>
      <c r="L1475" s="2">
        <v>820</v>
      </c>
      <c r="M1475">
        <v>820</v>
      </c>
      <c r="N1475" s="2">
        <v>8</v>
      </c>
      <c r="O1475">
        <v>2.0249999999999999</v>
      </c>
      <c r="P1475">
        <v>3.68</v>
      </c>
      <c r="Q1475" s="1">
        <v>0.3403908794788274</v>
      </c>
      <c r="T1475" t="b">
        <v>0</v>
      </c>
    </row>
    <row r="1476" spans="1:20" x14ac:dyDescent="0.3">
      <c r="A1476" t="s">
        <v>610</v>
      </c>
      <c r="B1476" t="s">
        <v>611</v>
      </c>
      <c r="C1476" s="2">
        <v>30511</v>
      </c>
      <c r="E1476" t="s">
        <v>4149</v>
      </c>
      <c r="F1476" t="s">
        <v>4150</v>
      </c>
      <c r="G1476">
        <v>341</v>
      </c>
      <c r="H1476" t="s">
        <v>1056</v>
      </c>
      <c r="I1476">
        <v>341</v>
      </c>
      <c r="J1476">
        <v>820</v>
      </c>
      <c r="K1476" t="s">
        <v>2840</v>
      </c>
      <c r="L1476" s="2">
        <v>820</v>
      </c>
      <c r="M1476">
        <v>820</v>
      </c>
      <c r="O1476">
        <v>2.0249999999999999</v>
      </c>
      <c r="P1476">
        <v>3.68</v>
      </c>
      <c r="Q1476" s="1">
        <v>0.3403908794788274</v>
      </c>
      <c r="T1476" t="b">
        <v>0</v>
      </c>
    </row>
    <row r="1477" spans="1:20" x14ac:dyDescent="0.3">
      <c r="A1477" t="s">
        <v>610</v>
      </c>
      <c r="B1477" t="s">
        <v>611</v>
      </c>
      <c r="C1477" s="2">
        <v>31121</v>
      </c>
      <c r="E1477" t="s">
        <v>4190</v>
      </c>
      <c r="F1477" t="s">
        <v>4191</v>
      </c>
      <c r="G1477">
        <v>341</v>
      </c>
      <c r="H1477" t="s">
        <v>1056</v>
      </c>
      <c r="I1477">
        <v>341</v>
      </c>
      <c r="J1477">
        <v>820</v>
      </c>
      <c r="K1477" t="s">
        <v>2840</v>
      </c>
      <c r="L1477" s="2">
        <v>820</v>
      </c>
      <c r="M1477">
        <v>820</v>
      </c>
      <c r="N1477" s="2">
        <v>2</v>
      </c>
      <c r="O1477">
        <v>1.8340000000000001</v>
      </c>
      <c r="P1477">
        <v>2.9</v>
      </c>
      <c r="Q1477" s="1">
        <v>0.2421487603305785</v>
      </c>
      <c r="T1477" t="b">
        <v>0</v>
      </c>
    </row>
    <row r="1478" spans="1:20" x14ac:dyDescent="0.3">
      <c r="A1478" t="s">
        <v>610</v>
      </c>
      <c r="B1478" t="s">
        <v>611</v>
      </c>
      <c r="C1478" s="2">
        <v>31123</v>
      </c>
      <c r="E1478" t="s">
        <v>4192</v>
      </c>
      <c r="F1478" t="s">
        <v>4193</v>
      </c>
      <c r="G1478">
        <v>341</v>
      </c>
      <c r="H1478" t="s">
        <v>1056</v>
      </c>
      <c r="I1478">
        <v>341</v>
      </c>
      <c r="J1478">
        <v>820</v>
      </c>
      <c r="K1478" t="s">
        <v>2840</v>
      </c>
      <c r="L1478" s="2">
        <v>820</v>
      </c>
      <c r="M1478">
        <v>820</v>
      </c>
      <c r="N1478" s="2">
        <v>1</v>
      </c>
      <c r="O1478">
        <v>1.8340000000000001</v>
      </c>
      <c r="P1478">
        <v>2.9</v>
      </c>
      <c r="Q1478" s="1">
        <v>0.2421487603305785</v>
      </c>
      <c r="T1478" t="b">
        <v>0</v>
      </c>
    </row>
    <row r="1479" spans="1:20" x14ac:dyDescent="0.3">
      <c r="A1479" t="s">
        <v>610</v>
      </c>
      <c r="B1479" t="s">
        <v>611</v>
      </c>
      <c r="C1479" s="2">
        <v>31128</v>
      </c>
      <c r="E1479" t="s">
        <v>4194</v>
      </c>
      <c r="F1479" t="s">
        <v>4195</v>
      </c>
      <c r="G1479">
        <v>341</v>
      </c>
      <c r="H1479" t="s">
        <v>1056</v>
      </c>
      <c r="I1479">
        <v>341</v>
      </c>
      <c r="J1479">
        <v>820</v>
      </c>
      <c r="K1479" t="s">
        <v>2840</v>
      </c>
      <c r="L1479" s="2">
        <v>820</v>
      </c>
      <c r="M1479">
        <v>820</v>
      </c>
      <c r="O1479">
        <v>2.0249999999999999</v>
      </c>
      <c r="P1479">
        <v>3.68</v>
      </c>
      <c r="Q1479" s="1">
        <v>0.3403908794788274</v>
      </c>
      <c r="T1479" t="b">
        <v>0</v>
      </c>
    </row>
    <row r="1480" spans="1:20" x14ac:dyDescent="0.3">
      <c r="A1480" t="s">
        <v>610</v>
      </c>
      <c r="B1480" t="s">
        <v>611</v>
      </c>
      <c r="C1480" s="2">
        <v>11961</v>
      </c>
      <c r="E1480" t="s">
        <v>2071</v>
      </c>
      <c r="F1480" t="s">
        <v>2072</v>
      </c>
      <c r="G1480">
        <v>0</v>
      </c>
      <c r="H1480" t="s">
        <v>20</v>
      </c>
      <c r="I1480">
        <v>0</v>
      </c>
      <c r="J1480">
        <v>821</v>
      </c>
      <c r="K1480" t="s">
        <v>1057</v>
      </c>
      <c r="L1480" s="2">
        <v>821</v>
      </c>
      <c r="M1480">
        <v>821</v>
      </c>
      <c r="O1480">
        <v>8.5410000000000004</v>
      </c>
      <c r="P1480">
        <v>15.64</v>
      </c>
      <c r="Q1480" s="1">
        <v>0.34451266308518802</v>
      </c>
      <c r="T1480" t="b">
        <v>0</v>
      </c>
    </row>
    <row r="1481" spans="1:20" x14ac:dyDescent="0.3">
      <c r="A1481" t="s">
        <v>610</v>
      </c>
      <c r="B1481" t="s">
        <v>611</v>
      </c>
      <c r="C1481" s="2">
        <v>11962</v>
      </c>
      <c r="E1481" t="s">
        <v>2073</v>
      </c>
      <c r="F1481" t="s">
        <v>2074</v>
      </c>
      <c r="G1481">
        <v>0</v>
      </c>
      <c r="H1481" t="s">
        <v>20</v>
      </c>
      <c r="I1481">
        <v>0</v>
      </c>
      <c r="J1481">
        <v>821</v>
      </c>
      <c r="K1481" t="s">
        <v>1057</v>
      </c>
      <c r="L1481" s="2">
        <v>821</v>
      </c>
      <c r="M1481">
        <v>821</v>
      </c>
      <c r="O1481">
        <v>8.5410000000000004</v>
      </c>
      <c r="P1481">
        <v>15.64</v>
      </c>
      <c r="Q1481" s="1">
        <v>0.34451266308518802</v>
      </c>
      <c r="T1481" t="b">
        <v>0</v>
      </c>
    </row>
    <row r="1482" spans="1:20" x14ac:dyDescent="0.3">
      <c r="A1482" t="s">
        <v>610</v>
      </c>
      <c r="B1482" t="s">
        <v>611</v>
      </c>
      <c r="C1482" s="2">
        <v>11963</v>
      </c>
      <c r="E1482" t="s">
        <v>2075</v>
      </c>
      <c r="F1482" t="s">
        <v>2076</v>
      </c>
      <c r="G1482">
        <v>0</v>
      </c>
      <c r="H1482" t="s">
        <v>20</v>
      </c>
      <c r="I1482">
        <v>0</v>
      </c>
      <c r="J1482">
        <v>821</v>
      </c>
      <c r="K1482" t="s">
        <v>1057</v>
      </c>
      <c r="L1482" s="2">
        <v>821</v>
      </c>
      <c r="M1482">
        <v>821</v>
      </c>
      <c r="O1482">
        <v>8.5410000000000004</v>
      </c>
      <c r="P1482">
        <v>15.64</v>
      </c>
      <c r="Q1482" s="1">
        <v>0.34451266308518802</v>
      </c>
      <c r="T1482" t="b">
        <v>0</v>
      </c>
    </row>
    <row r="1483" spans="1:20" x14ac:dyDescent="0.3">
      <c r="A1483" t="s">
        <v>610</v>
      </c>
      <c r="B1483" t="s">
        <v>611</v>
      </c>
      <c r="C1483" s="2">
        <v>16869</v>
      </c>
      <c r="E1483" t="s">
        <v>2883</v>
      </c>
      <c r="F1483" t="s">
        <v>2884</v>
      </c>
      <c r="G1483">
        <v>0</v>
      </c>
      <c r="H1483" t="s">
        <v>20</v>
      </c>
      <c r="I1483">
        <v>0</v>
      </c>
      <c r="J1483">
        <v>821</v>
      </c>
      <c r="K1483" t="s">
        <v>1057</v>
      </c>
      <c r="L1483" s="2">
        <v>821</v>
      </c>
      <c r="M1483">
        <v>821</v>
      </c>
      <c r="O1483">
        <v>8.5410000000000004</v>
      </c>
      <c r="P1483">
        <v>15.64</v>
      </c>
      <c r="Q1483" s="1">
        <v>0.34451266308518802</v>
      </c>
      <c r="T1483" t="b">
        <v>0</v>
      </c>
    </row>
    <row r="1484" spans="1:20" x14ac:dyDescent="0.3">
      <c r="A1484" t="s">
        <v>610</v>
      </c>
      <c r="B1484" t="s">
        <v>611</v>
      </c>
      <c r="C1484" s="2">
        <v>16870</v>
      </c>
      <c r="E1484" t="s">
        <v>2885</v>
      </c>
      <c r="F1484" t="s">
        <v>2886</v>
      </c>
      <c r="G1484">
        <v>0</v>
      </c>
      <c r="H1484" t="s">
        <v>20</v>
      </c>
      <c r="I1484">
        <v>0</v>
      </c>
      <c r="J1484">
        <v>821</v>
      </c>
      <c r="K1484" t="s">
        <v>1057</v>
      </c>
      <c r="L1484" s="2">
        <v>821</v>
      </c>
      <c r="M1484">
        <v>821</v>
      </c>
      <c r="O1484">
        <v>8.5410000000000004</v>
      </c>
      <c r="P1484">
        <v>15.64</v>
      </c>
      <c r="Q1484" s="1">
        <v>0.34451266308518802</v>
      </c>
      <c r="T1484" t="b">
        <v>0</v>
      </c>
    </row>
    <row r="1485" spans="1:20" x14ac:dyDescent="0.3">
      <c r="A1485" t="s">
        <v>610</v>
      </c>
      <c r="B1485" t="s">
        <v>611</v>
      </c>
      <c r="C1485" s="2">
        <v>16871</v>
      </c>
      <c r="E1485" t="s">
        <v>2887</v>
      </c>
      <c r="F1485" t="s">
        <v>2888</v>
      </c>
      <c r="G1485">
        <v>0</v>
      </c>
      <c r="H1485" t="s">
        <v>20</v>
      </c>
      <c r="I1485">
        <v>0</v>
      </c>
      <c r="J1485">
        <v>821</v>
      </c>
      <c r="K1485" t="s">
        <v>1057</v>
      </c>
      <c r="L1485" s="2">
        <v>821</v>
      </c>
      <c r="M1485">
        <v>821</v>
      </c>
      <c r="O1485">
        <v>8.5410000000000004</v>
      </c>
      <c r="P1485">
        <v>15.64</v>
      </c>
      <c r="Q1485" s="1">
        <v>0.34451266308518802</v>
      </c>
      <c r="T1485" t="b">
        <v>0</v>
      </c>
    </row>
    <row r="1486" spans="1:20" x14ac:dyDescent="0.3">
      <c r="A1486" t="s">
        <v>610</v>
      </c>
      <c r="B1486" t="s">
        <v>611</v>
      </c>
      <c r="C1486" s="2">
        <v>16872</v>
      </c>
      <c r="E1486" t="s">
        <v>2889</v>
      </c>
      <c r="F1486" t="s">
        <v>2890</v>
      </c>
      <c r="G1486">
        <v>0</v>
      </c>
      <c r="H1486" t="s">
        <v>20</v>
      </c>
      <c r="I1486">
        <v>0</v>
      </c>
      <c r="J1486">
        <v>821</v>
      </c>
      <c r="K1486" t="s">
        <v>1057</v>
      </c>
      <c r="L1486" s="2">
        <v>821</v>
      </c>
      <c r="M1486">
        <v>821</v>
      </c>
      <c r="O1486">
        <v>8.5410000000000004</v>
      </c>
      <c r="P1486">
        <v>15.64</v>
      </c>
      <c r="Q1486" s="1">
        <v>0.34451266308518802</v>
      </c>
      <c r="T1486" t="b">
        <v>0</v>
      </c>
    </row>
    <row r="1487" spans="1:20" x14ac:dyDescent="0.3">
      <c r="A1487" t="s">
        <v>610</v>
      </c>
      <c r="B1487" t="s">
        <v>611</v>
      </c>
      <c r="C1487" s="2">
        <v>16873</v>
      </c>
      <c r="E1487" t="s">
        <v>2891</v>
      </c>
      <c r="F1487" t="s">
        <v>2892</v>
      </c>
      <c r="G1487">
        <v>0</v>
      </c>
      <c r="H1487" t="s">
        <v>20</v>
      </c>
      <c r="I1487">
        <v>0</v>
      </c>
      <c r="J1487">
        <v>821</v>
      </c>
      <c r="K1487" t="s">
        <v>1057</v>
      </c>
      <c r="L1487" s="2">
        <v>821</v>
      </c>
      <c r="M1487">
        <v>821</v>
      </c>
      <c r="O1487">
        <v>8.5410000000000004</v>
      </c>
      <c r="P1487">
        <v>15.64</v>
      </c>
      <c r="Q1487" s="1">
        <v>0.34451266308518802</v>
      </c>
      <c r="T1487" t="b">
        <v>0</v>
      </c>
    </row>
    <row r="1488" spans="1:20" x14ac:dyDescent="0.3">
      <c r="A1488" t="s">
        <v>645</v>
      </c>
      <c r="B1488" t="s">
        <v>646</v>
      </c>
      <c r="C1488" s="2">
        <v>27406</v>
      </c>
      <c r="E1488" t="s">
        <v>3787</v>
      </c>
      <c r="F1488" t="s">
        <v>3788</v>
      </c>
      <c r="G1488">
        <v>0</v>
      </c>
      <c r="H1488" t="s">
        <v>20</v>
      </c>
      <c r="I1488">
        <v>0</v>
      </c>
      <c r="J1488">
        <v>821</v>
      </c>
      <c r="K1488" t="s">
        <v>1057</v>
      </c>
      <c r="L1488" s="2">
        <v>821</v>
      </c>
      <c r="M1488">
        <v>821</v>
      </c>
      <c r="N1488" s="2">
        <v>3</v>
      </c>
      <c r="O1488">
        <v>1.536</v>
      </c>
      <c r="P1488">
        <v>3.48</v>
      </c>
      <c r="Q1488" s="1">
        <v>0.47034482758620694</v>
      </c>
      <c r="T1488" t="b">
        <v>0</v>
      </c>
    </row>
    <row r="1489" spans="1:20" x14ac:dyDescent="0.3">
      <c r="A1489" t="s">
        <v>645</v>
      </c>
      <c r="B1489" t="s">
        <v>646</v>
      </c>
      <c r="C1489" s="2">
        <v>27407</v>
      </c>
      <c r="E1489" t="s">
        <v>3789</v>
      </c>
      <c r="F1489" t="s">
        <v>3790</v>
      </c>
      <c r="G1489">
        <v>0</v>
      </c>
      <c r="H1489" t="s">
        <v>20</v>
      </c>
      <c r="I1489">
        <v>0</v>
      </c>
      <c r="J1489">
        <v>821</v>
      </c>
      <c r="K1489" t="s">
        <v>1057</v>
      </c>
      <c r="L1489" s="2">
        <v>821</v>
      </c>
      <c r="M1489">
        <v>821</v>
      </c>
      <c r="N1489" s="2">
        <v>1</v>
      </c>
      <c r="O1489">
        <v>3.0289999999999999</v>
      </c>
      <c r="P1489">
        <v>6.85</v>
      </c>
      <c r="Q1489" s="1">
        <v>0.46952714535901924</v>
      </c>
      <c r="T1489" t="b">
        <v>0</v>
      </c>
    </row>
    <row r="1490" spans="1:20" x14ac:dyDescent="0.3">
      <c r="A1490" t="s">
        <v>645</v>
      </c>
      <c r="B1490" t="s">
        <v>646</v>
      </c>
      <c r="C1490" s="2">
        <v>30204</v>
      </c>
      <c r="E1490" t="s">
        <v>4108</v>
      </c>
      <c r="F1490" t="s">
        <v>4109</v>
      </c>
      <c r="G1490">
        <v>0</v>
      </c>
      <c r="H1490" t="s">
        <v>20</v>
      </c>
      <c r="I1490">
        <v>0</v>
      </c>
      <c r="J1490">
        <v>821</v>
      </c>
      <c r="K1490" t="s">
        <v>1057</v>
      </c>
      <c r="L1490" s="2">
        <v>821</v>
      </c>
      <c r="M1490">
        <v>821</v>
      </c>
      <c r="N1490" s="2">
        <v>1</v>
      </c>
      <c r="O1490">
        <v>2.734</v>
      </c>
      <c r="P1490">
        <v>5.96</v>
      </c>
      <c r="Q1490" s="1">
        <v>0.44989939637826964</v>
      </c>
      <c r="T1490" t="b">
        <v>0</v>
      </c>
    </row>
    <row r="1491" spans="1:20" x14ac:dyDescent="0.3">
      <c r="A1491" t="s">
        <v>645</v>
      </c>
      <c r="B1491" t="s">
        <v>646</v>
      </c>
      <c r="C1491" s="2">
        <v>30205</v>
      </c>
      <c r="E1491" t="s">
        <v>4110</v>
      </c>
      <c r="F1491" t="s">
        <v>4111</v>
      </c>
      <c r="G1491">
        <v>0</v>
      </c>
      <c r="H1491" t="s">
        <v>20</v>
      </c>
      <c r="I1491">
        <v>0</v>
      </c>
      <c r="J1491">
        <v>821</v>
      </c>
      <c r="K1491" t="s">
        <v>1057</v>
      </c>
      <c r="L1491" s="2">
        <v>821</v>
      </c>
      <c r="M1491">
        <v>821</v>
      </c>
      <c r="N1491" s="2">
        <v>1</v>
      </c>
      <c r="O1491">
        <v>2.734</v>
      </c>
      <c r="P1491">
        <v>5.96</v>
      </c>
      <c r="Q1491" s="1">
        <v>0.44989939637826964</v>
      </c>
      <c r="T1491" t="b">
        <v>0</v>
      </c>
    </row>
    <row r="1492" spans="1:20" x14ac:dyDescent="0.3">
      <c r="A1492" t="s">
        <v>645</v>
      </c>
      <c r="B1492" t="s">
        <v>646</v>
      </c>
      <c r="C1492" s="2">
        <v>21705</v>
      </c>
      <c r="E1492" t="s">
        <v>3090</v>
      </c>
      <c r="F1492" t="s">
        <v>3091</v>
      </c>
      <c r="G1492">
        <v>244</v>
      </c>
      <c r="H1492" t="s">
        <v>3092</v>
      </c>
      <c r="I1492">
        <v>244</v>
      </c>
      <c r="J1492">
        <v>821</v>
      </c>
      <c r="K1492" t="s">
        <v>1057</v>
      </c>
      <c r="L1492" s="2">
        <v>821</v>
      </c>
      <c r="M1492">
        <v>821</v>
      </c>
      <c r="O1492">
        <v>6.57</v>
      </c>
      <c r="P1492">
        <v>12.72</v>
      </c>
      <c r="Q1492" s="1">
        <v>0.38018867924528299</v>
      </c>
      <c r="T1492" t="b">
        <v>0</v>
      </c>
    </row>
    <row r="1493" spans="1:20" x14ac:dyDescent="0.3">
      <c r="A1493" t="s">
        <v>645</v>
      </c>
      <c r="B1493" t="s">
        <v>646</v>
      </c>
      <c r="C1493" s="2">
        <v>21706</v>
      </c>
      <c r="E1493" t="s">
        <v>3093</v>
      </c>
      <c r="F1493" t="s">
        <v>3094</v>
      </c>
      <c r="G1493">
        <v>244</v>
      </c>
      <c r="H1493" t="s">
        <v>3092</v>
      </c>
      <c r="I1493">
        <v>244</v>
      </c>
      <c r="J1493">
        <v>821</v>
      </c>
      <c r="K1493" t="s">
        <v>1057</v>
      </c>
      <c r="L1493" s="2">
        <v>821</v>
      </c>
      <c r="M1493">
        <v>821</v>
      </c>
      <c r="O1493">
        <v>6.57</v>
      </c>
      <c r="P1493">
        <v>12.72</v>
      </c>
      <c r="Q1493" s="1">
        <v>0.38018867924528299</v>
      </c>
      <c r="T1493" t="b">
        <v>0</v>
      </c>
    </row>
    <row r="1494" spans="1:20" x14ac:dyDescent="0.3">
      <c r="A1494" t="s">
        <v>645</v>
      </c>
      <c r="B1494" t="s">
        <v>646</v>
      </c>
      <c r="C1494" s="2">
        <v>21707</v>
      </c>
      <c r="E1494" t="s">
        <v>3095</v>
      </c>
      <c r="F1494" t="s">
        <v>3096</v>
      </c>
      <c r="G1494">
        <v>244</v>
      </c>
      <c r="H1494" t="s">
        <v>3092</v>
      </c>
      <c r="I1494">
        <v>244</v>
      </c>
      <c r="J1494">
        <v>821</v>
      </c>
      <c r="K1494" t="s">
        <v>1057</v>
      </c>
      <c r="L1494" s="2">
        <v>821</v>
      </c>
      <c r="M1494">
        <v>821</v>
      </c>
      <c r="N1494" s="2">
        <v>1</v>
      </c>
      <c r="O1494">
        <v>7.234</v>
      </c>
      <c r="P1494">
        <v>14</v>
      </c>
      <c r="Q1494" s="1">
        <v>0.38011996572407886</v>
      </c>
      <c r="T1494" t="b">
        <v>0</v>
      </c>
    </row>
    <row r="1495" spans="1:20" x14ac:dyDescent="0.3">
      <c r="A1495" t="s">
        <v>645</v>
      </c>
      <c r="B1495" t="s">
        <v>646</v>
      </c>
      <c r="C1495" s="2">
        <v>25054</v>
      </c>
      <c r="E1495" t="s">
        <v>3520</v>
      </c>
      <c r="F1495" t="s">
        <v>3521</v>
      </c>
      <c r="G1495">
        <v>244</v>
      </c>
      <c r="H1495" t="s">
        <v>3092</v>
      </c>
      <c r="I1495">
        <v>244</v>
      </c>
      <c r="J1495">
        <v>821</v>
      </c>
      <c r="K1495" t="s">
        <v>1057</v>
      </c>
      <c r="L1495" s="2">
        <v>821</v>
      </c>
      <c r="M1495">
        <v>821</v>
      </c>
      <c r="O1495">
        <v>1.643</v>
      </c>
      <c r="P1495">
        <v>3.05</v>
      </c>
      <c r="Q1495" s="1">
        <v>0.3531496062992126</v>
      </c>
      <c r="T1495" t="b">
        <v>0</v>
      </c>
    </row>
    <row r="1496" spans="1:20" x14ac:dyDescent="0.3">
      <c r="A1496" t="s">
        <v>645</v>
      </c>
      <c r="B1496" t="s">
        <v>646</v>
      </c>
      <c r="C1496" s="2">
        <v>5234</v>
      </c>
      <c r="E1496" t="s">
        <v>1054</v>
      </c>
      <c r="F1496" t="s">
        <v>1055</v>
      </c>
      <c r="G1496">
        <v>341</v>
      </c>
      <c r="H1496" t="s">
        <v>1056</v>
      </c>
      <c r="I1496">
        <v>341</v>
      </c>
      <c r="J1496">
        <v>821</v>
      </c>
      <c r="K1496" t="s">
        <v>1057</v>
      </c>
      <c r="L1496" s="2">
        <v>821</v>
      </c>
      <c r="M1496">
        <v>821</v>
      </c>
      <c r="O1496">
        <v>6.57</v>
      </c>
      <c r="P1496">
        <v>12.2</v>
      </c>
      <c r="Q1496" s="1">
        <v>0.3539823008849558</v>
      </c>
      <c r="T1496" t="b">
        <v>0</v>
      </c>
    </row>
    <row r="1497" spans="1:20" x14ac:dyDescent="0.3">
      <c r="A1497" t="s">
        <v>645</v>
      </c>
      <c r="B1497" t="s">
        <v>646</v>
      </c>
      <c r="C1497" s="2">
        <v>5235</v>
      </c>
      <c r="E1497" t="s">
        <v>1058</v>
      </c>
      <c r="F1497" t="s">
        <v>1059</v>
      </c>
      <c r="G1497">
        <v>341</v>
      </c>
      <c r="H1497" t="s">
        <v>1056</v>
      </c>
      <c r="I1497">
        <v>341</v>
      </c>
      <c r="J1497">
        <v>821</v>
      </c>
      <c r="K1497" t="s">
        <v>1057</v>
      </c>
      <c r="L1497" s="2">
        <v>821</v>
      </c>
      <c r="M1497">
        <v>821</v>
      </c>
      <c r="O1497">
        <v>6.57</v>
      </c>
      <c r="P1497">
        <v>12.2</v>
      </c>
      <c r="Q1497" s="1">
        <v>0.3539823008849558</v>
      </c>
      <c r="T1497" t="b">
        <v>0</v>
      </c>
    </row>
    <row r="1498" spans="1:20" x14ac:dyDescent="0.3">
      <c r="A1498" t="s">
        <v>220</v>
      </c>
      <c r="B1498" t="s">
        <v>221</v>
      </c>
      <c r="C1498" s="2">
        <v>16406</v>
      </c>
      <c r="E1498" t="s">
        <v>2831</v>
      </c>
      <c r="F1498" t="s">
        <v>2832</v>
      </c>
      <c r="G1498">
        <v>0</v>
      </c>
      <c r="H1498" t="s">
        <v>20</v>
      </c>
      <c r="I1498">
        <v>0</v>
      </c>
      <c r="J1498">
        <v>836</v>
      </c>
      <c r="K1498" t="s">
        <v>2833</v>
      </c>
      <c r="L1498" s="2">
        <v>836</v>
      </c>
      <c r="M1498">
        <v>836</v>
      </c>
      <c r="O1498">
        <v>0</v>
      </c>
      <c r="P1498">
        <v>9.9499999999999993</v>
      </c>
      <c r="Q1498" s="1">
        <v>1</v>
      </c>
      <c r="T1498" t="b">
        <v>1</v>
      </c>
    </row>
    <row r="1499" spans="1:20" x14ac:dyDescent="0.3">
      <c r="A1499" t="s">
        <v>220</v>
      </c>
      <c r="B1499" t="s">
        <v>221</v>
      </c>
      <c r="C1499" s="2">
        <v>16407</v>
      </c>
      <c r="E1499" t="s">
        <v>2834</v>
      </c>
      <c r="F1499" t="s">
        <v>2835</v>
      </c>
      <c r="G1499">
        <v>0</v>
      </c>
      <c r="H1499" t="s">
        <v>20</v>
      </c>
      <c r="I1499">
        <v>0</v>
      </c>
      <c r="J1499">
        <v>836</v>
      </c>
      <c r="K1499" t="s">
        <v>2833</v>
      </c>
      <c r="L1499" s="2">
        <v>836</v>
      </c>
      <c r="M1499">
        <v>836</v>
      </c>
      <c r="O1499">
        <v>6.5739999999999998</v>
      </c>
      <c r="P1499">
        <v>9.9499999999999993</v>
      </c>
      <c r="Q1499" s="1">
        <v>0.30286320254506893</v>
      </c>
      <c r="T1499" t="b">
        <v>1</v>
      </c>
    </row>
    <row r="1500" spans="1:20" x14ac:dyDescent="0.3">
      <c r="A1500" t="s">
        <v>220</v>
      </c>
      <c r="B1500" t="s">
        <v>221</v>
      </c>
      <c r="C1500" s="2">
        <v>16409</v>
      </c>
      <c r="E1500" t="s">
        <v>2836</v>
      </c>
      <c r="F1500" t="s">
        <v>2837</v>
      </c>
      <c r="G1500">
        <v>0</v>
      </c>
      <c r="H1500" t="s">
        <v>20</v>
      </c>
      <c r="I1500">
        <v>0</v>
      </c>
      <c r="J1500">
        <v>836</v>
      </c>
      <c r="K1500" t="s">
        <v>2833</v>
      </c>
      <c r="L1500" s="2">
        <v>836</v>
      </c>
      <c r="M1500">
        <v>836</v>
      </c>
      <c r="O1500">
        <v>6.5739999999999998</v>
      </c>
      <c r="P1500">
        <v>9.9499999999999993</v>
      </c>
      <c r="Q1500" s="1">
        <v>0.30286320254506893</v>
      </c>
      <c r="T1500" t="b">
        <v>1</v>
      </c>
    </row>
    <row r="1501" spans="1:20" x14ac:dyDescent="0.3">
      <c r="A1501" t="s">
        <v>913</v>
      </c>
      <c r="B1501" t="s">
        <v>914</v>
      </c>
      <c r="C1501" s="2">
        <v>12259</v>
      </c>
      <c r="E1501" t="s">
        <v>2206</v>
      </c>
      <c r="F1501" t="s">
        <v>2207</v>
      </c>
      <c r="G1501">
        <v>0</v>
      </c>
      <c r="H1501" t="s">
        <v>20</v>
      </c>
      <c r="I1501">
        <v>0</v>
      </c>
      <c r="J1501">
        <v>838</v>
      </c>
      <c r="K1501" t="s">
        <v>869</v>
      </c>
      <c r="L1501" s="2">
        <v>838</v>
      </c>
      <c r="M1501">
        <v>838</v>
      </c>
      <c r="N1501" s="2">
        <v>2</v>
      </c>
      <c r="O1501">
        <v>3.028</v>
      </c>
      <c r="P1501">
        <v>9.09</v>
      </c>
      <c r="Q1501" s="1">
        <v>0.60052770448548809</v>
      </c>
      <c r="T1501" t="b">
        <v>0</v>
      </c>
    </row>
    <row r="1502" spans="1:20" x14ac:dyDescent="0.3">
      <c r="A1502" t="s">
        <v>913</v>
      </c>
      <c r="B1502" t="s">
        <v>914</v>
      </c>
      <c r="C1502" s="2">
        <v>14695</v>
      </c>
      <c r="E1502" t="s">
        <v>2565</v>
      </c>
      <c r="F1502" t="s">
        <v>2566</v>
      </c>
      <c r="G1502">
        <v>0</v>
      </c>
      <c r="H1502" t="s">
        <v>20</v>
      </c>
      <c r="I1502">
        <v>0</v>
      </c>
      <c r="J1502">
        <v>838</v>
      </c>
      <c r="K1502" t="s">
        <v>869</v>
      </c>
      <c r="L1502" s="2">
        <v>838</v>
      </c>
      <c r="M1502">
        <v>838</v>
      </c>
      <c r="O1502">
        <v>1.6970000000000001</v>
      </c>
      <c r="P1502">
        <v>5.04</v>
      </c>
      <c r="Q1502" s="1">
        <v>0.5959523809523809</v>
      </c>
      <c r="T1502" t="b">
        <v>0</v>
      </c>
    </row>
    <row r="1503" spans="1:20" x14ac:dyDescent="0.3">
      <c r="A1503" t="s">
        <v>870</v>
      </c>
      <c r="B1503" t="s">
        <v>871</v>
      </c>
      <c r="C1503" s="2">
        <v>22377</v>
      </c>
      <c r="D1503" s="2" t="s">
        <v>17</v>
      </c>
      <c r="E1503" t="s">
        <v>3226</v>
      </c>
      <c r="F1503" t="s">
        <v>3227</v>
      </c>
      <c r="G1503">
        <v>0</v>
      </c>
      <c r="H1503" t="s">
        <v>20</v>
      </c>
      <c r="I1503">
        <v>0</v>
      </c>
      <c r="J1503">
        <v>838</v>
      </c>
      <c r="K1503" t="s">
        <v>869</v>
      </c>
      <c r="L1503" s="2">
        <v>838</v>
      </c>
      <c r="M1503" s="2">
        <v>838</v>
      </c>
      <c r="N1503" s="2">
        <v>87</v>
      </c>
      <c r="O1503" s="6">
        <v>8.8309999999999995</v>
      </c>
      <c r="P1503" s="6">
        <v>17.739999999999998</v>
      </c>
      <c r="Q1503" s="1">
        <v>0.40250338294993238</v>
      </c>
      <c r="T1503" t="b">
        <v>0</v>
      </c>
    </row>
    <row r="1504" spans="1:20" x14ac:dyDescent="0.3">
      <c r="A1504" t="s">
        <v>913</v>
      </c>
      <c r="B1504" t="s">
        <v>914</v>
      </c>
      <c r="C1504" s="2">
        <v>33623</v>
      </c>
      <c r="D1504" s="2" t="s">
        <v>17</v>
      </c>
      <c r="E1504" t="s">
        <v>911</v>
      </c>
      <c r="F1504" t="s">
        <v>912</v>
      </c>
      <c r="G1504">
        <v>0</v>
      </c>
      <c r="H1504" t="s">
        <v>20</v>
      </c>
      <c r="I1504">
        <v>0</v>
      </c>
      <c r="J1504">
        <v>838</v>
      </c>
      <c r="K1504" t="s">
        <v>869</v>
      </c>
      <c r="L1504" s="2">
        <v>838</v>
      </c>
      <c r="M1504" s="2">
        <v>838</v>
      </c>
      <c r="N1504" s="2">
        <v>261</v>
      </c>
      <c r="O1504" s="6">
        <v>0.98499999999999999</v>
      </c>
      <c r="P1504" s="6">
        <v>3.11</v>
      </c>
      <c r="Q1504" s="1">
        <v>0.61969111969111978</v>
      </c>
      <c r="T1504" t="b">
        <v>0</v>
      </c>
    </row>
    <row r="1505" spans="1:20" x14ac:dyDescent="0.3">
      <c r="A1505" t="s">
        <v>913</v>
      </c>
      <c r="B1505" t="s">
        <v>914</v>
      </c>
      <c r="C1505" s="2">
        <v>37789</v>
      </c>
      <c r="D1505" s="2" t="s">
        <v>17</v>
      </c>
      <c r="E1505" t="s">
        <v>915</v>
      </c>
      <c r="F1505" t="s">
        <v>916</v>
      </c>
      <c r="G1505">
        <v>0</v>
      </c>
      <c r="H1505" t="s">
        <v>20</v>
      </c>
      <c r="I1505">
        <v>0</v>
      </c>
      <c r="J1505">
        <v>838</v>
      </c>
      <c r="K1505" t="s">
        <v>869</v>
      </c>
      <c r="L1505" s="2">
        <v>838</v>
      </c>
      <c r="M1505" s="2">
        <v>838</v>
      </c>
      <c r="N1505" s="2">
        <v>20</v>
      </c>
      <c r="O1505" s="6">
        <v>1.8360000000000001</v>
      </c>
      <c r="P1505" s="6">
        <v>5.51</v>
      </c>
      <c r="Q1505" s="1">
        <v>0.6</v>
      </c>
      <c r="T1505" t="b">
        <v>0</v>
      </c>
    </row>
    <row r="1506" spans="1:20" x14ac:dyDescent="0.3">
      <c r="A1506" t="s">
        <v>913</v>
      </c>
      <c r="B1506" t="s">
        <v>914</v>
      </c>
      <c r="C1506" s="2">
        <v>28852</v>
      </c>
      <c r="E1506" t="s">
        <v>4002</v>
      </c>
      <c r="F1506" t="s">
        <v>4003</v>
      </c>
      <c r="G1506">
        <v>0</v>
      </c>
      <c r="H1506" t="s">
        <v>20</v>
      </c>
      <c r="I1506">
        <v>0</v>
      </c>
      <c r="J1506">
        <v>838</v>
      </c>
      <c r="K1506" t="s">
        <v>869</v>
      </c>
      <c r="L1506" s="2">
        <v>838</v>
      </c>
      <c r="M1506">
        <v>838</v>
      </c>
      <c r="O1506">
        <v>2.4620000000000002</v>
      </c>
      <c r="P1506">
        <v>4.83</v>
      </c>
      <c r="Q1506" s="1">
        <v>0.38908188585607945</v>
      </c>
      <c r="T1506" t="b">
        <v>0</v>
      </c>
    </row>
    <row r="1507" spans="1:20" x14ac:dyDescent="0.3">
      <c r="A1507" t="s">
        <v>870</v>
      </c>
      <c r="B1507" t="s">
        <v>871</v>
      </c>
      <c r="C1507" s="2">
        <v>60372</v>
      </c>
      <c r="D1507" s="2" t="s">
        <v>17</v>
      </c>
      <c r="E1507" t="s">
        <v>909</v>
      </c>
      <c r="F1507" t="s">
        <v>910</v>
      </c>
      <c r="G1507">
        <v>0</v>
      </c>
      <c r="H1507" t="s">
        <v>20</v>
      </c>
      <c r="I1507">
        <v>0</v>
      </c>
      <c r="J1507">
        <v>838</v>
      </c>
      <c r="K1507" t="s">
        <v>869</v>
      </c>
      <c r="L1507" s="2">
        <v>838</v>
      </c>
      <c r="M1507" s="2">
        <v>838</v>
      </c>
      <c r="N1507" s="2">
        <v>46</v>
      </c>
      <c r="O1507" s="6">
        <v>2.0680000000000001</v>
      </c>
      <c r="P1507" s="6">
        <v>4.05</v>
      </c>
      <c r="Q1507" s="1">
        <v>0.3881656804733728</v>
      </c>
      <c r="T1507" t="b">
        <v>0</v>
      </c>
    </row>
    <row r="1508" spans="1:20" x14ac:dyDescent="0.3">
      <c r="F1508" s="7" t="s">
        <v>7921</v>
      </c>
    </row>
    <row r="1509" spans="1:20" x14ac:dyDescent="0.3">
      <c r="A1509" t="s">
        <v>21</v>
      </c>
      <c r="B1509" t="s">
        <v>22</v>
      </c>
      <c r="C1509" s="2" t="s">
        <v>16</v>
      </c>
      <c r="D1509" s="2" t="s">
        <v>17</v>
      </c>
      <c r="E1509" t="s">
        <v>18</v>
      </c>
      <c r="F1509" t="s">
        <v>19</v>
      </c>
      <c r="G1509">
        <v>0</v>
      </c>
      <c r="H1509" t="s">
        <v>20</v>
      </c>
      <c r="I1509">
        <v>0</v>
      </c>
      <c r="J1509">
        <v>0</v>
      </c>
      <c r="K1509" t="s">
        <v>20</v>
      </c>
      <c r="L1509" s="2" t="s">
        <v>7897</v>
      </c>
      <c r="M1509" s="2">
        <v>859</v>
      </c>
      <c r="N1509" s="2">
        <v>428</v>
      </c>
      <c r="O1509" s="6">
        <v>8.1</v>
      </c>
      <c r="P1509" s="6">
        <v>13.9</v>
      </c>
      <c r="Q1509" s="1">
        <v>0.30051813471502592</v>
      </c>
      <c r="T1509" t="b">
        <v>0</v>
      </c>
    </row>
    <row r="1510" spans="1:20" x14ac:dyDescent="0.3">
      <c r="A1510" t="s">
        <v>21</v>
      </c>
      <c r="B1510" t="s">
        <v>22</v>
      </c>
      <c r="C1510" s="2" t="s">
        <v>23</v>
      </c>
      <c r="D1510" s="2" t="s">
        <v>17</v>
      </c>
      <c r="E1510" t="s">
        <v>24</v>
      </c>
      <c r="F1510" t="s">
        <v>25</v>
      </c>
      <c r="G1510">
        <v>0</v>
      </c>
      <c r="H1510" t="s">
        <v>20</v>
      </c>
      <c r="I1510">
        <v>0</v>
      </c>
      <c r="J1510">
        <v>0</v>
      </c>
      <c r="K1510" t="s">
        <v>20</v>
      </c>
      <c r="L1510" s="2" t="s">
        <v>7897</v>
      </c>
      <c r="M1510" s="2">
        <v>859</v>
      </c>
      <c r="N1510" s="2">
        <v>110</v>
      </c>
      <c r="O1510" s="6">
        <v>8.1</v>
      </c>
      <c r="P1510" s="6">
        <v>13.9</v>
      </c>
      <c r="Q1510" s="1">
        <v>0.30051813471502592</v>
      </c>
      <c r="T1510" t="b">
        <v>0</v>
      </c>
    </row>
    <row r="1511" spans="1:20" x14ac:dyDescent="0.3">
      <c r="A1511" t="s">
        <v>870</v>
      </c>
      <c r="B1511" t="s">
        <v>871</v>
      </c>
      <c r="C1511" s="2">
        <v>14577</v>
      </c>
      <c r="E1511" t="s">
        <v>2533</v>
      </c>
      <c r="F1511" t="s">
        <v>2534</v>
      </c>
      <c r="G1511">
        <v>0</v>
      </c>
      <c r="H1511" t="s">
        <v>20</v>
      </c>
      <c r="I1511">
        <v>0</v>
      </c>
      <c r="J1511">
        <v>839</v>
      </c>
      <c r="K1511" t="s">
        <v>2535</v>
      </c>
      <c r="L1511" s="2">
        <v>839</v>
      </c>
      <c r="M1511">
        <v>839</v>
      </c>
      <c r="O1511">
        <v>23.091000000000001</v>
      </c>
      <c r="P1511">
        <v>42.63</v>
      </c>
      <c r="Q1511" s="1">
        <v>0.35009850830284267</v>
      </c>
      <c r="T1511" t="b">
        <v>0</v>
      </c>
    </row>
    <row r="1512" spans="1:20" x14ac:dyDescent="0.3">
      <c r="A1512" t="s">
        <v>610</v>
      </c>
      <c r="B1512" t="s">
        <v>611</v>
      </c>
      <c r="C1512" s="2">
        <v>51288</v>
      </c>
      <c r="E1512" t="s">
        <v>5372</v>
      </c>
      <c r="F1512" t="s">
        <v>5373</v>
      </c>
      <c r="G1512">
        <v>0</v>
      </c>
      <c r="H1512" t="s">
        <v>20</v>
      </c>
      <c r="I1512">
        <v>0</v>
      </c>
      <c r="J1512">
        <v>839</v>
      </c>
      <c r="K1512" t="s">
        <v>2535</v>
      </c>
      <c r="L1512" s="2">
        <v>839</v>
      </c>
      <c r="M1512">
        <v>839</v>
      </c>
      <c r="N1512" s="2">
        <v>6</v>
      </c>
      <c r="O1512">
        <v>17.728000000000002</v>
      </c>
      <c r="P1512">
        <v>25.82</v>
      </c>
      <c r="Q1512" s="1">
        <v>0.17620817843866171</v>
      </c>
      <c r="T1512" t="b">
        <v>0</v>
      </c>
    </row>
    <row r="1513" spans="1:20" x14ac:dyDescent="0.3">
      <c r="A1513" t="s">
        <v>6127</v>
      </c>
      <c r="B1513" t="s">
        <v>6128</v>
      </c>
      <c r="C1513" s="2">
        <v>65984</v>
      </c>
      <c r="E1513" t="s">
        <v>6228</v>
      </c>
      <c r="F1513" t="s">
        <v>6229</v>
      </c>
      <c r="G1513">
        <v>0</v>
      </c>
      <c r="H1513" t="s">
        <v>20</v>
      </c>
      <c r="I1513">
        <v>0</v>
      </c>
      <c r="J1513">
        <v>847</v>
      </c>
      <c r="K1513" t="s">
        <v>6126</v>
      </c>
      <c r="L1513" s="2">
        <v>847</v>
      </c>
      <c r="M1513">
        <v>847</v>
      </c>
      <c r="N1513" s="2">
        <v>3</v>
      </c>
      <c r="O1513">
        <v>1.512</v>
      </c>
      <c r="P1513">
        <v>2.97</v>
      </c>
      <c r="Q1513" s="1">
        <v>0.39032258064516129</v>
      </c>
      <c r="T1513" t="b">
        <v>0</v>
      </c>
    </row>
    <row r="1514" spans="1:20" x14ac:dyDescent="0.3">
      <c r="A1514" t="s">
        <v>6127</v>
      </c>
      <c r="B1514" t="s">
        <v>6128</v>
      </c>
      <c r="C1514" s="2">
        <v>64786</v>
      </c>
      <c r="E1514" t="s">
        <v>6124</v>
      </c>
      <c r="F1514" t="s">
        <v>6125</v>
      </c>
      <c r="G1514">
        <v>348</v>
      </c>
      <c r="H1514" t="s">
        <v>2346</v>
      </c>
      <c r="I1514">
        <v>348</v>
      </c>
      <c r="J1514">
        <v>847</v>
      </c>
      <c r="K1514" t="s">
        <v>6126</v>
      </c>
      <c r="L1514" s="2">
        <v>847</v>
      </c>
      <c r="M1514">
        <v>847</v>
      </c>
      <c r="N1514" s="2">
        <v>5</v>
      </c>
      <c r="O1514">
        <v>2.052</v>
      </c>
      <c r="P1514">
        <v>4.8899999999999997</v>
      </c>
      <c r="Q1514" s="1">
        <v>0.49705882352941178</v>
      </c>
      <c r="T1514" t="b">
        <v>0</v>
      </c>
    </row>
    <row r="1515" spans="1:20" x14ac:dyDescent="0.3">
      <c r="A1515" t="s">
        <v>1574</v>
      </c>
      <c r="B1515" t="s">
        <v>1575</v>
      </c>
      <c r="C1515" s="2">
        <v>9884</v>
      </c>
      <c r="E1515" t="s">
        <v>1578</v>
      </c>
      <c r="F1515" t="s">
        <v>1579</v>
      </c>
      <c r="G1515">
        <v>0</v>
      </c>
      <c r="H1515" t="s">
        <v>20</v>
      </c>
      <c r="I1515">
        <v>0</v>
      </c>
      <c r="J1515">
        <v>855</v>
      </c>
      <c r="K1515" t="s">
        <v>1580</v>
      </c>
      <c r="L1515" s="2">
        <v>855</v>
      </c>
      <c r="M1515">
        <v>855</v>
      </c>
      <c r="O1515">
        <v>7.0789999999999997</v>
      </c>
      <c r="P1515">
        <v>17.5</v>
      </c>
      <c r="Q1515" s="1">
        <v>0.51447187928669413</v>
      </c>
      <c r="T1515" t="b">
        <v>0</v>
      </c>
    </row>
    <row r="1516" spans="1:20" x14ac:dyDescent="0.3">
      <c r="A1516" t="s">
        <v>1574</v>
      </c>
      <c r="B1516" t="s">
        <v>1575</v>
      </c>
      <c r="C1516" s="2">
        <v>12363</v>
      </c>
      <c r="E1516" t="s">
        <v>2228</v>
      </c>
      <c r="F1516" t="s">
        <v>2229</v>
      </c>
      <c r="G1516">
        <v>0</v>
      </c>
      <c r="H1516" t="s">
        <v>20</v>
      </c>
      <c r="I1516">
        <v>0</v>
      </c>
      <c r="J1516">
        <v>855</v>
      </c>
      <c r="K1516" t="s">
        <v>1580</v>
      </c>
      <c r="L1516" s="2">
        <v>855</v>
      </c>
      <c r="M1516">
        <v>855</v>
      </c>
      <c r="O1516">
        <v>7.0789999999999997</v>
      </c>
      <c r="P1516">
        <v>17.5</v>
      </c>
      <c r="Q1516" s="1">
        <v>0.51447187928669413</v>
      </c>
      <c r="T1516" t="b">
        <v>0</v>
      </c>
    </row>
    <row r="1517" spans="1:20" x14ac:dyDescent="0.3">
      <c r="A1517" t="s">
        <v>4857</v>
      </c>
      <c r="B1517" t="s">
        <v>4858</v>
      </c>
      <c r="C1517" s="2">
        <v>39975</v>
      </c>
      <c r="E1517" t="s">
        <v>4854</v>
      </c>
      <c r="F1517" t="s">
        <v>4855</v>
      </c>
      <c r="G1517">
        <v>0</v>
      </c>
      <c r="H1517" t="s">
        <v>20</v>
      </c>
      <c r="I1517">
        <v>0</v>
      </c>
      <c r="J1517">
        <v>858</v>
      </c>
      <c r="K1517" t="s">
        <v>4856</v>
      </c>
      <c r="L1517" s="2">
        <v>858</v>
      </c>
      <c r="M1517">
        <v>858</v>
      </c>
      <c r="O1517">
        <v>5.61</v>
      </c>
      <c r="P1517">
        <v>10.86</v>
      </c>
      <c r="Q1517" s="1">
        <v>0.38011049723756907</v>
      </c>
      <c r="T1517" t="b">
        <v>0</v>
      </c>
    </row>
    <row r="1518" spans="1:20" x14ac:dyDescent="0.3">
      <c r="A1518" t="s">
        <v>4857</v>
      </c>
      <c r="B1518" t="s">
        <v>4858</v>
      </c>
      <c r="C1518" s="2">
        <v>39976</v>
      </c>
      <c r="E1518" t="s">
        <v>4859</v>
      </c>
      <c r="F1518" t="s">
        <v>4860</v>
      </c>
      <c r="G1518">
        <v>0</v>
      </c>
      <c r="H1518" t="s">
        <v>20</v>
      </c>
      <c r="I1518">
        <v>0</v>
      </c>
      <c r="J1518">
        <v>858</v>
      </c>
      <c r="K1518" t="s">
        <v>4856</v>
      </c>
      <c r="L1518" s="2">
        <v>858</v>
      </c>
      <c r="M1518">
        <v>858</v>
      </c>
      <c r="O1518">
        <v>6.5380000000000003</v>
      </c>
      <c r="P1518">
        <v>12.66</v>
      </c>
      <c r="Q1518" s="1">
        <v>0.38028436018957346</v>
      </c>
      <c r="T1518" t="b">
        <v>0</v>
      </c>
    </row>
    <row r="1519" spans="1:20" x14ac:dyDescent="0.3">
      <c r="A1519" t="s">
        <v>4857</v>
      </c>
      <c r="B1519" t="s">
        <v>4858</v>
      </c>
      <c r="C1519" s="2">
        <v>65052</v>
      </c>
      <c r="E1519" t="s">
        <v>6129</v>
      </c>
      <c r="F1519" t="s">
        <v>6130</v>
      </c>
      <c r="G1519">
        <v>0</v>
      </c>
      <c r="H1519" t="s">
        <v>20</v>
      </c>
      <c r="I1519">
        <v>0</v>
      </c>
      <c r="J1519">
        <v>858</v>
      </c>
      <c r="K1519" t="s">
        <v>4856</v>
      </c>
      <c r="L1519" s="2">
        <v>858</v>
      </c>
      <c r="M1519">
        <v>858</v>
      </c>
      <c r="N1519" s="2">
        <v>7</v>
      </c>
      <c r="O1519">
        <v>2.8</v>
      </c>
      <c r="P1519">
        <v>5.42</v>
      </c>
      <c r="Q1519" s="1">
        <v>0.38053097345132741</v>
      </c>
      <c r="T1519" t="b">
        <v>0</v>
      </c>
    </row>
    <row r="1520" spans="1:20" x14ac:dyDescent="0.3">
      <c r="A1520" t="s">
        <v>4857</v>
      </c>
      <c r="B1520" t="s">
        <v>4858</v>
      </c>
      <c r="C1520" s="2">
        <v>65053</v>
      </c>
      <c r="E1520" t="s">
        <v>6131</v>
      </c>
      <c r="F1520" t="s">
        <v>6132</v>
      </c>
      <c r="G1520">
        <v>0</v>
      </c>
      <c r="H1520" t="s">
        <v>20</v>
      </c>
      <c r="I1520">
        <v>0</v>
      </c>
      <c r="J1520">
        <v>858</v>
      </c>
      <c r="K1520" t="s">
        <v>4856</v>
      </c>
      <c r="L1520" s="2">
        <v>858</v>
      </c>
      <c r="M1520">
        <v>858</v>
      </c>
      <c r="N1520" s="2">
        <v>8</v>
      </c>
      <c r="O1520">
        <v>2.9169999999999998</v>
      </c>
      <c r="P1520">
        <v>5.65</v>
      </c>
      <c r="Q1520" s="1">
        <v>0.38067940552016988</v>
      </c>
      <c r="T1520" t="b">
        <v>0</v>
      </c>
    </row>
    <row r="1521" spans="1:20" x14ac:dyDescent="0.3">
      <c r="A1521" t="s">
        <v>4857</v>
      </c>
      <c r="B1521" t="s">
        <v>4858</v>
      </c>
      <c r="C1521" s="2">
        <v>77577</v>
      </c>
      <c r="E1521" t="s">
        <v>6798</v>
      </c>
      <c r="F1521" t="s">
        <v>6799</v>
      </c>
      <c r="G1521">
        <v>0</v>
      </c>
      <c r="H1521" t="s">
        <v>20</v>
      </c>
      <c r="I1521">
        <v>0</v>
      </c>
      <c r="J1521">
        <v>858</v>
      </c>
      <c r="K1521" t="s">
        <v>4856</v>
      </c>
      <c r="L1521" s="2">
        <v>858</v>
      </c>
      <c r="M1521">
        <v>858</v>
      </c>
      <c r="O1521">
        <v>2.6789999999999998</v>
      </c>
      <c r="P1521">
        <v>4.95</v>
      </c>
      <c r="Q1521" s="1">
        <v>0.35133171912832928</v>
      </c>
      <c r="T1521" t="b">
        <v>0</v>
      </c>
    </row>
    <row r="1522" spans="1:20" x14ac:dyDescent="0.3">
      <c r="A1522" t="s">
        <v>4857</v>
      </c>
      <c r="B1522" t="s">
        <v>4858</v>
      </c>
      <c r="C1522" s="2">
        <v>82911</v>
      </c>
      <c r="E1522" t="s">
        <v>7127</v>
      </c>
      <c r="F1522" t="s">
        <v>7128</v>
      </c>
      <c r="G1522">
        <v>0</v>
      </c>
      <c r="H1522" t="s">
        <v>20</v>
      </c>
      <c r="I1522">
        <v>0</v>
      </c>
      <c r="J1522">
        <v>858</v>
      </c>
      <c r="K1522" t="s">
        <v>4856</v>
      </c>
      <c r="L1522" s="2">
        <v>858</v>
      </c>
      <c r="M1522">
        <v>858</v>
      </c>
      <c r="N1522" s="2">
        <v>1</v>
      </c>
      <c r="O1522">
        <v>5.3769999999999998</v>
      </c>
      <c r="P1522">
        <v>10.85</v>
      </c>
      <c r="Q1522" s="1">
        <v>0.40519911504424783</v>
      </c>
      <c r="T1522" t="b">
        <v>0</v>
      </c>
    </row>
    <row r="1523" spans="1:20" x14ac:dyDescent="0.3">
      <c r="A1523" t="s">
        <v>4857</v>
      </c>
      <c r="B1523" t="s">
        <v>4858</v>
      </c>
      <c r="C1523" s="2">
        <v>85339</v>
      </c>
      <c r="E1523" t="s">
        <v>7292</v>
      </c>
      <c r="F1523" t="s">
        <v>7293</v>
      </c>
      <c r="G1523">
        <v>0</v>
      </c>
      <c r="H1523" t="s">
        <v>20</v>
      </c>
      <c r="I1523">
        <v>0</v>
      </c>
      <c r="J1523">
        <v>858</v>
      </c>
      <c r="K1523" t="s">
        <v>4856</v>
      </c>
      <c r="L1523" s="2">
        <v>858</v>
      </c>
      <c r="M1523">
        <v>858</v>
      </c>
      <c r="N1523" s="2">
        <v>1</v>
      </c>
      <c r="O1523">
        <v>7.016</v>
      </c>
      <c r="P1523">
        <v>13.58</v>
      </c>
      <c r="Q1523" s="1">
        <v>0.38021201413427563</v>
      </c>
      <c r="T1523" t="b">
        <v>0</v>
      </c>
    </row>
    <row r="1524" spans="1:20" x14ac:dyDescent="0.3">
      <c r="A1524" t="s">
        <v>4857</v>
      </c>
      <c r="B1524" t="s">
        <v>4858</v>
      </c>
      <c r="C1524" s="2">
        <v>85340</v>
      </c>
      <c r="E1524" t="s">
        <v>7294</v>
      </c>
      <c r="F1524" t="s">
        <v>7295</v>
      </c>
      <c r="G1524">
        <v>0</v>
      </c>
      <c r="H1524" t="s">
        <v>20</v>
      </c>
      <c r="I1524">
        <v>0</v>
      </c>
      <c r="J1524">
        <v>858</v>
      </c>
      <c r="K1524" t="s">
        <v>4856</v>
      </c>
      <c r="L1524" s="2">
        <v>858</v>
      </c>
      <c r="M1524">
        <v>858</v>
      </c>
      <c r="N1524" s="2">
        <v>4</v>
      </c>
      <c r="O1524">
        <v>4.4859999999999998</v>
      </c>
      <c r="P1524">
        <v>8.2799999999999994</v>
      </c>
      <c r="Q1524" s="1">
        <v>0.34985507246376812</v>
      </c>
      <c r="T1524" t="b">
        <v>0</v>
      </c>
    </row>
    <row r="1525" spans="1:20" x14ac:dyDescent="0.3">
      <c r="A1525" t="s">
        <v>4857</v>
      </c>
      <c r="B1525" t="s">
        <v>4858</v>
      </c>
      <c r="C1525" s="2">
        <v>85341</v>
      </c>
      <c r="E1525" t="s">
        <v>7296</v>
      </c>
      <c r="F1525" t="s">
        <v>7297</v>
      </c>
      <c r="G1525">
        <v>0</v>
      </c>
      <c r="H1525" t="s">
        <v>20</v>
      </c>
      <c r="I1525">
        <v>0</v>
      </c>
      <c r="J1525">
        <v>858</v>
      </c>
      <c r="K1525" t="s">
        <v>4856</v>
      </c>
      <c r="L1525" s="2">
        <v>858</v>
      </c>
      <c r="M1525">
        <v>858</v>
      </c>
      <c r="N1525" s="2">
        <v>2</v>
      </c>
      <c r="O1525">
        <v>5.6360000000000001</v>
      </c>
      <c r="P1525">
        <v>10.41</v>
      </c>
      <c r="Q1525" s="1">
        <v>0.35069124423963138</v>
      </c>
      <c r="T1525" t="b">
        <v>0</v>
      </c>
    </row>
    <row r="1526" spans="1:20" x14ac:dyDescent="0.3">
      <c r="A1526" t="s">
        <v>21</v>
      </c>
      <c r="B1526" t="s">
        <v>22</v>
      </c>
      <c r="C1526" s="2">
        <v>4277</v>
      </c>
      <c r="E1526" t="s">
        <v>819</v>
      </c>
      <c r="F1526" t="s">
        <v>820</v>
      </c>
      <c r="G1526">
        <v>0</v>
      </c>
      <c r="H1526" t="s">
        <v>20</v>
      </c>
      <c r="I1526">
        <v>0</v>
      </c>
      <c r="J1526">
        <v>859</v>
      </c>
      <c r="K1526" t="s">
        <v>821</v>
      </c>
      <c r="L1526" s="2">
        <v>859</v>
      </c>
      <c r="M1526">
        <v>859</v>
      </c>
      <c r="N1526" s="2">
        <v>4</v>
      </c>
      <c r="O1526">
        <v>5.23</v>
      </c>
      <c r="P1526">
        <v>10.47</v>
      </c>
      <c r="Q1526" s="1">
        <v>0.40091638029782362</v>
      </c>
      <c r="T1526" t="b">
        <v>0</v>
      </c>
    </row>
    <row r="1527" spans="1:20" x14ac:dyDescent="0.3">
      <c r="A1527" t="s">
        <v>21</v>
      </c>
      <c r="B1527" t="s">
        <v>22</v>
      </c>
      <c r="C1527" s="2">
        <v>4278</v>
      </c>
      <c r="E1527" t="s">
        <v>822</v>
      </c>
      <c r="F1527" t="s">
        <v>823</v>
      </c>
      <c r="G1527">
        <v>0</v>
      </c>
      <c r="H1527" t="s">
        <v>20</v>
      </c>
      <c r="I1527">
        <v>0</v>
      </c>
      <c r="J1527">
        <v>859</v>
      </c>
      <c r="K1527" t="s">
        <v>821</v>
      </c>
      <c r="L1527" s="2">
        <v>859</v>
      </c>
      <c r="M1527">
        <v>859</v>
      </c>
      <c r="N1527" s="2">
        <v>2</v>
      </c>
      <c r="O1527">
        <v>5.23</v>
      </c>
      <c r="P1527">
        <v>10.47</v>
      </c>
      <c r="Q1527" s="1">
        <v>0.40091638029782362</v>
      </c>
      <c r="T1527" t="b">
        <v>0</v>
      </c>
    </row>
    <row r="1528" spans="1:20" x14ac:dyDescent="0.3">
      <c r="A1528" t="s">
        <v>21</v>
      </c>
      <c r="B1528" t="s">
        <v>22</v>
      </c>
      <c r="C1528" s="2">
        <v>4279</v>
      </c>
      <c r="E1528" t="s">
        <v>824</v>
      </c>
      <c r="F1528" t="s">
        <v>825</v>
      </c>
      <c r="G1528">
        <v>0</v>
      </c>
      <c r="H1528" t="s">
        <v>20</v>
      </c>
      <c r="I1528">
        <v>0</v>
      </c>
      <c r="J1528">
        <v>859</v>
      </c>
      <c r="K1528" t="s">
        <v>821</v>
      </c>
      <c r="L1528" s="2">
        <v>859</v>
      </c>
      <c r="M1528">
        <v>859</v>
      </c>
      <c r="O1528">
        <v>5.23</v>
      </c>
      <c r="P1528">
        <v>10.47</v>
      </c>
      <c r="Q1528" s="1">
        <v>0.40091638029782362</v>
      </c>
      <c r="T1528" t="b">
        <v>0</v>
      </c>
    </row>
    <row r="1529" spans="1:20" x14ac:dyDescent="0.3">
      <c r="A1529" t="s">
        <v>21</v>
      </c>
      <c r="B1529" t="s">
        <v>22</v>
      </c>
      <c r="C1529" s="2">
        <v>4280</v>
      </c>
      <c r="E1529" t="s">
        <v>826</v>
      </c>
      <c r="F1529" t="s">
        <v>827</v>
      </c>
      <c r="G1529">
        <v>0</v>
      </c>
      <c r="H1529" t="s">
        <v>20</v>
      </c>
      <c r="I1529">
        <v>0</v>
      </c>
      <c r="J1529">
        <v>859</v>
      </c>
      <c r="K1529" t="s">
        <v>821</v>
      </c>
      <c r="L1529" s="2">
        <v>859</v>
      </c>
      <c r="M1529">
        <v>859</v>
      </c>
      <c r="N1529" s="2">
        <v>10</v>
      </c>
      <c r="O1529">
        <v>5.23</v>
      </c>
      <c r="P1529">
        <v>10.47</v>
      </c>
      <c r="Q1529" s="1">
        <v>0.40091638029782362</v>
      </c>
      <c r="T1529" t="b">
        <v>0</v>
      </c>
    </row>
    <row r="1530" spans="1:20" x14ac:dyDescent="0.3">
      <c r="A1530" t="s">
        <v>21</v>
      </c>
      <c r="B1530" t="s">
        <v>22</v>
      </c>
      <c r="C1530" s="2">
        <v>4282</v>
      </c>
      <c r="E1530" t="s">
        <v>828</v>
      </c>
      <c r="F1530" t="s">
        <v>829</v>
      </c>
      <c r="G1530">
        <v>0</v>
      </c>
      <c r="H1530" t="s">
        <v>20</v>
      </c>
      <c r="I1530">
        <v>0</v>
      </c>
      <c r="J1530">
        <v>859</v>
      </c>
      <c r="K1530" t="s">
        <v>821</v>
      </c>
      <c r="L1530" s="2">
        <v>859</v>
      </c>
      <c r="M1530">
        <v>859</v>
      </c>
      <c r="O1530">
        <v>5.23</v>
      </c>
      <c r="P1530">
        <v>10.47</v>
      </c>
      <c r="Q1530" s="1">
        <v>0.40091638029782362</v>
      </c>
      <c r="T1530" t="b">
        <v>0</v>
      </c>
    </row>
    <row r="1531" spans="1:20" x14ac:dyDescent="0.3">
      <c r="A1531" t="s">
        <v>21</v>
      </c>
      <c r="B1531" t="s">
        <v>22</v>
      </c>
      <c r="C1531" s="2">
        <v>4283</v>
      </c>
      <c r="E1531" t="s">
        <v>830</v>
      </c>
      <c r="F1531" t="s">
        <v>831</v>
      </c>
      <c r="G1531">
        <v>0</v>
      </c>
      <c r="H1531" t="s">
        <v>20</v>
      </c>
      <c r="I1531">
        <v>0</v>
      </c>
      <c r="J1531">
        <v>859</v>
      </c>
      <c r="K1531" t="s">
        <v>821</v>
      </c>
      <c r="L1531" s="2">
        <v>859</v>
      </c>
      <c r="M1531">
        <v>859</v>
      </c>
      <c r="N1531" s="2">
        <v>11</v>
      </c>
      <c r="O1531">
        <v>5.23</v>
      </c>
      <c r="P1531">
        <v>10.47</v>
      </c>
      <c r="Q1531" s="1">
        <v>0.40091638029782362</v>
      </c>
      <c r="T1531" t="b">
        <v>0</v>
      </c>
    </row>
    <row r="1532" spans="1:20" x14ac:dyDescent="0.3">
      <c r="A1532" t="s">
        <v>21</v>
      </c>
      <c r="B1532" t="s">
        <v>22</v>
      </c>
      <c r="C1532" s="2">
        <v>4284</v>
      </c>
      <c r="E1532" t="s">
        <v>832</v>
      </c>
      <c r="F1532" t="s">
        <v>833</v>
      </c>
      <c r="G1532">
        <v>0</v>
      </c>
      <c r="H1532" t="s">
        <v>20</v>
      </c>
      <c r="I1532">
        <v>0</v>
      </c>
      <c r="J1532">
        <v>859</v>
      </c>
      <c r="K1532" t="s">
        <v>821</v>
      </c>
      <c r="L1532" s="2">
        <v>859</v>
      </c>
      <c r="M1532">
        <v>859</v>
      </c>
      <c r="N1532" s="2">
        <v>1</v>
      </c>
      <c r="O1532">
        <v>5.23</v>
      </c>
      <c r="P1532">
        <v>10.47</v>
      </c>
      <c r="Q1532" s="1">
        <v>0.40091638029782362</v>
      </c>
      <c r="T1532" t="b">
        <v>0</v>
      </c>
    </row>
    <row r="1533" spans="1:20" x14ac:dyDescent="0.3">
      <c r="A1533" t="s">
        <v>21</v>
      </c>
      <c r="B1533" t="s">
        <v>22</v>
      </c>
      <c r="C1533" s="2">
        <v>4285</v>
      </c>
      <c r="E1533" t="s">
        <v>834</v>
      </c>
      <c r="F1533" t="s">
        <v>835</v>
      </c>
      <c r="G1533">
        <v>0</v>
      </c>
      <c r="H1533" t="s">
        <v>20</v>
      </c>
      <c r="I1533">
        <v>0</v>
      </c>
      <c r="J1533">
        <v>859</v>
      </c>
      <c r="K1533" t="s">
        <v>821</v>
      </c>
      <c r="L1533" s="2">
        <v>859</v>
      </c>
      <c r="M1533">
        <v>859</v>
      </c>
      <c r="O1533">
        <v>5.23</v>
      </c>
      <c r="P1533">
        <v>10.47</v>
      </c>
      <c r="Q1533" s="1">
        <v>0.40091638029782362</v>
      </c>
      <c r="T1533" t="b">
        <v>0</v>
      </c>
    </row>
    <row r="1534" spans="1:20" x14ac:dyDescent="0.3">
      <c r="A1534" t="s">
        <v>21</v>
      </c>
      <c r="B1534" t="s">
        <v>22</v>
      </c>
      <c r="C1534" s="2">
        <v>4287</v>
      </c>
      <c r="E1534" t="s">
        <v>836</v>
      </c>
      <c r="F1534" t="s">
        <v>837</v>
      </c>
      <c r="G1534">
        <v>0</v>
      </c>
      <c r="H1534" t="s">
        <v>20</v>
      </c>
      <c r="I1534">
        <v>0</v>
      </c>
      <c r="J1534">
        <v>859</v>
      </c>
      <c r="K1534" t="s">
        <v>821</v>
      </c>
      <c r="L1534" s="2">
        <v>859</v>
      </c>
      <c r="M1534">
        <v>859</v>
      </c>
      <c r="N1534" s="2">
        <v>3</v>
      </c>
      <c r="O1534">
        <v>5.23</v>
      </c>
      <c r="P1534">
        <v>10.47</v>
      </c>
      <c r="Q1534" s="1">
        <v>0.40091638029782362</v>
      </c>
      <c r="T1534" t="b">
        <v>0</v>
      </c>
    </row>
    <row r="1535" spans="1:20" x14ac:dyDescent="0.3">
      <c r="A1535" t="s">
        <v>21</v>
      </c>
      <c r="B1535" t="s">
        <v>22</v>
      </c>
      <c r="C1535" s="2">
        <v>4288</v>
      </c>
      <c r="E1535" t="s">
        <v>838</v>
      </c>
      <c r="F1535" t="s">
        <v>839</v>
      </c>
      <c r="G1535">
        <v>0</v>
      </c>
      <c r="H1535" t="s">
        <v>20</v>
      </c>
      <c r="I1535">
        <v>0</v>
      </c>
      <c r="J1535">
        <v>859</v>
      </c>
      <c r="K1535" t="s">
        <v>821</v>
      </c>
      <c r="L1535" s="2">
        <v>859</v>
      </c>
      <c r="M1535">
        <v>859</v>
      </c>
      <c r="N1535" s="2">
        <v>8</v>
      </c>
      <c r="O1535">
        <v>5.23</v>
      </c>
      <c r="P1535">
        <v>10.47</v>
      </c>
      <c r="Q1535" s="1">
        <v>0.40091638029782362</v>
      </c>
      <c r="T1535" t="b">
        <v>0</v>
      </c>
    </row>
    <row r="1536" spans="1:20" x14ac:dyDescent="0.3">
      <c r="A1536" t="s">
        <v>21</v>
      </c>
      <c r="B1536" t="s">
        <v>22</v>
      </c>
      <c r="C1536" s="2">
        <v>4290</v>
      </c>
      <c r="E1536" t="s">
        <v>840</v>
      </c>
      <c r="F1536" t="s">
        <v>841</v>
      </c>
      <c r="G1536">
        <v>0</v>
      </c>
      <c r="H1536" t="s">
        <v>20</v>
      </c>
      <c r="I1536">
        <v>0</v>
      </c>
      <c r="J1536">
        <v>859</v>
      </c>
      <c r="K1536" t="s">
        <v>821</v>
      </c>
      <c r="L1536" s="2">
        <v>859</v>
      </c>
      <c r="M1536">
        <v>859</v>
      </c>
      <c r="N1536" s="2">
        <v>3</v>
      </c>
      <c r="O1536">
        <v>5.23</v>
      </c>
      <c r="P1536">
        <v>10.47</v>
      </c>
      <c r="Q1536" s="1">
        <v>0.40091638029782362</v>
      </c>
      <c r="T1536" t="b">
        <v>0</v>
      </c>
    </row>
    <row r="1537" spans="1:20" x14ac:dyDescent="0.3">
      <c r="A1537" t="s">
        <v>21</v>
      </c>
      <c r="B1537" t="s">
        <v>22</v>
      </c>
      <c r="C1537" s="2">
        <v>4292</v>
      </c>
      <c r="E1537" t="s">
        <v>842</v>
      </c>
      <c r="F1537" t="s">
        <v>843</v>
      </c>
      <c r="G1537">
        <v>0</v>
      </c>
      <c r="H1537" t="s">
        <v>20</v>
      </c>
      <c r="I1537">
        <v>0</v>
      </c>
      <c r="J1537">
        <v>859</v>
      </c>
      <c r="K1537" t="s">
        <v>821</v>
      </c>
      <c r="L1537" s="2">
        <v>859</v>
      </c>
      <c r="M1537">
        <v>859</v>
      </c>
      <c r="N1537" s="2">
        <v>1</v>
      </c>
      <c r="O1537">
        <v>5.23</v>
      </c>
      <c r="P1537">
        <v>10.47</v>
      </c>
      <c r="Q1537" s="1">
        <v>0.40091638029782362</v>
      </c>
      <c r="T1537" t="b">
        <v>0</v>
      </c>
    </row>
    <row r="1538" spans="1:20" x14ac:dyDescent="0.3">
      <c r="A1538" t="s">
        <v>21</v>
      </c>
      <c r="B1538" t="s">
        <v>22</v>
      </c>
      <c r="C1538" s="2" t="s">
        <v>26</v>
      </c>
      <c r="D1538" s="2" t="s">
        <v>17</v>
      </c>
      <c r="E1538" t="s">
        <v>27</v>
      </c>
      <c r="F1538" t="s">
        <v>28</v>
      </c>
      <c r="G1538">
        <v>0</v>
      </c>
      <c r="H1538" t="s">
        <v>20</v>
      </c>
      <c r="I1538">
        <v>0</v>
      </c>
      <c r="J1538">
        <v>0</v>
      </c>
      <c r="K1538" t="s">
        <v>20</v>
      </c>
      <c r="L1538" s="2" t="s">
        <v>7897</v>
      </c>
      <c r="M1538" s="2">
        <v>859</v>
      </c>
      <c r="N1538" s="2">
        <v>34</v>
      </c>
      <c r="O1538" s="6">
        <v>8.1</v>
      </c>
      <c r="P1538" s="6">
        <v>13.9</v>
      </c>
      <c r="Q1538" s="1">
        <v>0.30051813471502592</v>
      </c>
      <c r="T1538" t="b">
        <v>0</v>
      </c>
    </row>
    <row r="1539" spans="1:20" x14ac:dyDescent="0.3">
      <c r="A1539" t="s">
        <v>21</v>
      </c>
      <c r="B1539" t="s">
        <v>22</v>
      </c>
      <c r="C1539" s="2" t="s">
        <v>29</v>
      </c>
      <c r="D1539" s="2" t="s">
        <v>17</v>
      </c>
      <c r="E1539" t="s">
        <v>30</v>
      </c>
      <c r="F1539" t="s">
        <v>30</v>
      </c>
      <c r="G1539">
        <v>0</v>
      </c>
      <c r="H1539" t="s">
        <v>20</v>
      </c>
      <c r="I1539">
        <v>0</v>
      </c>
      <c r="J1539">
        <v>0</v>
      </c>
      <c r="K1539" t="s">
        <v>20</v>
      </c>
      <c r="L1539" s="2" t="s">
        <v>7897</v>
      </c>
      <c r="M1539" s="2">
        <v>859</v>
      </c>
      <c r="O1539" s="6">
        <v>8.1</v>
      </c>
      <c r="P1539" s="6">
        <v>13.9</v>
      </c>
      <c r="Q1539" s="1">
        <v>0.30051813471502592</v>
      </c>
      <c r="T1539" t="b">
        <v>0</v>
      </c>
    </row>
    <row r="1540" spans="1:20" x14ac:dyDescent="0.3">
      <c r="A1540" t="s">
        <v>21</v>
      </c>
      <c r="B1540" t="s">
        <v>22</v>
      </c>
      <c r="C1540" s="2" t="s">
        <v>45</v>
      </c>
      <c r="D1540" s="2" t="s">
        <v>17</v>
      </c>
      <c r="E1540" t="s">
        <v>46</v>
      </c>
      <c r="F1540" t="s">
        <v>47</v>
      </c>
      <c r="G1540">
        <v>0</v>
      </c>
      <c r="H1540" t="s">
        <v>20</v>
      </c>
      <c r="I1540">
        <v>0</v>
      </c>
      <c r="J1540">
        <v>0</v>
      </c>
      <c r="K1540" t="s">
        <v>20</v>
      </c>
      <c r="L1540" s="2" t="s">
        <v>7897</v>
      </c>
      <c r="M1540" s="2">
        <v>859</v>
      </c>
      <c r="N1540" s="2">
        <v>1</v>
      </c>
      <c r="O1540" s="6">
        <v>8.1</v>
      </c>
      <c r="P1540" s="6">
        <v>13.9</v>
      </c>
      <c r="Q1540" s="1">
        <v>0.30051813471502592</v>
      </c>
      <c r="T1540" t="b">
        <v>0</v>
      </c>
    </row>
    <row r="1541" spans="1:20" x14ac:dyDescent="0.3">
      <c r="F1541" s="7" t="s">
        <v>7922</v>
      </c>
    </row>
    <row r="1542" spans="1:20" x14ac:dyDescent="0.3">
      <c r="A1542" t="s">
        <v>271</v>
      </c>
      <c r="B1542" t="s">
        <v>272</v>
      </c>
      <c r="C1542" s="2">
        <v>16719</v>
      </c>
      <c r="D1542" s="2" t="s">
        <v>17</v>
      </c>
      <c r="E1542" t="s">
        <v>936</v>
      </c>
      <c r="F1542" t="s">
        <v>937</v>
      </c>
      <c r="G1542">
        <v>0</v>
      </c>
      <c r="H1542" t="s">
        <v>20</v>
      </c>
      <c r="I1542">
        <v>0</v>
      </c>
      <c r="J1542">
        <v>860</v>
      </c>
      <c r="K1542" t="s">
        <v>270</v>
      </c>
      <c r="L1542" s="2">
        <v>860</v>
      </c>
      <c r="M1542" s="2">
        <v>860</v>
      </c>
      <c r="N1542" s="2">
        <v>50</v>
      </c>
      <c r="O1542" s="6">
        <v>0.23899999999999999</v>
      </c>
      <c r="P1542" s="6">
        <v>0.71</v>
      </c>
      <c r="Q1542" s="1">
        <v>0.59491525423728819</v>
      </c>
      <c r="T1542" t="b">
        <v>0</v>
      </c>
    </row>
    <row r="1543" spans="1:20" x14ac:dyDescent="0.3">
      <c r="A1543" t="s">
        <v>271</v>
      </c>
      <c r="B1543" t="s">
        <v>272</v>
      </c>
      <c r="C1543" s="2">
        <v>30176</v>
      </c>
      <c r="D1543" s="2" t="s">
        <v>17</v>
      </c>
      <c r="E1543" t="s">
        <v>938</v>
      </c>
      <c r="F1543" t="s">
        <v>939</v>
      </c>
      <c r="G1543">
        <v>0</v>
      </c>
      <c r="H1543" t="s">
        <v>20</v>
      </c>
      <c r="I1543">
        <v>0</v>
      </c>
      <c r="J1543">
        <v>860</v>
      </c>
      <c r="K1543" t="s">
        <v>270</v>
      </c>
      <c r="L1543" s="2">
        <v>860</v>
      </c>
      <c r="M1543" s="2">
        <v>860</v>
      </c>
      <c r="N1543" s="2">
        <v>125</v>
      </c>
      <c r="O1543" s="6">
        <v>0.72799999999999998</v>
      </c>
      <c r="P1543" s="6">
        <v>1.48</v>
      </c>
      <c r="Q1543" s="1">
        <v>0.40813008130081302</v>
      </c>
      <c r="T1543" t="b">
        <v>0</v>
      </c>
    </row>
    <row r="1544" spans="1:20" x14ac:dyDescent="0.3">
      <c r="A1544" t="s">
        <v>271</v>
      </c>
      <c r="B1544" t="s">
        <v>272</v>
      </c>
      <c r="C1544" s="2">
        <v>2168</v>
      </c>
      <c r="E1544" t="s">
        <v>268</v>
      </c>
      <c r="F1544" t="s">
        <v>269</v>
      </c>
      <c r="G1544">
        <v>0</v>
      </c>
      <c r="H1544" t="s">
        <v>20</v>
      </c>
      <c r="I1544">
        <v>0</v>
      </c>
      <c r="J1544">
        <v>860</v>
      </c>
      <c r="K1544" t="s">
        <v>270</v>
      </c>
      <c r="L1544" s="2">
        <v>860</v>
      </c>
      <c r="M1544">
        <v>860</v>
      </c>
      <c r="O1544">
        <v>0.44500000000000001</v>
      </c>
      <c r="P1544">
        <v>1.5</v>
      </c>
      <c r="Q1544" s="1">
        <v>0.64400000000000002</v>
      </c>
      <c r="T1544" t="b">
        <v>0</v>
      </c>
    </row>
    <row r="1545" spans="1:20" x14ac:dyDescent="0.3">
      <c r="A1545" t="s">
        <v>271</v>
      </c>
      <c r="B1545" t="s">
        <v>272</v>
      </c>
      <c r="C1545" s="2" t="s">
        <v>7811</v>
      </c>
      <c r="D1545" s="2" t="s">
        <v>17</v>
      </c>
      <c r="E1545" t="s">
        <v>7812</v>
      </c>
      <c r="F1545" t="s">
        <v>7813</v>
      </c>
      <c r="G1545">
        <v>0</v>
      </c>
      <c r="H1545" t="s">
        <v>20</v>
      </c>
      <c r="I1545">
        <v>0</v>
      </c>
      <c r="J1545">
        <v>0</v>
      </c>
      <c r="K1545" t="s">
        <v>20</v>
      </c>
      <c r="L1545" s="2">
        <v>861</v>
      </c>
      <c r="M1545" s="2">
        <v>861</v>
      </c>
      <c r="N1545" s="2">
        <v>84</v>
      </c>
      <c r="O1545" s="6">
        <v>0.34200000000000003</v>
      </c>
      <c r="P1545" s="6">
        <v>1.29</v>
      </c>
      <c r="Q1545" s="1">
        <v>0.68333333333333335</v>
      </c>
      <c r="T1545" t="b">
        <v>0</v>
      </c>
    </row>
    <row r="1546" spans="1:20" x14ac:dyDescent="0.3">
      <c r="A1546" t="s">
        <v>943</v>
      </c>
      <c r="B1546" t="s">
        <v>944</v>
      </c>
      <c r="C1546" s="2" t="s">
        <v>940</v>
      </c>
      <c r="D1546" s="2" t="s">
        <v>17</v>
      </c>
      <c r="E1546" t="s">
        <v>941</v>
      </c>
      <c r="F1546" t="s">
        <v>942</v>
      </c>
      <c r="G1546">
        <v>0</v>
      </c>
      <c r="H1546" t="s">
        <v>20</v>
      </c>
      <c r="I1546">
        <v>0</v>
      </c>
      <c r="J1546">
        <v>0</v>
      </c>
      <c r="K1546" t="s">
        <v>20</v>
      </c>
      <c r="L1546" s="2">
        <v>869</v>
      </c>
      <c r="M1546" s="2">
        <v>869</v>
      </c>
      <c r="N1546" s="2">
        <v>282</v>
      </c>
      <c r="O1546" s="6">
        <v>7.6999999999999999E-2</v>
      </c>
      <c r="P1546" s="6">
        <v>0.3</v>
      </c>
      <c r="Q1546" s="1">
        <v>0.69199999999999995</v>
      </c>
      <c r="T1546" t="b">
        <v>0</v>
      </c>
    </row>
    <row r="1547" spans="1:20" x14ac:dyDescent="0.3">
      <c r="A1547" t="s">
        <v>271</v>
      </c>
      <c r="B1547" t="s">
        <v>272</v>
      </c>
      <c r="C1547" s="2">
        <v>51386</v>
      </c>
      <c r="E1547" t="s">
        <v>5374</v>
      </c>
      <c r="F1547" t="s">
        <v>5375</v>
      </c>
      <c r="G1547">
        <v>0</v>
      </c>
      <c r="H1547" t="s">
        <v>20</v>
      </c>
      <c r="I1547">
        <v>0</v>
      </c>
      <c r="J1547">
        <v>860</v>
      </c>
      <c r="K1547" t="s">
        <v>270</v>
      </c>
      <c r="L1547" s="2">
        <v>860</v>
      </c>
      <c r="M1547">
        <v>860</v>
      </c>
      <c r="N1547" s="2">
        <v>4</v>
      </c>
      <c r="O1547">
        <v>1.4410000000000001</v>
      </c>
      <c r="P1547">
        <v>5.13</v>
      </c>
      <c r="Q1547" s="1">
        <v>0.66331775700934581</v>
      </c>
      <c r="T1547" t="b">
        <v>0</v>
      </c>
    </row>
    <row r="1548" spans="1:20" x14ac:dyDescent="0.3">
      <c r="A1548" t="s">
        <v>271</v>
      </c>
      <c r="B1548" t="s">
        <v>272</v>
      </c>
      <c r="C1548" s="2">
        <v>53709</v>
      </c>
      <c r="E1548" t="s">
        <v>5449</v>
      </c>
      <c r="F1548" t="s">
        <v>5450</v>
      </c>
      <c r="G1548">
        <v>0</v>
      </c>
      <c r="H1548" t="s">
        <v>20</v>
      </c>
      <c r="I1548">
        <v>0</v>
      </c>
      <c r="J1548">
        <v>860</v>
      </c>
      <c r="K1548" t="s">
        <v>270</v>
      </c>
      <c r="L1548" s="2">
        <v>860</v>
      </c>
      <c r="M1548">
        <v>860</v>
      </c>
      <c r="O1548">
        <v>4.1639999999999997</v>
      </c>
      <c r="P1548">
        <v>6.24</v>
      </c>
      <c r="Q1548" s="1">
        <v>0.19923076923076921</v>
      </c>
      <c r="T1548" t="b">
        <v>0</v>
      </c>
    </row>
    <row r="1549" spans="1:20" x14ac:dyDescent="0.3">
      <c r="A1549" t="s">
        <v>943</v>
      </c>
      <c r="B1549" t="s">
        <v>944</v>
      </c>
      <c r="C1549" s="2" t="s">
        <v>950</v>
      </c>
      <c r="D1549" s="2" t="s">
        <v>17</v>
      </c>
      <c r="E1549" t="s">
        <v>951</v>
      </c>
      <c r="F1549" t="s">
        <v>952</v>
      </c>
      <c r="G1549">
        <v>0</v>
      </c>
      <c r="H1549" t="s">
        <v>20</v>
      </c>
      <c r="I1549">
        <v>0</v>
      </c>
      <c r="J1549">
        <v>0</v>
      </c>
      <c r="K1549" t="s">
        <v>20</v>
      </c>
      <c r="L1549" s="2">
        <v>869</v>
      </c>
      <c r="M1549" s="2">
        <v>869</v>
      </c>
      <c r="N1549" s="2">
        <v>2110</v>
      </c>
      <c r="O1549" s="6">
        <v>7.8E-2</v>
      </c>
      <c r="P1549" s="6">
        <v>0.31</v>
      </c>
      <c r="Q1549" s="1">
        <v>0.7</v>
      </c>
      <c r="T1549" t="b">
        <v>0</v>
      </c>
    </row>
    <row r="1550" spans="1:20" x14ac:dyDescent="0.3">
      <c r="A1550" t="s">
        <v>3991</v>
      </c>
      <c r="B1550" t="s">
        <v>3992</v>
      </c>
      <c r="C1550" s="2">
        <v>28652</v>
      </c>
      <c r="E1550" t="s">
        <v>3988</v>
      </c>
      <c r="F1550" t="s">
        <v>3989</v>
      </c>
      <c r="G1550">
        <v>0</v>
      </c>
      <c r="H1550" t="s">
        <v>20</v>
      </c>
      <c r="I1550">
        <v>0</v>
      </c>
      <c r="J1550">
        <v>865</v>
      </c>
      <c r="K1550" t="s">
        <v>3990</v>
      </c>
      <c r="L1550" s="2">
        <v>865</v>
      </c>
      <c r="M1550">
        <v>865</v>
      </c>
      <c r="O1550">
        <v>2.88</v>
      </c>
      <c r="P1550">
        <v>0</v>
      </c>
      <c r="Q1550" s="1">
        <v>0</v>
      </c>
      <c r="T1550" t="b">
        <v>0</v>
      </c>
    </row>
    <row r="1551" spans="1:20" x14ac:dyDescent="0.3">
      <c r="A1551" t="s">
        <v>943</v>
      </c>
      <c r="B1551" t="s">
        <v>944</v>
      </c>
      <c r="C1551" s="2">
        <v>41120</v>
      </c>
      <c r="E1551" t="s">
        <v>4919</v>
      </c>
      <c r="F1551" t="s">
        <v>4920</v>
      </c>
      <c r="G1551">
        <v>0</v>
      </c>
      <c r="H1551" t="s">
        <v>20</v>
      </c>
      <c r="I1551">
        <v>0</v>
      </c>
      <c r="J1551">
        <v>868</v>
      </c>
      <c r="K1551" t="s">
        <v>4921</v>
      </c>
      <c r="L1551" s="2">
        <v>868</v>
      </c>
      <c r="M1551">
        <v>868</v>
      </c>
      <c r="N1551" s="2">
        <v>1</v>
      </c>
      <c r="O1551">
        <v>2.5179999999999998</v>
      </c>
      <c r="P1551">
        <v>5.97</v>
      </c>
      <c r="Q1551" s="1">
        <v>0.49437751004016062</v>
      </c>
      <c r="T1551" t="b">
        <v>0</v>
      </c>
    </row>
    <row r="1552" spans="1:20" x14ac:dyDescent="0.3">
      <c r="A1552" t="s">
        <v>943</v>
      </c>
      <c r="B1552" t="s">
        <v>944</v>
      </c>
      <c r="C1552" s="2">
        <v>41121</v>
      </c>
      <c r="E1552" t="s">
        <v>4922</v>
      </c>
      <c r="F1552" t="s">
        <v>4923</v>
      </c>
      <c r="G1552">
        <v>0</v>
      </c>
      <c r="H1552" t="s">
        <v>20</v>
      </c>
      <c r="I1552">
        <v>0</v>
      </c>
      <c r="J1552">
        <v>868</v>
      </c>
      <c r="K1552" t="s">
        <v>4921</v>
      </c>
      <c r="L1552" s="2">
        <v>868</v>
      </c>
      <c r="M1552">
        <v>868</v>
      </c>
      <c r="N1552" s="2">
        <v>1</v>
      </c>
      <c r="O1552">
        <v>2.867</v>
      </c>
      <c r="P1552">
        <v>6.81</v>
      </c>
      <c r="Q1552" s="1">
        <v>0.49524647887323942</v>
      </c>
      <c r="T1552" t="b">
        <v>0</v>
      </c>
    </row>
    <row r="1553" spans="1:20" x14ac:dyDescent="0.3">
      <c r="A1553" t="s">
        <v>943</v>
      </c>
      <c r="B1553" t="s">
        <v>944</v>
      </c>
      <c r="C1553" s="2">
        <v>41122</v>
      </c>
      <c r="E1553" t="s">
        <v>4924</v>
      </c>
      <c r="F1553" t="s">
        <v>4925</v>
      </c>
      <c r="G1553">
        <v>0</v>
      </c>
      <c r="H1553" t="s">
        <v>20</v>
      </c>
      <c r="I1553">
        <v>0</v>
      </c>
      <c r="J1553">
        <v>868</v>
      </c>
      <c r="K1553" t="s">
        <v>4921</v>
      </c>
      <c r="L1553" s="2">
        <v>868</v>
      </c>
      <c r="M1553">
        <v>868</v>
      </c>
      <c r="N1553" s="2">
        <v>1</v>
      </c>
      <c r="O1553">
        <v>4.101</v>
      </c>
      <c r="P1553">
        <v>9.74</v>
      </c>
      <c r="Q1553" s="1">
        <v>0.49495073891625613</v>
      </c>
      <c r="T1553" t="b">
        <v>0</v>
      </c>
    </row>
    <row r="1554" spans="1:20" x14ac:dyDescent="0.3">
      <c r="A1554" t="s">
        <v>4928</v>
      </c>
      <c r="B1554" t="s">
        <v>4929</v>
      </c>
      <c r="C1554" s="2">
        <v>41123</v>
      </c>
      <c r="E1554" t="s">
        <v>4926</v>
      </c>
      <c r="F1554" t="s">
        <v>4927</v>
      </c>
      <c r="G1554">
        <v>0</v>
      </c>
      <c r="H1554" t="s">
        <v>20</v>
      </c>
      <c r="I1554">
        <v>0</v>
      </c>
      <c r="J1554">
        <v>868</v>
      </c>
      <c r="K1554" t="s">
        <v>4921</v>
      </c>
      <c r="L1554" s="2">
        <v>868</v>
      </c>
      <c r="M1554">
        <v>868</v>
      </c>
      <c r="N1554" s="2">
        <v>2</v>
      </c>
      <c r="O1554">
        <v>2.5179999999999998</v>
      </c>
      <c r="P1554">
        <v>5.97</v>
      </c>
      <c r="Q1554" s="1">
        <v>0.49437751004016062</v>
      </c>
      <c r="T1554" t="b">
        <v>0</v>
      </c>
    </row>
    <row r="1555" spans="1:20" x14ac:dyDescent="0.3">
      <c r="A1555" t="s">
        <v>4928</v>
      </c>
      <c r="B1555" t="s">
        <v>4929</v>
      </c>
      <c r="C1555" s="2">
        <v>41124</v>
      </c>
      <c r="E1555" t="s">
        <v>4930</v>
      </c>
      <c r="F1555" t="s">
        <v>4931</v>
      </c>
      <c r="G1555">
        <v>0</v>
      </c>
      <c r="H1555" t="s">
        <v>20</v>
      </c>
      <c r="I1555">
        <v>0</v>
      </c>
      <c r="J1555">
        <v>868</v>
      </c>
      <c r="K1555" t="s">
        <v>4921</v>
      </c>
      <c r="L1555" s="2">
        <v>868</v>
      </c>
      <c r="M1555">
        <v>868</v>
      </c>
      <c r="N1555" s="2">
        <v>2</v>
      </c>
      <c r="O1555">
        <v>2.867</v>
      </c>
      <c r="P1555">
        <v>6.81</v>
      </c>
      <c r="Q1555" s="1">
        <v>0.49524647887323942</v>
      </c>
      <c r="T1555" t="b">
        <v>0</v>
      </c>
    </row>
    <row r="1556" spans="1:20" x14ac:dyDescent="0.3">
      <c r="A1556" t="s">
        <v>4928</v>
      </c>
      <c r="B1556" t="s">
        <v>4929</v>
      </c>
      <c r="C1556" s="2">
        <v>41125</v>
      </c>
      <c r="E1556" t="s">
        <v>4932</v>
      </c>
      <c r="F1556" t="s">
        <v>4933</v>
      </c>
      <c r="G1556">
        <v>0</v>
      </c>
      <c r="H1556" t="s">
        <v>20</v>
      </c>
      <c r="I1556">
        <v>0</v>
      </c>
      <c r="J1556">
        <v>868</v>
      </c>
      <c r="K1556" t="s">
        <v>4921</v>
      </c>
      <c r="L1556" s="2">
        <v>868</v>
      </c>
      <c r="M1556">
        <v>868</v>
      </c>
      <c r="N1556" s="2">
        <v>1</v>
      </c>
      <c r="O1556">
        <v>4.101</v>
      </c>
      <c r="P1556">
        <v>9.74</v>
      </c>
      <c r="Q1556" s="1">
        <v>0.49495073891625613</v>
      </c>
      <c r="T1556" t="b">
        <v>0</v>
      </c>
    </row>
    <row r="1557" spans="1:20" x14ac:dyDescent="0.3">
      <c r="A1557" t="s">
        <v>943</v>
      </c>
      <c r="B1557" t="s">
        <v>944</v>
      </c>
      <c r="C1557" s="2" t="s">
        <v>953</v>
      </c>
      <c r="D1557" s="2" t="s">
        <v>17</v>
      </c>
      <c r="E1557" t="s">
        <v>954</v>
      </c>
      <c r="F1557" t="s">
        <v>955</v>
      </c>
      <c r="G1557">
        <v>0</v>
      </c>
      <c r="H1557" t="s">
        <v>20</v>
      </c>
      <c r="I1557">
        <v>0</v>
      </c>
      <c r="J1557">
        <v>0</v>
      </c>
      <c r="K1557" t="s">
        <v>20</v>
      </c>
      <c r="L1557" s="2">
        <v>869</v>
      </c>
      <c r="M1557" s="2">
        <v>869</v>
      </c>
      <c r="N1557" s="2">
        <v>1172</v>
      </c>
      <c r="O1557" s="6">
        <v>8.3000000000000004E-2</v>
      </c>
      <c r="P1557" s="6">
        <v>0.34</v>
      </c>
      <c r="Q1557" s="1">
        <v>0.70357142857142863</v>
      </c>
      <c r="T1557" t="b">
        <v>0</v>
      </c>
    </row>
    <row r="1558" spans="1:20" x14ac:dyDescent="0.3">
      <c r="A1558" t="s">
        <v>943</v>
      </c>
      <c r="B1558" t="s">
        <v>944</v>
      </c>
      <c r="C1558" s="2" t="s">
        <v>988</v>
      </c>
      <c r="D1558" s="2" t="s">
        <v>17</v>
      </c>
      <c r="E1558" t="s">
        <v>989</v>
      </c>
      <c r="F1558" t="s">
        <v>990</v>
      </c>
      <c r="G1558">
        <v>0</v>
      </c>
      <c r="H1558" t="s">
        <v>20</v>
      </c>
      <c r="I1558">
        <v>0</v>
      </c>
      <c r="J1558">
        <v>0</v>
      </c>
      <c r="K1558" t="s">
        <v>20</v>
      </c>
      <c r="L1558" s="2">
        <v>869</v>
      </c>
      <c r="M1558" s="2">
        <v>869</v>
      </c>
      <c r="N1558" s="2">
        <v>1063</v>
      </c>
      <c r="O1558" s="6">
        <v>0.09</v>
      </c>
      <c r="P1558" s="6">
        <v>0.37</v>
      </c>
      <c r="Q1558" s="1">
        <v>0.70967741935483875</v>
      </c>
      <c r="T1558" t="b">
        <v>0</v>
      </c>
    </row>
    <row r="1559" spans="1:20" x14ac:dyDescent="0.3">
      <c r="A1559" t="s">
        <v>943</v>
      </c>
      <c r="B1559" t="s">
        <v>944</v>
      </c>
      <c r="C1559" s="2" t="s">
        <v>1027</v>
      </c>
      <c r="D1559" s="2" t="s">
        <v>17</v>
      </c>
      <c r="E1559" t="s">
        <v>1028</v>
      </c>
      <c r="F1559" t="s">
        <v>1029</v>
      </c>
      <c r="G1559">
        <v>0</v>
      </c>
      <c r="H1559" t="s">
        <v>20</v>
      </c>
      <c r="I1559">
        <v>0</v>
      </c>
      <c r="J1559">
        <v>0</v>
      </c>
      <c r="K1559" t="s">
        <v>20</v>
      </c>
      <c r="L1559" s="2">
        <v>869</v>
      </c>
      <c r="M1559" s="2">
        <v>869</v>
      </c>
      <c r="N1559" s="2">
        <v>1012</v>
      </c>
      <c r="O1559" s="6">
        <v>0.10299999999999999</v>
      </c>
      <c r="P1559" s="6">
        <v>0.43</v>
      </c>
      <c r="Q1559" s="1">
        <v>0.7138888888888888</v>
      </c>
      <c r="T1559" t="b">
        <v>0</v>
      </c>
    </row>
    <row r="1560" spans="1:20" x14ac:dyDescent="0.3">
      <c r="A1560" t="s">
        <v>943</v>
      </c>
      <c r="B1560" t="s">
        <v>944</v>
      </c>
      <c r="C1560" s="2" t="s">
        <v>1030</v>
      </c>
      <c r="D1560" s="2" t="s">
        <v>17</v>
      </c>
      <c r="E1560" t="s">
        <v>1031</v>
      </c>
      <c r="F1560" t="s">
        <v>1032</v>
      </c>
      <c r="G1560">
        <v>0</v>
      </c>
      <c r="H1560" t="s">
        <v>20</v>
      </c>
      <c r="I1560">
        <v>0</v>
      </c>
      <c r="J1560">
        <v>0</v>
      </c>
      <c r="K1560" t="s">
        <v>20</v>
      </c>
      <c r="L1560" s="2">
        <v>869</v>
      </c>
      <c r="M1560" s="2">
        <v>869</v>
      </c>
      <c r="N1560" s="2">
        <v>1541</v>
      </c>
      <c r="O1560" s="6">
        <v>0.11899999999999999</v>
      </c>
      <c r="P1560" s="6">
        <v>0.5</v>
      </c>
      <c r="Q1560" s="1">
        <v>0.71666666666666667</v>
      </c>
      <c r="T1560" t="b">
        <v>0</v>
      </c>
    </row>
    <row r="1561" spans="1:20" x14ac:dyDescent="0.3">
      <c r="A1561" t="s">
        <v>943</v>
      </c>
      <c r="B1561" t="s">
        <v>944</v>
      </c>
      <c r="C1561" s="2" t="s">
        <v>1033</v>
      </c>
      <c r="D1561" s="2" t="s">
        <v>17</v>
      </c>
      <c r="E1561" t="s">
        <v>1034</v>
      </c>
      <c r="F1561" t="s">
        <v>1035</v>
      </c>
      <c r="G1561">
        <v>0</v>
      </c>
      <c r="H1561" t="s">
        <v>20</v>
      </c>
      <c r="I1561">
        <v>0</v>
      </c>
      <c r="J1561">
        <v>0</v>
      </c>
      <c r="K1561" t="s">
        <v>20</v>
      </c>
      <c r="L1561" s="2">
        <v>869</v>
      </c>
      <c r="M1561" s="2">
        <v>869</v>
      </c>
      <c r="N1561" s="2">
        <v>508</v>
      </c>
      <c r="O1561" s="6">
        <v>0.13200000000000001</v>
      </c>
      <c r="P1561" s="6">
        <v>0.55000000000000004</v>
      </c>
      <c r="Q1561" s="1">
        <v>0.71304347826086956</v>
      </c>
      <c r="T1561" t="b">
        <v>0</v>
      </c>
    </row>
    <row r="1562" spans="1:20" x14ac:dyDescent="0.3">
      <c r="A1562" t="s">
        <v>943</v>
      </c>
      <c r="B1562" t="s">
        <v>944</v>
      </c>
      <c r="C1562" s="2" t="s">
        <v>1036</v>
      </c>
      <c r="D1562" s="2" t="s">
        <v>17</v>
      </c>
      <c r="E1562" t="s">
        <v>1037</v>
      </c>
      <c r="F1562" t="s">
        <v>1038</v>
      </c>
      <c r="G1562">
        <v>0</v>
      </c>
      <c r="H1562" t="s">
        <v>20</v>
      </c>
      <c r="I1562">
        <v>0</v>
      </c>
      <c r="J1562">
        <v>0</v>
      </c>
      <c r="K1562" t="s">
        <v>20</v>
      </c>
      <c r="L1562" s="2">
        <v>869</v>
      </c>
      <c r="M1562" s="2">
        <v>869</v>
      </c>
      <c r="N1562" s="2">
        <v>654</v>
      </c>
      <c r="O1562" s="6">
        <v>0.154</v>
      </c>
      <c r="P1562" s="6">
        <v>0.64</v>
      </c>
      <c r="Q1562" s="1">
        <v>0.7094339622641509</v>
      </c>
      <c r="T1562" t="b">
        <v>0</v>
      </c>
    </row>
    <row r="1563" spans="1:20" x14ac:dyDescent="0.3">
      <c r="A1563" t="s">
        <v>943</v>
      </c>
      <c r="B1563" t="s">
        <v>944</v>
      </c>
      <c r="C1563" s="2" t="s">
        <v>1039</v>
      </c>
      <c r="D1563" s="2" t="s">
        <v>17</v>
      </c>
      <c r="E1563" t="s">
        <v>1040</v>
      </c>
      <c r="F1563" t="s">
        <v>1041</v>
      </c>
      <c r="G1563">
        <v>0</v>
      </c>
      <c r="H1563" t="s">
        <v>20</v>
      </c>
      <c r="I1563">
        <v>0</v>
      </c>
      <c r="J1563">
        <v>0</v>
      </c>
      <c r="K1563" t="s">
        <v>20</v>
      </c>
      <c r="L1563" s="2">
        <v>869</v>
      </c>
      <c r="M1563" s="2">
        <v>869</v>
      </c>
      <c r="N1563" s="2">
        <v>419</v>
      </c>
      <c r="O1563" s="6">
        <v>0.18099999999999999</v>
      </c>
      <c r="P1563" s="6">
        <v>0.75</v>
      </c>
      <c r="Q1563" s="1">
        <v>0.71269841269841272</v>
      </c>
      <c r="T1563" t="b">
        <v>0</v>
      </c>
    </row>
    <row r="1564" spans="1:20" x14ac:dyDescent="0.3">
      <c r="A1564" t="s">
        <v>943</v>
      </c>
      <c r="B1564" t="s">
        <v>944</v>
      </c>
      <c r="C1564" s="2" t="s">
        <v>1140</v>
      </c>
      <c r="D1564" s="2" t="s">
        <v>17</v>
      </c>
      <c r="E1564" t="s">
        <v>1141</v>
      </c>
      <c r="F1564" t="s">
        <v>1142</v>
      </c>
      <c r="G1564">
        <v>0</v>
      </c>
      <c r="H1564" t="s">
        <v>20</v>
      </c>
      <c r="I1564">
        <v>0</v>
      </c>
      <c r="J1564">
        <v>0</v>
      </c>
      <c r="K1564" t="s">
        <v>20</v>
      </c>
      <c r="L1564" s="2">
        <v>869</v>
      </c>
      <c r="M1564" s="2">
        <v>869</v>
      </c>
      <c r="N1564" s="2">
        <v>298</v>
      </c>
      <c r="O1564" s="6">
        <v>0.20499999999999999</v>
      </c>
      <c r="P1564" s="6">
        <v>0.85</v>
      </c>
      <c r="Q1564" s="1">
        <v>0.71126760563380287</v>
      </c>
      <c r="T1564" t="b">
        <v>0</v>
      </c>
    </row>
    <row r="1565" spans="1:20" x14ac:dyDescent="0.3">
      <c r="A1565" t="s">
        <v>943</v>
      </c>
      <c r="B1565" t="s">
        <v>944</v>
      </c>
      <c r="C1565" s="2" t="s">
        <v>1143</v>
      </c>
      <c r="D1565" s="2" t="s">
        <v>17</v>
      </c>
      <c r="E1565" t="s">
        <v>1144</v>
      </c>
      <c r="F1565" t="s">
        <v>1145</v>
      </c>
      <c r="G1565">
        <v>0</v>
      </c>
      <c r="H1565" t="s">
        <v>20</v>
      </c>
      <c r="I1565">
        <v>0</v>
      </c>
      <c r="J1565">
        <v>0</v>
      </c>
      <c r="K1565" t="s">
        <v>20</v>
      </c>
      <c r="L1565" s="2">
        <v>869</v>
      </c>
      <c r="M1565" s="2">
        <v>869</v>
      </c>
      <c r="N1565" s="2">
        <v>7</v>
      </c>
      <c r="O1565" s="6">
        <v>0.26</v>
      </c>
      <c r="P1565" s="6">
        <v>1.08</v>
      </c>
      <c r="Q1565" s="1">
        <v>0.71111111111111114</v>
      </c>
      <c r="T1565" t="b">
        <v>0</v>
      </c>
    </row>
    <row r="1566" spans="1:20" x14ac:dyDescent="0.3">
      <c r="A1566" t="s">
        <v>1149</v>
      </c>
      <c r="B1566" t="s">
        <v>1150</v>
      </c>
      <c r="C1566" s="2" t="s">
        <v>1146</v>
      </c>
      <c r="D1566" s="2" t="s">
        <v>17</v>
      </c>
      <c r="E1566" t="s">
        <v>1147</v>
      </c>
      <c r="F1566" t="s">
        <v>1148</v>
      </c>
      <c r="G1566">
        <v>0</v>
      </c>
      <c r="H1566" t="s">
        <v>20</v>
      </c>
      <c r="I1566">
        <v>0</v>
      </c>
      <c r="J1566">
        <v>0</v>
      </c>
      <c r="K1566" t="s">
        <v>20</v>
      </c>
      <c r="L1566" s="2">
        <v>869</v>
      </c>
      <c r="M1566" s="2">
        <v>869</v>
      </c>
      <c r="N1566" s="2">
        <v>90</v>
      </c>
      <c r="O1566" s="6">
        <v>6.3E-2</v>
      </c>
      <c r="P1566" s="6">
        <v>0.38</v>
      </c>
      <c r="Q1566" s="1">
        <v>0.80312499999999998</v>
      </c>
      <c r="T1566" t="b">
        <v>0</v>
      </c>
    </row>
    <row r="1567" spans="1:20" x14ac:dyDescent="0.3">
      <c r="A1567" t="s">
        <v>1149</v>
      </c>
      <c r="B1567" t="s">
        <v>1150</v>
      </c>
      <c r="C1567" s="2" t="s">
        <v>1151</v>
      </c>
      <c r="D1567" s="2" t="s">
        <v>17</v>
      </c>
      <c r="E1567" t="s">
        <v>1152</v>
      </c>
      <c r="F1567" t="s">
        <v>1153</v>
      </c>
      <c r="G1567">
        <v>0</v>
      </c>
      <c r="H1567" t="s">
        <v>20</v>
      </c>
      <c r="I1567">
        <v>0</v>
      </c>
      <c r="J1567">
        <v>0</v>
      </c>
      <c r="K1567" t="s">
        <v>20</v>
      </c>
      <c r="L1567" s="2">
        <v>869</v>
      </c>
      <c r="M1567" s="2">
        <v>869</v>
      </c>
      <c r="N1567" s="2">
        <v>258</v>
      </c>
      <c r="O1567" s="6">
        <v>6.7000000000000004E-2</v>
      </c>
      <c r="P1567" s="6">
        <v>0.4</v>
      </c>
      <c r="Q1567" s="1">
        <v>0.79696969696969699</v>
      </c>
      <c r="T1567" t="b">
        <v>0</v>
      </c>
    </row>
    <row r="1568" spans="1:20" x14ac:dyDescent="0.3">
      <c r="A1568" t="s">
        <v>1149</v>
      </c>
      <c r="B1568" t="s">
        <v>1150</v>
      </c>
      <c r="C1568" s="2" t="s">
        <v>1159</v>
      </c>
      <c r="D1568" s="2" t="s">
        <v>17</v>
      </c>
      <c r="E1568" t="s">
        <v>1160</v>
      </c>
      <c r="F1568" t="s">
        <v>1161</v>
      </c>
      <c r="G1568">
        <v>0</v>
      </c>
      <c r="H1568" t="s">
        <v>20</v>
      </c>
      <c r="I1568">
        <v>0</v>
      </c>
      <c r="J1568">
        <v>0</v>
      </c>
      <c r="K1568" t="s">
        <v>20</v>
      </c>
      <c r="L1568" s="2">
        <v>869</v>
      </c>
      <c r="M1568" s="2">
        <v>869</v>
      </c>
      <c r="N1568" s="2">
        <v>60</v>
      </c>
      <c r="O1568" s="6">
        <v>7.0999999999999994E-2</v>
      </c>
      <c r="P1568" s="6">
        <v>0.43</v>
      </c>
      <c r="Q1568" s="1">
        <v>0.80277777777777781</v>
      </c>
      <c r="T1568" t="b">
        <v>0</v>
      </c>
    </row>
    <row r="1569" spans="1:20" x14ac:dyDescent="0.3">
      <c r="A1569" t="s">
        <v>1149</v>
      </c>
      <c r="B1569" t="s">
        <v>1150</v>
      </c>
      <c r="C1569" s="2" t="s">
        <v>1267</v>
      </c>
      <c r="D1569" s="2" t="s">
        <v>17</v>
      </c>
      <c r="E1569" t="s">
        <v>1268</v>
      </c>
      <c r="F1569" t="s">
        <v>1269</v>
      </c>
      <c r="G1569">
        <v>0</v>
      </c>
      <c r="H1569" t="s">
        <v>20</v>
      </c>
      <c r="I1569">
        <v>0</v>
      </c>
      <c r="J1569">
        <v>0</v>
      </c>
      <c r="K1569" t="s">
        <v>20</v>
      </c>
      <c r="L1569" s="2">
        <v>869</v>
      </c>
      <c r="M1569" s="2">
        <v>869</v>
      </c>
      <c r="N1569" s="2">
        <v>539</v>
      </c>
      <c r="O1569" s="6">
        <v>7.9000000000000001E-2</v>
      </c>
      <c r="P1569" s="6">
        <v>0.47</v>
      </c>
      <c r="Q1569" s="1">
        <v>0.79743589743589749</v>
      </c>
      <c r="T1569" t="b">
        <v>0</v>
      </c>
    </row>
    <row r="1570" spans="1:20" x14ac:dyDescent="0.3">
      <c r="A1570" t="s">
        <v>1149</v>
      </c>
      <c r="B1570" t="s">
        <v>1150</v>
      </c>
      <c r="C1570" s="2" t="s">
        <v>1270</v>
      </c>
      <c r="D1570" s="2" t="s">
        <v>17</v>
      </c>
      <c r="E1570" t="s">
        <v>1271</v>
      </c>
      <c r="F1570" t="s">
        <v>1272</v>
      </c>
      <c r="G1570">
        <v>0</v>
      </c>
      <c r="H1570" t="s">
        <v>20</v>
      </c>
      <c r="I1570">
        <v>0</v>
      </c>
      <c r="J1570">
        <v>0</v>
      </c>
      <c r="K1570" t="s">
        <v>20</v>
      </c>
      <c r="L1570" s="2">
        <v>869</v>
      </c>
      <c r="M1570" s="2">
        <v>869</v>
      </c>
      <c r="N1570" s="2">
        <v>664</v>
      </c>
      <c r="O1570" s="6">
        <v>0.09</v>
      </c>
      <c r="P1570" s="6">
        <v>0.54</v>
      </c>
      <c r="Q1570" s="1">
        <v>0.8</v>
      </c>
      <c r="T1570" t="b">
        <v>0</v>
      </c>
    </row>
    <row r="1571" spans="1:20" x14ac:dyDescent="0.3">
      <c r="A1571" t="s">
        <v>1149</v>
      </c>
      <c r="B1571" t="s">
        <v>1150</v>
      </c>
      <c r="C1571" s="2" t="s">
        <v>1273</v>
      </c>
      <c r="D1571" s="2" t="s">
        <v>17</v>
      </c>
      <c r="E1571" t="s">
        <v>1274</v>
      </c>
      <c r="F1571" t="s">
        <v>1275</v>
      </c>
      <c r="G1571">
        <v>0</v>
      </c>
      <c r="H1571" t="s">
        <v>20</v>
      </c>
      <c r="I1571">
        <v>0</v>
      </c>
      <c r="J1571">
        <v>0</v>
      </c>
      <c r="K1571" t="s">
        <v>20</v>
      </c>
      <c r="L1571" s="2">
        <v>869</v>
      </c>
      <c r="M1571" s="2">
        <v>869</v>
      </c>
      <c r="N1571" s="2">
        <v>102</v>
      </c>
      <c r="O1571" s="6">
        <v>0.104</v>
      </c>
      <c r="P1571" s="6">
        <v>0.62</v>
      </c>
      <c r="Q1571" s="1">
        <v>0.8</v>
      </c>
      <c r="T1571" t="b">
        <v>0</v>
      </c>
    </row>
    <row r="1572" spans="1:20" x14ac:dyDescent="0.3">
      <c r="A1572" t="s">
        <v>1149</v>
      </c>
      <c r="B1572" t="s">
        <v>1150</v>
      </c>
      <c r="C1572" s="2" t="s">
        <v>1284</v>
      </c>
      <c r="D1572" s="2" t="s">
        <v>17</v>
      </c>
      <c r="E1572" t="s">
        <v>1285</v>
      </c>
      <c r="F1572" t="s">
        <v>1286</v>
      </c>
      <c r="G1572">
        <v>0</v>
      </c>
      <c r="H1572" t="s">
        <v>20</v>
      </c>
      <c r="I1572">
        <v>0</v>
      </c>
      <c r="J1572">
        <v>0</v>
      </c>
      <c r="K1572" t="s">
        <v>20</v>
      </c>
      <c r="L1572" s="2">
        <v>869</v>
      </c>
      <c r="M1572" s="2">
        <v>869</v>
      </c>
      <c r="N1572" s="2">
        <v>111</v>
      </c>
      <c r="O1572" s="6">
        <v>0.13700000000000001</v>
      </c>
      <c r="P1572" s="6">
        <v>0.82</v>
      </c>
      <c r="Q1572" s="1">
        <v>0.79852941176470593</v>
      </c>
      <c r="T1572" t="b">
        <v>0</v>
      </c>
    </row>
    <row r="1573" spans="1:20" x14ac:dyDescent="0.3">
      <c r="A1573" t="s">
        <v>1149</v>
      </c>
      <c r="B1573" t="s">
        <v>1150</v>
      </c>
      <c r="C1573" s="2" t="s">
        <v>1287</v>
      </c>
      <c r="D1573" s="2" t="s">
        <v>17</v>
      </c>
      <c r="E1573" t="s">
        <v>1288</v>
      </c>
      <c r="F1573" t="s">
        <v>1289</v>
      </c>
      <c r="G1573">
        <v>0</v>
      </c>
      <c r="H1573" t="s">
        <v>20</v>
      </c>
      <c r="I1573">
        <v>0</v>
      </c>
      <c r="J1573">
        <v>0</v>
      </c>
      <c r="K1573" t="s">
        <v>20</v>
      </c>
      <c r="L1573" s="2">
        <v>869</v>
      </c>
      <c r="M1573" s="2">
        <v>869</v>
      </c>
      <c r="N1573" s="2">
        <v>98</v>
      </c>
      <c r="O1573" s="6">
        <v>0.16600000000000001</v>
      </c>
      <c r="P1573" s="6">
        <v>0.99</v>
      </c>
      <c r="Q1573" s="1">
        <v>0.8</v>
      </c>
      <c r="T1573" t="b">
        <v>0</v>
      </c>
    </row>
    <row r="1574" spans="1:20" x14ac:dyDescent="0.3">
      <c r="A1574" t="s">
        <v>1149</v>
      </c>
      <c r="B1574" t="s">
        <v>1150</v>
      </c>
      <c r="C1574" s="2" t="s">
        <v>1290</v>
      </c>
      <c r="D1574" s="2" t="s">
        <v>17</v>
      </c>
      <c r="E1574" t="s">
        <v>1291</v>
      </c>
      <c r="F1574" t="s">
        <v>1292</v>
      </c>
      <c r="G1574">
        <v>0</v>
      </c>
      <c r="H1574" t="s">
        <v>20</v>
      </c>
      <c r="I1574">
        <v>0</v>
      </c>
      <c r="J1574">
        <v>0</v>
      </c>
      <c r="K1574" t="s">
        <v>20</v>
      </c>
      <c r="L1574" s="2">
        <v>869</v>
      </c>
      <c r="M1574" s="2">
        <v>869</v>
      </c>
      <c r="N1574" s="2">
        <v>100</v>
      </c>
      <c r="O1574" s="6">
        <v>0.19600000000000001</v>
      </c>
      <c r="P1574" s="6">
        <v>1.06</v>
      </c>
      <c r="Q1574" s="1">
        <v>0.77727272727272734</v>
      </c>
      <c r="T1574" t="b">
        <v>0</v>
      </c>
    </row>
    <row r="1575" spans="1:20" x14ac:dyDescent="0.3">
      <c r="A1575" t="s">
        <v>1149</v>
      </c>
      <c r="B1575" t="s">
        <v>1150</v>
      </c>
      <c r="C1575" s="2" t="s">
        <v>1293</v>
      </c>
      <c r="D1575" s="2" t="s">
        <v>17</v>
      </c>
      <c r="E1575" t="s">
        <v>1294</v>
      </c>
      <c r="F1575" t="s">
        <v>1295</v>
      </c>
      <c r="G1575">
        <v>0</v>
      </c>
      <c r="H1575" t="s">
        <v>20</v>
      </c>
      <c r="I1575">
        <v>0</v>
      </c>
      <c r="J1575">
        <v>0</v>
      </c>
      <c r="K1575" t="s">
        <v>20</v>
      </c>
      <c r="L1575" s="2">
        <v>869</v>
      </c>
      <c r="M1575" s="2">
        <v>869</v>
      </c>
      <c r="N1575" s="2">
        <v>375</v>
      </c>
      <c r="O1575" s="6">
        <v>0.23599999999999999</v>
      </c>
      <c r="P1575" s="6">
        <v>1.1299999999999999</v>
      </c>
      <c r="Q1575" s="1">
        <v>0.74893617021276593</v>
      </c>
      <c r="T1575" t="b">
        <v>0</v>
      </c>
    </row>
    <row r="1576" spans="1:20" x14ac:dyDescent="0.3">
      <c r="A1576" t="s">
        <v>1149</v>
      </c>
      <c r="B1576" t="s">
        <v>1150</v>
      </c>
      <c r="C1576" s="2" t="s">
        <v>1296</v>
      </c>
      <c r="D1576" s="2" t="s">
        <v>17</v>
      </c>
      <c r="E1576" t="s">
        <v>1297</v>
      </c>
      <c r="F1576" t="s">
        <v>1298</v>
      </c>
      <c r="G1576">
        <v>0</v>
      </c>
      <c r="H1576" t="s">
        <v>20</v>
      </c>
      <c r="I1576">
        <v>0</v>
      </c>
      <c r="J1576">
        <v>0</v>
      </c>
      <c r="K1576" t="s">
        <v>20</v>
      </c>
      <c r="L1576" s="2">
        <v>869</v>
      </c>
      <c r="M1576" s="2">
        <v>869</v>
      </c>
      <c r="N1576" s="2">
        <v>10</v>
      </c>
      <c r="O1576" s="6">
        <v>0.308</v>
      </c>
      <c r="P1576" s="6">
        <v>1.31</v>
      </c>
      <c r="Q1576" s="1">
        <v>0.71743119266055044</v>
      </c>
      <c r="T1576" t="b">
        <v>0</v>
      </c>
    </row>
    <row r="1577" spans="1:20" x14ac:dyDescent="0.3">
      <c r="A1577" t="s">
        <v>1149</v>
      </c>
      <c r="B1577" t="s">
        <v>1150</v>
      </c>
      <c r="C1577" s="2" t="s">
        <v>1308</v>
      </c>
      <c r="D1577" s="2" t="s">
        <v>17</v>
      </c>
      <c r="E1577" t="s">
        <v>1309</v>
      </c>
      <c r="F1577" t="s">
        <v>1310</v>
      </c>
      <c r="G1577">
        <v>0</v>
      </c>
      <c r="H1577" t="s">
        <v>20</v>
      </c>
      <c r="I1577">
        <v>0</v>
      </c>
      <c r="J1577">
        <v>0</v>
      </c>
      <c r="K1577" t="s">
        <v>20</v>
      </c>
      <c r="L1577" s="2">
        <v>869</v>
      </c>
      <c r="M1577" s="2">
        <v>869</v>
      </c>
      <c r="N1577" s="2">
        <v>186</v>
      </c>
      <c r="O1577" s="6">
        <v>7.4999999999999997E-2</v>
      </c>
      <c r="P1577" s="6">
        <v>0.36</v>
      </c>
      <c r="Q1577" s="1">
        <v>0.75</v>
      </c>
      <c r="T1577" t="b">
        <v>0</v>
      </c>
    </row>
    <row r="1578" spans="1:20" x14ac:dyDescent="0.3">
      <c r="A1578" t="s">
        <v>1149</v>
      </c>
      <c r="B1578" t="s">
        <v>1150</v>
      </c>
      <c r="C1578" s="2" t="s">
        <v>1334</v>
      </c>
      <c r="D1578" s="2" t="s">
        <v>17</v>
      </c>
      <c r="E1578" t="s">
        <v>1335</v>
      </c>
      <c r="F1578" t="s">
        <v>1336</v>
      </c>
      <c r="G1578">
        <v>0</v>
      </c>
      <c r="H1578" t="s">
        <v>20</v>
      </c>
      <c r="I1578">
        <v>0</v>
      </c>
      <c r="J1578">
        <v>0</v>
      </c>
      <c r="K1578" t="s">
        <v>20</v>
      </c>
      <c r="L1578" s="2">
        <v>869</v>
      </c>
      <c r="M1578" s="2">
        <v>869</v>
      </c>
      <c r="N1578" s="2">
        <v>73</v>
      </c>
      <c r="O1578" s="6">
        <v>8.6999999999999994E-2</v>
      </c>
      <c r="P1578" s="6">
        <v>0.43</v>
      </c>
      <c r="Q1578" s="1">
        <v>0.75833333333333341</v>
      </c>
      <c r="T1578" t="b">
        <v>0</v>
      </c>
    </row>
    <row r="1579" spans="1:20" x14ac:dyDescent="0.3">
      <c r="A1579" t="s">
        <v>1149</v>
      </c>
      <c r="B1579" t="s">
        <v>1150</v>
      </c>
      <c r="C1579" s="2" t="s">
        <v>1337</v>
      </c>
      <c r="D1579" s="2" t="s">
        <v>17</v>
      </c>
      <c r="E1579" t="s">
        <v>1338</v>
      </c>
      <c r="F1579" t="s">
        <v>1339</v>
      </c>
      <c r="G1579">
        <v>0</v>
      </c>
      <c r="H1579" t="s">
        <v>20</v>
      </c>
      <c r="I1579">
        <v>0</v>
      </c>
      <c r="J1579">
        <v>0</v>
      </c>
      <c r="K1579" t="s">
        <v>20</v>
      </c>
      <c r="L1579" s="2">
        <v>869</v>
      </c>
      <c r="M1579" s="2">
        <v>869</v>
      </c>
      <c r="N1579" s="2">
        <v>156</v>
      </c>
      <c r="O1579" s="6">
        <v>0.107</v>
      </c>
      <c r="P1579" s="6">
        <v>0.52</v>
      </c>
      <c r="Q1579" s="1">
        <v>0.75116279069767433</v>
      </c>
      <c r="T1579" t="b">
        <v>0</v>
      </c>
    </row>
    <row r="1580" spans="1:20" x14ac:dyDescent="0.3">
      <c r="A1580" t="s">
        <v>1149</v>
      </c>
      <c r="B1580" t="s">
        <v>1150</v>
      </c>
      <c r="C1580" s="2" t="s">
        <v>1340</v>
      </c>
      <c r="D1580" s="2" t="s">
        <v>17</v>
      </c>
      <c r="E1580" t="s">
        <v>1341</v>
      </c>
      <c r="F1580" t="s">
        <v>1342</v>
      </c>
      <c r="G1580">
        <v>0</v>
      </c>
      <c r="H1580" t="s">
        <v>20</v>
      </c>
      <c r="I1580">
        <v>0</v>
      </c>
      <c r="J1580">
        <v>0</v>
      </c>
      <c r="K1580" t="s">
        <v>20</v>
      </c>
      <c r="L1580" s="2">
        <v>869</v>
      </c>
      <c r="M1580" s="2">
        <v>869</v>
      </c>
      <c r="N1580" s="2">
        <v>191</v>
      </c>
      <c r="O1580" s="6">
        <v>0.11799999999999999</v>
      </c>
      <c r="P1580" s="6">
        <v>0.56000000000000005</v>
      </c>
      <c r="Q1580" s="1">
        <v>0.74893617021276593</v>
      </c>
      <c r="T1580" t="b">
        <v>0</v>
      </c>
    </row>
    <row r="1581" spans="1:20" x14ac:dyDescent="0.3">
      <c r="A1581" t="s">
        <v>1149</v>
      </c>
      <c r="B1581" t="s">
        <v>1150</v>
      </c>
      <c r="C1581" s="2" t="s">
        <v>1343</v>
      </c>
      <c r="D1581" s="2" t="s">
        <v>17</v>
      </c>
      <c r="E1581" t="s">
        <v>1344</v>
      </c>
      <c r="F1581" t="s">
        <v>1345</v>
      </c>
      <c r="G1581">
        <v>0</v>
      </c>
      <c r="H1581" t="s">
        <v>20</v>
      </c>
      <c r="I1581">
        <v>0</v>
      </c>
      <c r="J1581">
        <v>0</v>
      </c>
      <c r="K1581" t="s">
        <v>20</v>
      </c>
      <c r="L1581" s="2">
        <v>869</v>
      </c>
      <c r="M1581" s="2">
        <v>869</v>
      </c>
      <c r="N1581" s="2">
        <v>122</v>
      </c>
      <c r="O1581" s="6">
        <v>0.13800000000000001</v>
      </c>
      <c r="P1581" s="6">
        <v>0.67</v>
      </c>
      <c r="Q1581" s="1">
        <v>0.75357142857142856</v>
      </c>
      <c r="T1581" t="b">
        <v>0</v>
      </c>
    </row>
    <row r="1582" spans="1:20" x14ac:dyDescent="0.3">
      <c r="A1582" t="s">
        <v>1149</v>
      </c>
      <c r="B1582" t="s">
        <v>1150</v>
      </c>
      <c r="C1582" s="2" t="s">
        <v>1362</v>
      </c>
      <c r="D1582" s="2" t="s">
        <v>17</v>
      </c>
      <c r="E1582" t="s">
        <v>1363</v>
      </c>
      <c r="F1582" t="s">
        <v>1364</v>
      </c>
      <c r="G1582">
        <v>0</v>
      </c>
      <c r="H1582" t="s">
        <v>20</v>
      </c>
      <c r="I1582">
        <v>0</v>
      </c>
      <c r="J1582">
        <v>0</v>
      </c>
      <c r="K1582" t="s">
        <v>20</v>
      </c>
      <c r="L1582" s="2">
        <v>869</v>
      </c>
      <c r="M1582" s="2">
        <v>869</v>
      </c>
      <c r="N1582" s="2">
        <v>142</v>
      </c>
      <c r="O1582" s="6">
        <v>0.156</v>
      </c>
      <c r="P1582" s="6">
        <v>0.75</v>
      </c>
      <c r="Q1582" s="1">
        <v>0.75238095238095237</v>
      </c>
      <c r="T1582" t="b">
        <v>0</v>
      </c>
    </row>
    <row r="1583" spans="1:20" x14ac:dyDescent="0.3">
      <c r="A1583" t="s">
        <v>1149</v>
      </c>
      <c r="B1583" t="s">
        <v>1150</v>
      </c>
      <c r="C1583" s="2" t="s">
        <v>1365</v>
      </c>
      <c r="D1583" s="2" t="s">
        <v>17</v>
      </c>
      <c r="E1583" t="s">
        <v>1366</v>
      </c>
      <c r="F1583" t="s">
        <v>1367</v>
      </c>
      <c r="G1583">
        <v>0</v>
      </c>
      <c r="H1583" t="s">
        <v>20</v>
      </c>
      <c r="I1583">
        <v>0</v>
      </c>
      <c r="J1583">
        <v>0</v>
      </c>
      <c r="K1583" t="s">
        <v>20</v>
      </c>
      <c r="L1583" s="2">
        <v>869</v>
      </c>
      <c r="M1583" s="2">
        <v>869</v>
      </c>
      <c r="N1583" s="2">
        <v>4</v>
      </c>
      <c r="O1583" s="6">
        <v>0.188</v>
      </c>
      <c r="P1583" s="6">
        <v>0.96</v>
      </c>
      <c r="Q1583" s="1">
        <v>0.76500000000000001</v>
      </c>
      <c r="T1583" t="b">
        <v>0</v>
      </c>
    </row>
    <row r="1584" spans="1:20" x14ac:dyDescent="0.3">
      <c r="A1584" t="s">
        <v>1149</v>
      </c>
      <c r="B1584" t="s">
        <v>1150</v>
      </c>
      <c r="C1584" s="2" t="s">
        <v>1368</v>
      </c>
      <c r="D1584" s="2" t="s">
        <v>17</v>
      </c>
      <c r="E1584" t="s">
        <v>1369</v>
      </c>
      <c r="F1584" t="s">
        <v>1370</v>
      </c>
      <c r="G1584">
        <v>0</v>
      </c>
      <c r="H1584" t="s">
        <v>20</v>
      </c>
      <c r="I1584">
        <v>0</v>
      </c>
      <c r="J1584">
        <v>0</v>
      </c>
      <c r="K1584" t="s">
        <v>20</v>
      </c>
      <c r="L1584" s="2">
        <v>869</v>
      </c>
      <c r="M1584" s="2">
        <v>869</v>
      </c>
      <c r="N1584" s="2">
        <v>192</v>
      </c>
      <c r="O1584" s="6">
        <v>0.216</v>
      </c>
      <c r="P1584" s="6">
        <v>0.92</v>
      </c>
      <c r="Q1584" s="1">
        <v>0.71948051948051939</v>
      </c>
      <c r="T1584" t="b">
        <v>0</v>
      </c>
    </row>
    <row r="1585" spans="1:20" x14ac:dyDescent="0.3">
      <c r="A1585" t="s">
        <v>1149</v>
      </c>
      <c r="B1585" t="s">
        <v>1150</v>
      </c>
      <c r="C1585" s="2" t="s">
        <v>1371</v>
      </c>
      <c r="D1585" s="2" t="s">
        <v>17</v>
      </c>
      <c r="E1585" t="s">
        <v>1372</v>
      </c>
      <c r="F1585" t="s">
        <v>1373</v>
      </c>
      <c r="G1585">
        <v>0</v>
      </c>
      <c r="H1585" t="s">
        <v>20</v>
      </c>
      <c r="I1585">
        <v>0</v>
      </c>
      <c r="J1585">
        <v>0</v>
      </c>
      <c r="K1585" t="s">
        <v>20</v>
      </c>
      <c r="L1585" s="2">
        <v>869</v>
      </c>
      <c r="M1585" s="2">
        <v>869</v>
      </c>
      <c r="O1585" s="6">
        <v>0.26600000000000001</v>
      </c>
      <c r="P1585" s="6">
        <v>1.23</v>
      </c>
      <c r="Q1585" s="1">
        <v>0.74174757281553394</v>
      </c>
      <c r="T1585" t="b">
        <v>0</v>
      </c>
    </row>
    <row r="1586" spans="1:20" x14ac:dyDescent="0.3">
      <c r="A1586" t="s">
        <v>1149</v>
      </c>
      <c r="B1586" t="s">
        <v>1150</v>
      </c>
      <c r="C1586" s="2" t="s">
        <v>1374</v>
      </c>
      <c r="D1586" s="2" t="s">
        <v>17</v>
      </c>
      <c r="E1586" t="s">
        <v>1375</v>
      </c>
      <c r="F1586" t="s">
        <v>1376</v>
      </c>
      <c r="G1586">
        <v>0</v>
      </c>
      <c r="H1586" t="s">
        <v>20</v>
      </c>
      <c r="I1586">
        <v>0</v>
      </c>
      <c r="J1586">
        <v>0</v>
      </c>
      <c r="K1586" t="s">
        <v>20</v>
      </c>
      <c r="L1586" s="2">
        <v>869</v>
      </c>
      <c r="M1586" s="2">
        <v>869</v>
      </c>
      <c r="N1586" s="2">
        <v>3</v>
      </c>
      <c r="O1586" s="6">
        <v>0.311</v>
      </c>
      <c r="P1586" s="6">
        <v>1.5</v>
      </c>
      <c r="Q1586" s="1">
        <v>0.75119999999999998</v>
      </c>
      <c r="T1586" t="b">
        <v>0</v>
      </c>
    </row>
    <row r="1587" spans="1:20" x14ac:dyDescent="0.3">
      <c r="A1587" t="s">
        <v>2875</v>
      </c>
      <c r="B1587" t="s">
        <v>2876</v>
      </c>
      <c r="C1587" s="2" t="s">
        <v>7793</v>
      </c>
      <c r="D1587" s="2" t="s">
        <v>17</v>
      </c>
      <c r="E1587" t="s">
        <v>7794</v>
      </c>
      <c r="F1587" t="s">
        <v>7795</v>
      </c>
      <c r="G1587">
        <v>0</v>
      </c>
      <c r="H1587" t="s">
        <v>20</v>
      </c>
      <c r="I1587">
        <v>0</v>
      </c>
      <c r="J1587">
        <v>0</v>
      </c>
      <c r="K1587" t="s">
        <v>20</v>
      </c>
      <c r="L1587" s="2">
        <v>870</v>
      </c>
      <c r="M1587" s="2">
        <v>870</v>
      </c>
      <c r="N1587" s="2">
        <v>53</v>
      </c>
      <c r="O1587" s="6">
        <v>0.13900000000000001</v>
      </c>
      <c r="P1587" s="6">
        <v>0.56000000000000005</v>
      </c>
      <c r="Q1587" s="1">
        <v>0.70425531914893613</v>
      </c>
      <c r="T1587" t="b">
        <v>0</v>
      </c>
    </row>
    <row r="1588" spans="1:20" x14ac:dyDescent="0.3">
      <c r="A1588" t="s">
        <v>2875</v>
      </c>
      <c r="B1588" t="s">
        <v>2876</v>
      </c>
      <c r="C1588" s="2" t="s">
        <v>7803</v>
      </c>
      <c r="D1588" s="2" t="s">
        <v>17</v>
      </c>
      <c r="E1588" t="s">
        <v>7804</v>
      </c>
      <c r="F1588" t="s">
        <v>7805</v>
      </c>
      <c r="G1588">
        <v>0</v>
      </c>
      <c r="H1588" t="s">
        <v>20</v>
      </c>
      <c r="I1588">
        <v>0</v>
      </c>
      <c r="J1588">
        <v>0</v>
      </c>
      <c r="K1588" t="s">
        <v>20</v>
      </c>
      <c r="L1588" s="2">
        <v>870</v>
      </c>
      <c r="M1588" s="2">
        <v>870</v>
      </c>
      <c r="O1588" s="6">
        <v>0.45600000000000002</v>
      </c>
      <c r="P1588" s="6">
        <v>1.59</v>
      </c>
      <c r="Q1588" s="1">
        <v>0.65714285714285714</v>
      </c>
      <c r="T1588" t="b">
        <v>0</v>
      </c>
    </row>
    <row r="1589" spans="1:20" x14ac:dyDescent="0.3">
      <c r="A1589" t="s">
        <v>2875</v>
      </c>
      <c r="B1589" t="s">
        <v>2876</v>
      </c>
      <c r="C1589" s="2">
        <v>16713</v>
      </c>
      <c r="E1589" t="s">
        <v>2872</v>
      </c>
      <c r="F1589" t="s">
        <v>2873</v>
      </c>
      <c r="G1589">
        <v>0</v>
      </c>
      <c r="H1589" t="s">
        <v>20</v>
      </c>
      <c r="I1589">
        <v>0</v>
      </c>
      <c r="J1589">
        <v>870</v>
      </c>
      <c r="K1589" t="s">
        <v>2874</v>
      </c>
      <c r="L1589" s="2">
        <v>870</v>
      </c>
      <c r="M1589">
        <v>870</v>
      </c>
      <c r="O1589">
        <v>0.371</v>
      </c>
      <c r="P1589">
        <v>1.42</v>
      </c>
      <c r="Q1589" s="1">
        <v>0.68559322033898307</v>
      </c>
      <c r="T1589" t="b">
        <v>1</v>
      </c>
    </row>
    <row r="1590" spans="1:20" x14ac:dyDescent="0.3">
      <c r="A1590" t="s">
        <v>2875</v>
      </c>
      <c r="B1590" t="s">
        <v>2876</v>
      </c>
      <c r="C1590" s="2" t="s">
        <v>7808</v>
      </c>
      <c r="D1590" s="2" t="s">
        <v>17</v>
      </c>
      <c r="E1590" t="s">
        <v>7809</v>
      </c>
      <c r="F1590" t="s">
        <v>7810</v>
      </c>
      <c r="G1590">
        <v>0</v>
      </c>
      <c r="H1590" t="s">
        <v>20</v>
      </c>
      <c r="I1590">
        <v>0</v>
      </c>
      <c r="J1590">
        <v>0</v>
      </c>
      <c r="K1590" t="s">
        <v>20</v>
      </c>
      <c r="L1590" s="2">
        <v>870</v>
      </c>
      <c r="M1590" s="2">
        <v>870</v>
      </c>
      <c r="N1590" s="2">
        <v>417</v>
      </c>
      <c r="O1590" s="6">
        <v>0.154</v>
      </c>
      <c r="P1590" s="6">
        <v>0.64</v>
      </c>
      <c r="Q1590" s="1">
        <v>0.7094339622641509</v>
      </c>
      <c r="T1590" t="b">
        <v>0</v>
      </c>
    </row>
    <row r="1591" spans="1:20" x14ac:dyDescent="0.3">
      <c r="F1591" s="7" t="s">
        <v>2475</v>
      </c>
    </row>
    <row r="1592" spans="1:20" x14ac:dyDescent="0.3">
      <c r="A1592" t="s">
        <v>2474</v>
      </c>
      <c r="B1592" t="s">
        <v>2475</v>
      </c>
      <c r="C1592" s="2" t="s">
        <v>7715</v>
      </c>
      <c r="D1592" s="2" t="s">
        <v>17</v>
      </c>
      <c r="E1592" t="s">
        <v>7716</v>
      </c>
      <c r="F1592" t="s">
        <v>7717</v>
      </c>
      <c r="G1592">
        <v>0</v>
      </c>
      <c r="H1592" t="s">
        <v>20</v>
      </c>
      <c r="I1592">
        <v>0</v>
      </c>
      <c r="J1592">
        <v>0</v>
      </c>
      <c r="K1592" t="s">
        <v>20</v>
      </c>
      <c r="L1592" s="2">
        <v>878</v>
      </c>
      <c r="M1592" s="2">
        <v>878</v>
      </c>
      <c r="N1592" s="2">
        <v>105</v>
      </c>
      <c r="O1592" s="6">
        <v>1.022</v>
      </c>
      <c r="P1592" s="6">
        <v>2.46</v>
      </c>
      <c r="Q1592" s="1">
        <v>0.50146341463414634</v>
      </c>
      <c r="T1592" t="b">
        <v>1</v>
      </c>
    </row>
    <row r="1593" spans="1:20" x14ac:dyDescent="0.3">
      <c r="A1593" t="s">
        <v>2474</v>
      </c>
      <c r="B1593" t="s">
        <v>2475</v>
      </c>
      <c r="C1593" s="2">
        <v>41465</v>
      </c>
      <c r="E1593" t="s">
        <v>4950</v>
      </c>
      <c r="F1593" t="s">
        <v>4951</v>
      </c>
      <c r="G1593">
        <v>0</v>
      </c>
      <c r="H1593" t="s">
        <v>20</v>
      </c>
      <c r="I1593">
        <v>0</v>
      </c>
      <c r="J1593">
        <v>878</v>
      </c>
      <c r="K1593" t="s">
        <v>4952</v>
      </c>
      <c r="L1593" s="2">
        <v>878</v>
      </c>
      <c r="M1593">
        <v>878</v>
      </c>
      <c r="O1593">
        <v>3.234</v>
      </c>
      <c r="P1593">
        <v>11.9</v>
      </c>
      <c r="Q1593" s="1">
        <v>0.67399193548387093</v>
      </c>
      <c r="T1593" t="b">
        <v>0</v>
      </c>
    </row>
    <row r="1594" spans="1:20" x14ac:dyDescent="0.3">
      <c r="A1594" t="s">
        <v>2474</v>
      </c>
      <c r="B1594" t="s">
        <v>2475</v>
      </c>
      <c r="C1594" s="2">
        <v>45916</v>
      </c>
      <c r="E1594" t="s">
        <v>5093</v>
      </c>
      <c r="F1594" t="s">
        <v>5094</v>
      </c>
      <c r="G1594">
        <v>0</v>
      </c>
      <c r="H1594" t="s">
        <v>20</v>
      </c>
      <c r="I1594">
        <v>0</v>
      </c>
      <c r="J1594">
        <v>878</v>
      </c>
      <c r="K1594" t="s">
        <v>4952</v>
      </c>
      <c r="L1594" s="2">
        <v>878</v>
      </c>
      <c r="M1594">
        <v>878</v>
      </c>
      <c r="O1594">
        <v>3.45</v>
      </c>
      <c r="P1594">
        <v>11.9</v>
      </c>
      <c r="Q1594" s="1">
        <v>0.65221774193548387</v>
      </c>
      <c r="T1594" t="b">
        <v>0</v>
      </c>
    </row>
    <row r="1595" spans="1:20" x14ac:dyDescent="0.3">
      <c r="A1595" t="s">
        <v>2474</v>
      </c>
      <c r="B1595" t="s">
        <v>2475</v>
      </c>
      <c r="C1595" s="2">
        <v>45914</v>
      </c>
      <c r="E1595" t="s">
        <v>5090</v>
      </c>
      <c r="F1595" t="s">
        <v>5091</v>
      </c>
      <c r="G1595">
        <v>0</v>
      </c>
      <c r="H1595" t="s">
        <v>20</v>
      </c>
      <c r="I1595">
        <v>0</v>
      </c>
      <c r="J1595">
        <v>879</v>
      </c>
      <c r="K1595" t="s">
        <v>5092</v>
      </c>
      <c r="L1595" s="2">
        <v>879</v>
      </c>
      <c r="M1595">
        <v>879</v>
      </c>
      <c r="O1595">
        <v>9.1780000000000008</v>
      </c>
      <c r="P1595">
        <v>19.989999999999998</v>
      </c>
      <c r="Q1595" s="1">
        <v>0.44909963985594242</v>
      </c>
      <c r="T1595" t="b">
        <v>0</v>
      </c>
    </row>
    <row r="1596" spans="1:20" x14ac:dyDescent="0.3">
      <c r="A1596" t="s">
        <v>2474</v>
      </c>
      <c r="B1596" t="s">
        <v>2475</v>
      </c>
      <c r="C1596" s="2">
        <v>72150</v>
      </c>
      <c r="E1596" t="s">
        <v>6531</v>
      </c>
      <c r="F1596" t="s">
        <v>6532</v>
      </c>
      <c r="G1596">
        <v>0</v>
      </c>
      <c r="H1596" t="s">
        <v>20</v>
      </c>
      <c r="I1596">
        <v>0</v>
      </c>
      <c r="J1596">
        <v>879</v>
      </c>
      <c r="K1596" t="s">
        <v>5092</v>
      </c>
      <c r="L1596" s="2">
        <v>879</v>
      </c>
      <c r="M1596">
        <v>879</v>
      </c>
      <c r="O1596">
        <v>11.829000000000001</v>
      </c>
      <c r="P1596">
        <v>22.4</v>
      </c>
      <c r="Q1596" s="1">
        <v>0.36641671130155329</v>
      </c>
      <c r="T1596" t="b">
        <v>0</v>
      </c>
    </row>
    <row r="1597" spans="1:20" x14ac:dyDescent="0.3">
      <c r="A1597" t="s">
        <v>2474</v>
      </c>
      <c r="B1597" t="s">
        <v>2475</v>
      </c>
      <c r="C1597" s="2">
        <v>81075</v>
      </c>
      <c r="E1597" t="s">
        <v>7029</v>
      </c>
      <c r="F1597" t="s">
        <v>7030</v>
      </c>
      <c r="G1597">
        <v>0</v>
      </c>
      <c r="H1597" t="s">
        <v>20</v>
      </c>
      <c r="I1597">
        <v>0</v>
      </c>
      <c r="J1597">
        <v>879</v>
      </c>
      <c r="K1597" t="s">
        <v>5092</v>
      </c>
      <c r="L1597" s="2">
        <v>879</v>
      </c>
      <c r="M1597">
        <v>879</v>
      </c>
      <c r="O1597">
        <v>3.4319999999999999</v>
      </c>
      <c r="P1597">
        <v>8.9499999999999993</v>
      </c>
      <c r="Q1597" s="1">
        <v>0.53994638069705092</v>
      </c>
      <c r="T1597" t="b">
        <v>0</v>
      </c>
    </row>
    <row r="1598" spans="1:20" x14ac:dyDescent="0.3">
      <c r="A1598" t="s">
        <v>2474</v>
      </c>
      <c r="B1598" t="s">
        <v>2475</v>
      </c>
      <c r="C1598" s="2">
        <v>56552</v>
      </c>
      <c r="E1598" t="s">
        <v>5507</v>
      </c>
      <c r="F1598" t="s">
        <v>5508</v>
      </c>
      <c r="G1598">
        <v>0</v>
      </c>
      <c r="H1598" t="s">
        <v>20</v>
      </c>
      <c r="I1598">
        <v>0</v>
      </c>
      <c r="J1598">
        <v>881</v>
      </c>
      <c r="K1598" t="s">
        <v>5509</v>
      </c>
      <c r="L1598" s="2">
        <v>881</v>
      </c>
      <c r="M1598">
        <v>881</v>
      </c>
      <c r="O1598">
        <v>1.861</v>
      </c>
      <c r="P1598">
        <v>3.7</v>
      </c>
      <c r="Q1598" s="1">
        <v>0.39577922077922079</v>
      </c>
      <c r="T1598" t="b">
        <v>0</v>
      </c>
    </row>
    <row r="1599" spans="1:20" x14ac:dyDescent="0.3">
      <c r="A1599" t="s">
        <v>2474</v>
      </c>
      <c r="B1599" t="s">
        <v>2475</v>
      </c>
      <c r="C1599" s="2">
        <v>56553</v>
      </c>
      <c r="E1599" t="s">
        <v>5510</v>
      </c>
      <c r="F1599" t="s">
        <v>5511</v>
      </c>
      <c r="G1599">
        <v>0</v>
      </c>
      <c r="H1599" t="s">
        <v>20</v>
      </c>
      <c r="I1599">
        <v>0</v>
      </c>
      <c r="J1599">
        <v>881</v>
      </c>
      <c r="K1599" t="s">
        <v>5509</v>
      </c>
      <c r="L1599" s="2">
        <v>881</v>
      </c>
      <c r="M1599">
        <v>881</v>
      </c>
      <c r="O1599">
        <v>1.861</v>
      </c>
      <c r="P1599">
        <v>3.7</v>
      </c>
      <c r="Q1599" s="1">
        <v>0.39577922077922079</v>
      </c>
      <c r="T1599" t="b">
        <v>0</v>
      </c>
    </row>
    <row r="1600" spans="1:20" x14ac:dyDescent="0.3">
      <c r="A1600" t="s">
        <v>2474</v>
      </c>
      <c r="B1600" t="s">
        <v>2475</v>
      </c>
      <c r="C1600" s="2">
        <v>56555</v>
      </c>
      <c r="E1600" t="s">
        <v>5512</v>
      </c>
      <c r="F1600" t="s">
        <v>5513</v>
      </c>
      <c r="G1600">
        <v>0</v>
      </c>
      <c r="H1600" t="s">
        <v>20</v>
      </c>
      <c r="I1600">
        <v>0</v>
      </c>
      <c r="J1600">
        <v>881</v>
      </c>
      <c r="K1600" t="s">
        <v>5509</v>
      </c>
      <c r="L1600" s="2">
        <v>881</v>
      </c>
      <c r="M1600">
        <v>881</v>
      </c>
      <c r="O1600">
        <v>1.861</v>
      </c>
      <c r="P1600">
        <v>3.7</v>
      </c>
      <c r="Q1600" s="1">
        <v>0.39577922077922079</v>
      </c>
      <c r="T1600" t="b">
        <v>0</v>
      </c>
    </row>
    <row r="1601" spans="1:20" x14ac:dyDescent="0.3">
      <c r="A1601" t="s">
        <v>2474</v>
      </c>
      <c r="B1601" t="s">
        <v>2475</v>
      </c>
      <c r="C1601" s="2">
        <v>56556</v>
      </c>
      <c r="E1601" t="s">
        <v>5514</v>
      </c>
      <c r="F1601" t="s">
        <v>5515</v>
      </c>
      <c r="G1601">
        <v>0</v>
      </c>
      <c r="H1601" t="s">
        <v>20</v>
      </c>
      <c r="I1601">
        <v>0</v>
      </c>
      <c r="J1601">
        <v>881</v>
      </c>
      <c r="K1601" t="s">
        <v>5509</v>
      </c>
      <c r="L1601" s="2">
        <v>881</v>
      </c>
      <c r="M1601">
        <v>881</v>
      </c>
      <c r="O1601">
        <v>1.861</v>
      </c>
      <c r="P1601">
        <v>3.7</v>
      </c>
      <c r="Q1601" s="1">
        <v>0.39577922077922079</v>
      </c>
      <c r="T1601" t="b">
        <v>0</v>
      </c>
    </row>
    <row r="1602" spans="1:20" x14ac:dyDescent="0.3">
      <c r="A1602" t="s">
        <v>2474</v>
      </c>
      <c r="B1602" t="s">
        <v>2475</v>
      </c>
      <c r="C1602" s="2">
        <v>56557</v>
      </c>
      <c r="E1602" t="s">
        <v>5516</v>
      </c>
      <c r="F1602" t="s">
        <v>5517</v>
      </c>
      <c r="G1602">
        <v>0</v>
      </c>
      <c r="H1602" t="s">
        <v>20</v>
      </c>
      <c r="I1602">
        <v>0</v>
      </c>
      <c r="J1602">
        <v>881</v>
      </c>
      <c r="K1602" t="s">
        <v>5509</v>
      </c>
      <c r="L1602" s="2">
        <v>881</v>
      </c>
      <c r="M1602">
        <v>881</v>
      </c>
      <c r="O1602">
        <v>1.861</v>
      </c>
      <c r="P1602">
        <v>3.7</v>
      </c>
      <c r="Q1602" s="1">
        <v>0.39577922077922079</v>
      </c>
      <c r="T1602" t="b">
        <v>0</v>
      </c>
    </row>
    <row r="1603" spans="1:20" x14ac:dyDescent="0.3">
      <c r="A1603" t="s">
        <v>2474</v>
      </c>
      <c r="B1603" t="s">
        <v>2475</v>
      </c>
      <c r="C1603" s="2">
        <v>56558</v>
      </c>
      <c r="E1603" t="s">
        <v>5518</v>
      </c>
      <c r="F1603" t="s">
        <v>5519</v>
      </c>
      <c r="G1603">
        <v>0</v>
      </c>
      <c r="H1603" t="s">
        <v>20</v>
      </c>
      <c r="I1603">
        <v>0</v>
      </c>
      <c r="J1603">
        <v>881</v>
      </c>
      <c r="K1603" t="s">
        <v>5509</v>
      </c>
      <c r="L1603" s="2">
        <v>881</v>
      </c>
      <c r="M1603">
        <v>881</v>
      </c>
      <c r="O1603">
        <v>1.861</v>
      </c>
      <c r="P1603">
        <v>3.7</v>
      </c>
      <c r="Q1603" s="1">
        <v>0.39577922077922079</v>
      </c>
      <c r="T1603" t="b">
        <v>0</v>
      </c>
    </row>
    <row r="1604" spans="1:20" x14ac:dyDescent="0.3">
      <c r="A1604" t="s">
        <v>2474</v>
      </c>
      <c r="B1604" t="s">
        <v>2475</v>
      </c>
      <c r="C1604" s="2">
        <v>56559</v>
      </c>
      <c r="E1604" t="s">
        <v>5520</v>
      </c>
      <c r="F1604" t="s">
        <v>5521</v>
      </c>
      <c r="G1604">
        <v>0</v>
      </c>
      <c r="H1604" t="s">
        <v>20</v>
      </c>
      <c r="I1604">
        <v>0</v>
      </c>
      <c r="J1604">
        <v>881</v>
      </c>
      <c r="K1604" t="s">
        <v>5509</v>
      </c>
      <c r="L1604" s="2">
        <v>881</v>
      </c>
      <c r="M1604">
        <v>881</v>
      </c>
      <c r="O1604">
        <v>1.861</v>
      </c>
      <c r="P1604">
        <v>3.7</v>
      </c>
      <c r="Q1604" s="1">
        <v>0.39577922077922079</v>
      </c>
      <c r="T1604" t="b">
        <v>0</v>
      </c>
    </row>
    <row r="1605" spans="1:20" x14ac:dyDescent="0.3">
      <c r="A1605" t="s">
        <v>2474</v>
      </c>
      <c r="B1605" t="s">
        <v>2475</v>
      </c>
      <c r="C1605" s="2">
        <v>56560</v>
      </c>
      <c r="E1605" t="s">
        <v>5522</v>
      </c>
      <c r="F1605" t="s">
        <v>5523</v>
      </c>
      <c r="G1605">
        <v>0</v>
      </c>
      <c r="H1605" t="s">
        <v>20</v>
      </c>
      <c r="I1605">
        <v>0</v>
      </c>
      <c r="J1605">
        <v>881</v>
      </c>
      <c r="K1605" t="s">
        <v>5509</v>
      </c>
      <c r="L1605" s="2">
        <v>881</v>
      </c>
      <c r="M1605">
        <v>881</v>
      </c>
      <c r="O1605">
        <v>1.861</v>
      </c>
      <c r="P1605">
        <v>3.7</v>
      </c>
      <c r="Q1605" s="1">
        <v>0.39577922077922079</v>
      </c>
      <c r="T1605" t="b">
        <v>0</v>
      </c>
    </row>
    <row r="1606" spans="1:20" x14ac:dyDescent="0.3">
      <c r="A1606" t="s">
        <v>2474</v>
      </c>
      <c r="B1606" t="s">
        <v>2475</v>
      </c>
      <c r="C1606" s="2">
        <v>56561</v>
      </c>
      <c r="E1606" t="s">
        <v>5524</v>
      </c>
      <c r="F1606" t="s">
        <v>5525</v>
      </c>
      <c r="G1606">
        <v>0</v>
      </c>
      <c r="H1606" t="s">
        <v>20</v>
      </c>
      <c r="I1606">
        <v>0</v>
      </c>
      <c r="J1606">
        <v>881</v>
      </c>
      <c r="K1606" t="s">
        <v>5509</v>
      </c>
      <c r="L1606" s="2">
        <v>881</v>
      </c>
      <c r="M1606">
        <v>881</v>
      </c>
      <c r="O1606">
        <v>1.861</v>
      </c>
      <c r="P1606">
        <v>3.7</v>
      </c>
      <c r="Q1606" s="1">
        <v>0.39577922077922079</v>
      </c>
      <c r="T1606" t="b">
        <v>0</v>
      </c>
    </row>
    <row r="1607" spans="1:20" x14ac:dyDescent="0.3">
      <c r="A1607" t="s">
        <v>4121</v>
      </c>
      <c r="B1607" t="s">
        <v>4122</v>
      </c>
      <c r="C1607" s="2">
        <v>30306</v>
      </c>
      <c r="E1607" t="s">
        <v>4118</v>
      </c>
      <c r="F1607" t="s">
        <v>4119</v>
      </c>
      <c r="G1607">
        <v>0</v>
      </c>
      <c r="H1607" t="s">
        <v>20</v>
      </c>
      <c r="I1607">
        <v>0</v>
      </c>
      <c r="J1607">
        <v>882</v>
      </c>
      <c r="K1607" t="s">
        <v>4120</v>
      </c>
      <c r="L1607" s="2">
        <v>882</v>
      </c>
      <c r="M1607">
        <v>882</v>
      </c>
      <c r="O1607">
        <v>1.4390000000000001</v>
      </c>
      <c r="P1607">
        <v>2.9</v>
      </c>
      <c r="Q1607" s="1">
        <v>0.40537190082644625</v>
      </c>
      <c r="T1607" t="b">
        <v>0</v>
      </c>
    </row>
    <row r="1608" spans="1:20" x14ac:dyDescent="0.3">
      <c r="A1608" t="s">
        <v>4121</v>
      </c>
      <c r="B1608" t="s">
        <v>4122</v>
      </c>
      <c r="C1608" s="2">
        <v>77622</v>
      </c>
      <c r="E1608" t="s">
        <v>6800</v>
      </c>
      <c r="F1608" t="s">
        <v>6801</v>
      </c>
      <c r="G1608">
        <v>0</v>
      </c>
      <c r="H1608" t="s">
        <v>20</v>
      </c>
      <c r="I1608">
        <v>0</v>
      </c>
      <c r="J1608">
        <v>883</v>
      </c>
      <c r="K1608" t="s">
        <v>6802</v>
      </c>
      <c r="L1608" s="2">
        <v>883</v>
      </c>
      <c r="M1608">
        <v>883</v>
      </c>
      <c r="O1608">
        <v>1.9850000000000001</v>
      </c>
      <c r="P1608">
        <v>4.5</v>
      </c>
      <c r="Q1608" s="1">
        <v>0.47066666666666668</v>
      </c>
      <c r="T1608" t="b">
        <v>0</v>
      </c>
    </row>
    <row r="1609" spans="1:20" x14ac:dyDescent="0.3">
      <c r="A1609" t="s">
        <v>645</v>
      </c>
      <c r="B1609" t="s">
        <v>646</v>
      </c>
      <c r="C1609" s="2">
        <v>6058</v>
      </c>
      <c r="E1609" t="s">
        <v>1156</v>
      </c>
      <c r="F1609" t="s">
        <v>1157</v>
      </c>
      <c r="G1609">
        <v>0</v>
      </c>
      <c r="H1609" t="s">
        <v>20</v>
      </c>
      <c r="I1609">
        <v>0</v>
      </c>
      <c r="J1609">
        <v>892</v>
      </c>
      <c r="K1609" t="s">
        <v>1158</v>
      </c>
      <c r="L1609" s="2">
        <v>892</v>
      </c>
      <c r="M1609">
        <v>892</v>
      </c>
      <c r="O1609">
        <v>12.991</v>
      </c>
      <c r="P1609">
        <v>26.99</v>
      </c>
      <c r="Q1609" s="1">
        <v>0.42236549577590038</v>
      </c>
      <c r="T1609" t="b">
        <v>0</v>
      </c>
    </row>
    <row r="1610" spans="1:20" x14ac:dyDescent="0.3">
      <c r="A1610" t="s">
        <v>7479</v>
      </c>
      <c r="B1610" t="s">
        <v>7480</v>
      </c>
      <c r="C1610" s="2">
        <v>85948</v>
      </c>
      <c r="E1610" t="s">
        <v>7476</v>
      </c>
      <c r="F1610" t="s">
        <v>7477</v>
      </c>
      <c r="G1610">
        <v>0</v>
      </c>
      <c r="H1610" t="s">
        <v>20</v>
      </c>
      <c r="I1610">
        <v>0</v>
      </c>
      <c r="J1610">
        <v>910</v>
      </c>
      <c r="K1610" t="s">
        <v>7478</v>
      </c>
      <c r="L1610" s="2">
        <v>910</v>
      </c>
      <c r="M1610">
        <v>910</v>
      </c>
      <c r="O1610">
        <v>7.8550000000000004</v>
      </c>
      <c r="P1610">
        <v>17.899999999999999</v>
      </c>
      <c r="Q1610" s="1">
        <v>0.47352546916890081</v>
      </c>
      <c r="T1610" t="b">
        <v>0</v>
      </c>
    </row>
    <row r="1611" spans="1:20" x14ac:dyDescent="0.3">
      <c r="A1611" t="s">
        <v>1574</v>
      </c>
      <c r="B1611" t="s">
        <v>1575</v>
      </c>
      <c r="C1611" s="2">
        <v>83152</v>
      </c>
      <c r="E1611" t="s">
        <v>7150</v>
      </c>
      <c r="F1611" t="s">
        <v>7151</v>
      </c>
      <c r="G1611">
        <v>0</v>
      </c>
      <c r="H1611" t="s">
        <v>20</v>
      </c>
      <c r="I1611">
        <v>0</v>
      </c>
      <c r="J1611">
        <v>925</v>
      </c>
      <c r="K1611" t="s">
        <v>7152</v>
      </c>
      <c r="L1611" s="2">
        <v>925</v>
      </c>
      <c r="M1611">
        <v>925</v>
      </c>
      <c r="O1611">
        <v>10.58</v>
      </c>
      <c r="P1611">
        <v>22.6</v>
      </c>
      <c r="Q1611" s="1">
        <v>0.43813064259160917</v>
      </c>
      <c r="T1611" t="b">
        <v>0</v>
      </c>
    </row>
    <row r="1612" spans="1:20" x14ac:dyDescent="0.3">
      <c r="A1612" t="s">
        <v>1585</v>
      </c>
      <c r="B1612" t="s">
        <v>1586</v>
      </c>
      <c r="C1612" s="2">
        <v>24559</v>
      </c>
      <c r="E1612" t="s">
        <v>3420</v>
      </c>
      <c r="F1612" t="s">
        <v>3421</v>
      </c>
      <c r="G1612">
        <v>0</v>
      </c>
      <c r="H1612" t="s">
        <v>20</v>
      </c>
      <c r="I1612">
        <v>0</v>
      </c>
      <c r="J1612">
        <v>927</v>
      </c>
      <c r="K1612" t="s">
        <v>3422</v>
      </c>
      <c r="L1612" s="2">
        <v>927</v>
      </c>
      <c r="M1612">
        <v>927</v>
      </c>
      <c r="O1612">
        <v>2.2519999999999998</v>
      </c>
      <c r="P1612">
        <v>5.59</v>
      </c>
      <c r="Q1612" s="1">
        <v>0.51673819742489269</v>
      </c>
      <c r="T1612" t="b">
        <v>0</v>
      </c>
    </row>
    <row r="1613" spans="1:20" x14ac:dyDescent="0.3">
      <c r="A1613" t="s">
        <v>242</v>
      </c>
      <c r="B1613" t="s">
        <v>243</v>
      </c>
      <c r="C1613" s="2">
        <v>12184</v>
      </c>
      <c r="E1613" t="s">
        <v>2179</v>
      </c>
      <c r="F1613" t="s">
        <v>2180</v>
      </c>
      <c r="G1613">
        <v>0</v>
      </c>
      <c r="H1613" t="s">
        <v>20</v>
      </c>
      <c r="I1613">
        <v>0</v>
      </c>
      <c r="J1613">
        <v>937</v>
      </c>
      <c r="K1613" t="s">
        <v>2181</v>
      </c>
      <c r="L1613" s="2">
        <v>937</v>
      </c>
      <c r="M1613">
        <v>937</v>
      </c>
      <c r="N1613" s="2">
        <v>31</v>
      </c>
      <c r="O1613">
        <v>0</v>
      </c>
      <c r="P1613">
        <v>1.75</v>
      </c>
      <c r="Q1613" s="1">
        <v>1</v>
      </c>
      <c r="T1613" t="b">
        <v>1</v>
      </c>
    </row>
    <row r="1614" spans="1:20" x14ac:dyDescent="0.3">
      <c r="A1614" t="s">
        <v>248</v>
      </c>
      <c r="B1614" t="s">
        <v>249</v>
      </c>
      <c r="C1614" s="2">
        <v>14439</v>
      </c>
      <c r="E1614" t="s">
        <v>2285</v>
      </c>
      <c r="F1614" t="s">
        <v>2488</v>
      </c>
      <c r="G1614">
        <v>0</v>
      </c>
      <c r="H1614" t="s">
        <v>20</v>
      </c>
      <c r="I1614">
        <v>0</v>
      </c>
      <c r="J1614">
        <v>937</v>
      </c>
      <c r="K1614" t="s">
        <v>2181</v>
      </c>
      <c r="L1614" s="2">
        <v>937</v>
      </c>
      <c r="M1614">
        <v>937</v>
      </c>
      <c r="O1614">
        <v>0.67</v>
      </c>
      <c r="P1614">
        <v>1.78</v>
      </c>
      <c r="Q1614" s="1">
        <v>0.54729729729729726</v>
      </c>
      <c r="T1614" t="b">
        <v>1</v>
      </c>
    </row>
    <row r="1615" spans="1:20" x14ac:dyDescent="0.3">
      <c r="A1615" t="s">
        <v>254</v>
      </c>
      <c r="B1615" t="s">
        <v>255</v>
      </c>
      <c r="C1615" s="2">
        <v>22504</v>
      </c>
      <c r="E1615" t="s">
        <v>2273</v>
      </c>
      <c r="F1615" t="s">
        <v>3244</v>
      </c>
      <c r="G1615">
        <v>0</v>
      </c>
      <c r="H1615" t="s">
        <v>20</v>
      </c>
      <c r="I1615">
        <v>0</v>
      </c>
      <c r="J1615">
        <v>937</v>
      </c>
      <c r="K1615" t="s">
        <v>2181</v>
      </c>
      <c r="L1615" s="2">
        <v>937</v>
      </c>
      <c r="M1615">
        <v>937</v>
      </c>
      <c r="O1615">
        <v>0</v>
      </c>
      <c r="P1615">
        <v>2.04</v>
      </c>
      <c r="Q1615" s="1">
        <v>1</v>
      </c>
      <c r="T1615" t="b">
        <v>1</v>
      </c>
    </row>
    <row r="1616" spans="1:20" x14ac:dyDescent="0.3">
      <c r="A1616" t="s">
        <v>254</v>
      </c>
      <c r="B1616" t="s">
        <v>255</v>
      </c>
      <c r="C1616" s="2">
        <v>26973</v>
      </c>
      <c r="E1616" t="s">
        <v>3689</v>
      </c>
      <c r="F1616" t="s">
        <v>3690</v>
      </c>
      <c r="G1616">
        <v>0</v>
      </c>
      <c r="H1616" t="s">
        <v>20</v>
      </c>
      <c r="I1616">
        <v>0</v>
      </c>
      <c r="J1616">
        <v>937</v>
      </c>
      <c r="K1616" t="s">
        <v>2181</v>
      </c>
      <c r="L1616" s="2">
        <v>937</v>
      </c>
      <c r="M1616">
        <v>937</v>
      </c>
      <c r="O1616">
        <v>0</v>
      </c>
      <c r="P1616">
        <v>2.38</v>
      </c>
      <c r="Q1616" s="1">
        <v>1</v>
      </c>
      <c r="T1616" t="b">
        <v>1</v>
      </c>
    </row>
    <row r="1617" spans="1:20" x14ac:dyDescent="0.3">
      <c r="A1617" t="s">
        <v>242</v>
      </c>
      <c r="B1617" t="s">
        <v>243</v>
      </c>
      <c r="C1617" s="2">
        <v>32545</v>
      </c>
      <c r="E1617" t="s">
        <v>2275</v>
      </c>
      <c r="F1617" t="s">
        <v>4325</v>
      </c>
      <c r="G1617">
        <v>0</v>
      </c>
      <c r="H1617" t="s">
        <v>20</v>
      </c>
      <c r="I1617">
        <v>0</v>
      </c>
      <c r="J1617">
        <v>937</v>
      </c>
      <c r="K1617" t="s">
        <v>2181</v>
      </c>
      <c r="L1617" s="2">
        <v>937</v>
      </c>
      <c r="M1617">
        <v>937</v>
      </c>
      <c r="O1617">
        <v>0</v>
      </c>
      <c r="P1617">
        <v>1.23</v>
      </c>
      <c r="Q1617" s="1">
        <v>1</v>
      </c>
      <c r="T1617" t="b">
        <v>1</v>
      </c>
    </row>
    <row r="1618" spans="1:20" x14ac:dyDescent="0.3">
      <c r="A1618" t="s">
        <v>248</v>
      </c>
      <c r="B1618" t="s">
        <v>249</v>
      </c>
      <c r="C1618" s="2">
        <v>85694</v>
      </c>
      <c r="E1618" t="s">
        <v>7306</v>
      </c>
      <c r="F1618" t="s">
        <v>7307</v>
      </c>
      <c r="G1618">
        <v>0</v>
      </c>
      <c r="H1618" t="s">
        <v>20</v>
      </c>
      <c r="I1618">
        <v>0</v>
      </c>
      <c r="J1618">
        <v>937</v>
      </c>
      <c r="K1618" t="s">
        <v>2181</v>
      </c>
      <c r="L1618" s="2">
        <v>937</v>
      </c>
      <c r="M1618">
        <v>937</v>
      </c>
      <c r="O1618">
        <v>0</v>
      </c>
      <c r="P1618">
        <v>1.34</v>
      </c>
      <c r="Q1618" s="1">
        <v>1</v>
      </c>
      <c r="T1618" t="b">
        <v>1</v>
      </c>
    </row>
    <row r="1619" spans="1:20" x14ac:dyDescent="0.3">
      <c r="A1619" t="s">
        <v>4033</v>
      </c>
      <c r="B1619" t="s">
        <v>4034</v>
      </c>
      <c r="C1619" s="2">
        <v>29119</v>
      </c>
      <c r="E1619" t="s">
        <v>4030</v>
      </c>
      <c r="F1619" t="s">
        <v>4031</v>
      </c>
      <c r="G1619">
        <v>0</v>
      </c>
      <c r="H1619" t="s">
        <v>20</v>
      </c>
      <c r="I1619">
        <v>0</v>
      </c>
      <c r="J1619">
        <v>942</v>
      </c>
      <c r="K1619" t="s">
        <v>4032</v>
      </c>
      <c r="L1619" s="2">
        <v>942</v>
      </c>
      <c r="M1619">
        <v>942</v>
      </c>
      <c r="O1619">
        <v>3.4209999999999998</v>
      </c>
      <c r="P1619">
        <v>11.15</v>
      </c>
      <c r="Q1619" s="1">
        <v>0.63175457481162534</v>
      </c>
      <c r="T1619" t="b">
        <v>0</v>
      </c>
    </row>
    <row r="1620" spans="1:20" x14ac:dyDescent="0.3">
      <c r="A1620" t="s">
        <v>395</v>
      </c>
      <c r="B1620" t="s">
        <v>396</v>
      </c>
      <c r="C1620" s="2">
        <v>47866</v>
      </c>
      <c r="E1620" t="s">
        <v>5173</v>
      </c>
      <c r="F1620" t="s">
        <v>5174</v>
      </c>
      <c r="G1620">
        <v>0</v>
      </c>
      <c r="H1620" t="s">
        <v>20</v>
      </c>
      <c r="I1620">
        <v>0</v>
      </c>
      <c r="J1620">
        <v>943</v>
      </c>
      <c r="K1620" t="s">
        <v>5175</v>
      </c>
      <c r="L1620" s="2">
        <v>943</v>
      </c>
      <c r="M1620">
        <v>943</v>
      </c>
      <c r="N1620" s="2">
        <v>6</v>
      </c>
      <c r="O1620">
        <v>0.56799999999999995</v>
      </c>
      <c r="P1620">
        <v>1.37</v>
      </c>
      <c r="Q1620" s="1">
        <v>0.50175438596491229</v>
      </c>
      <c r="T1620" t="b">
        <v>1</v>
      </c>
    </row>
    <row r="1621" spans="1:20" x14ac:dyDescent="0.3">
      <c r="A1621" t="s">
        <v>395</v>
      </c>
      <c r="B1621" t="s">
        <v>396</v>
      </c>
      <c r="C1621" s="2">
        <v>64160</v>
      </c>
      <c r="E1621" t="s">
        <v>5944</v>
      </c>
      <c r="F1621" t="s">
        <v>5945</v>
      </c>
      <c r="G1621">
        <v>0</v>
      </c>
      <c r="H1621" t="s">
        <v>20</v>
      </c>
      <c r="I1621">
        <v>0</v>
      </c>
      <c r="J1621">
        <v>943</v>
      </c>
      <c r="K1621" t="s">
        <v>5175</v>
      </c>
      <c r="L1621" s="2">
        <v>943</v>
      </c>
      <c r="M1621">
        <v>943</v>
      </c>
      <c r="N1621" s="2">
        <v>135</v>
      </c>
      <c r="O1621">
        <v>0.153</v>
      </c>
      <c r="P1621">
        <v>0.32</v>
      </c>
      <c r="Q1621" s="1">
        <v>0.43333333333333329</v>
      </c>
      <c r="T1621" t="b">
        <v>1</v>
      </c>
    </row>
    <row r="1622" spans="1:20" x14ac:dyDescent="0.3">
      <c r="A1622" t="s">
        <v>395</v>
      </c>
      <c r="B1622" t="s">
        <v>396</v>
      </c>
      <c r="C1622" s="2">
        <v>64161</v>
      </c>
      <c r="E1622" t="s">
        <v>5946</v>
      </c>
      <c r="F1622" t="s">
        <v>5947</v>
      </c>
      <c r="G1622">
        <v>0</v>
      </c>
      <c r="H1622" t="s">
        <v>20</v>
      </c>
      <c r="I1622">
        <v>0</v>
      </c>
      <c r="J1622">
        <v>943</v>
      </c>
      <c r="K1622" t="s">
        <v>5175</v>
      </c>
      <c r="L1622" s="2">
        <v>943</v>
      </c>
      <c r="M1622">
        <v>943</v>
      </c>
      <c r="N1622" s="2">
        <v>671</v>
      </c>
      <c r="O1622">
        <v>0.19900000000000001</v>
      </c>
      <c r="P1622">
        <v>0.46</v>
      </c>
      <c r="Q1622" s="1">
        <v>0.47631578947368425</v>
      </c>
      <c r="T1622" t="b">
        <v>1</v>
      </c>
    </row>
    <row r="1623" spans="1:20" x14ac:dyDescent="0.3">
      <c r="A1623" t="s">
        <v>395</v>
      </c>
      <c r="B1623" t="s">
        <v>396</v>
      </c>
      <c r="C1623" s="2">
        <v>64162</v>
      </c>
      <c r="E1623" t="s">
        <v>5948</v>
      </c>
      <c r="F1623" t="s">
        <v>5949</v>
      </c>
      <c r="G1623">
        <v>0</v>
      </c>
      <c r="H1623" t="s">
        <v>20</v>
      </c>
      <c r="I1623">
        <v>0</v>
      </c>
      <c r="J1623">
        <v>943</v>
      </c>
      <c r="K1623" t="s">
        <v>5175</v>
      </c>
      <c r="L1623" s="2">
        <v>943</v>
      </c>
      <c r="M1623">
        <v>943</v>
      </c>
      <c r="N1623" s="2">
        <v>72</v>
      </c>
      <c r="O1623">
        <v>0.25700000000000001</v>
      </c>
      <c r="P1623">
        <v>0.59</v>
      </c>
      <c r="Q1623" s="1">
        <v>0.47551020408163264</v>
      </c>
      <c r="T1623" t="b">
        <v>1</v>
      </c>
    </row>
    <row r="1624" spans="1:20" x14ac:dyDescent="0.3">
      <c r="A1624" t="s">
        <v>395</v>
      </c>
      <c r="B1624" t="s">
        <v>396</v>
      </c>
      <c r="C1624" s="2">
        <v>64163</v>
      </c>
      <c r="E1624" t="s">
        <v>5950</v>
      </c>
      <c r="F1624" t="s">
        <v>5951</v>
      </c>
      <c r="G1624">
        <v>0</v>
      </c>
      <c r="H1624" t="s">
        <v>20</v>
      </c>
      <c r="I1624">
        <v>0</v>
      </c>
      <c r="J1624">
        <v>943</v>
      </c>
      <c r="K1624" t="s">
        <v>5175</v>
      </c>
      <c r="L1624" s="2">
        <v>943</v>
      </c>
      <c r="M1624">
        <v>943</v>
      </c>
      <c r="N1624" s="2">
        <v>1439</v>
      </c>
      <c r="O1624">
        <v>0.32900000000000001</v>
      </c>
      <c r="P1624">
        <v>0.7</v>
      </c>
      <c r="Q1624" s="1">
        <v>0.43275862068965515</v>
      </c>
      <c r="T1624" t="b">
        <v>1</v>
      </c>
    </row>
    <row r="1625" spans="1:20" x14ac:dyDescent="0.3">
      <c r="A1625" t="s">
        <v>413</v>
      </c>
      <c r="B1625" t="s">
        <v>414</v>
      </c>
      <c r="C1625" s="2">
        <v>10570</v>
      </c>
      <c r="E1625" t="s">
        <v>1713</v>
      </c>
      <c r="F1625" t="s">
        <v>1714</v>
      </c>
      <c r="G1625">
        <v>0</v>
      </c>
      <c r="H1625" t="s">
        <v>20</v>
      </c>
      <c r="I1625">
        <v>0</v>
      </c>
      <c r="J1625">
        <v>944</v>
      </c>
      <c r="K1625" t="s">
        <v>1715</v>
      </c>
      <c r="L1625" s="2">
        <v>944</v>
      </c>
      <c r="M1625">
        <v>944</v>
      </c>
      <c r="O1625">
        <v>0</v>
      </c>
      <c r="P1625">
        <v>3.83</v>
      </c>
      <c r="Q1625" s="1">
        <v>1</v>
      </c>
      <c r="T1625" t="b">
        <v>1</v>
      </c>
    </row>
    <row r="1626" spans="1:20" x14ac:dyDescent="0.3">
      <c r="A1626" t="s">
        <v>413</v>
      </c>
      <c r="B1626" t="s">
        <v>414</v>
      </c>
      <c r="C1626" s="2">
        <v>22133</v>
      </c>
      <c r="E1626" t="s">
        <v>3165</v>
      </c>
      <c r="F1626" t="s">
        <v>3166</v>
      </c>
      <c r="G1626">
        <v>0</v>
      </c>
      <c r="H1626" t="s">
        <v>20</v>
      </c>
      <c r="I1626">
        <v>0</v>
      </c>
      <c r="J1626">
        <v>944</v>
      </c>
      <c r="K1626" t="s">
        <v>1715</v>
      </c>
      <c r="L1626" s="2">
        <v>944</v>
      </c>
      <c r="M1626">
        <v>944</v>
      </c>
      <c r="N1626" s="2">
        <v>84</v>
      </c>
      <c r="O1626">
        <v>0.377</v>
      </c>
      <c r="P1626">
        <v>0.91</v>
      </c>
      <c r="Q1626" s="1">
        <v>0.50394736842105259</v>
      </c>
      <c r="T1626" t="b">
        <v>1</v>
      </c>
    </row>
    <row r="1627" spans="1:20" x14ac:dyDescent="0.3">
      <c r="A1627" t="s">
        <v>179</v>
      </c>
      <c r="B1627" t="s">
        <v>180</v>
      </c>
      <c r="C1627" s="2">
        <v>64165</v>
      </c>
      <c r="E1627" t="s">
        <v>5952</v>
      </c>
      <c r="F1627" t="s">
        <v>5953</v>
      </c>
      <c r="G1627">
        <v>0</v>
      </c>
      <c r="H1627" t="s">
        <v>20</v>
      </c>
      <c r="I1627">
        <v>0</v>
      </c>
      <c r="J1627">
        <v>945</v>
      </c>
      <c r="K1627" t="s">
        <v>5954</v>
      </c>
      <c r="L1627" s="2">
        <v>945</v>
      </c>
      <c r="M1627">
        <v>945</v>
      </c>
      <c r="N1627" s="2">
        <v>230</v>
      </c>
      <c r="O1627">
        <v>0.71199999999999997</v>
      </c>
      <c r="P1627">
        <v>1.4</v>
      </c>
      <c r="Q1627" s="1">
        <v>0.39145299145299145</v>
      </c>
      <c r="T1627" t="b">
        <v>1</v>
      </c>
    </row>
    <row r="1628" spans="1:20" x14ac:dyDescent="0.3">
      <c r="A1628" t="s">
        <v>179</v>
      </c>
      <c r="B1628" t="s">
        <v>180</v>
      </c>
      <c r="C1628" s="2">
        <v>68539</v>
      </c>
      <c r="E1628" t="s">
        <v>6435</v>
      </c>
      <c r="F1628" t="s">
        <v>6436</v>
      </c>
      <c r="G1628">
        <v>0</v>
      </c>
      <c r="H1628" t="s">
        <v>20</v>
      </c>
      <c r="I1628">
        <v>0</v>
      </c>
      <c r="J1628">
        <v>945</v>
      </c>
      <c r="K1628" t="s">
        <v>5954</v>
      </c>
      <c r="L1628" s="2">
        <v>945</v>
      </c>
      <c r="M1628">
        <v>945</v>
      </c>
      <c r="N1628" s="2">
        <v>387</v>
      </c>
      <c r="O1628">
        <v>0.45100000000000001</v>
      </c>
      <c r="P1628">
        <v>1.1000000000000001</v>
      </c>
      <c r="Q1628" s="1">
        <v>0.50978260869565217</v>
      </c>
      <c r="T1628" t="b">
        <v>1</v>
      </c>
    </row>
    <row r="1629" spans="1:20" x14ac:dyDescent="0.3">
      <c r="A1629" t="s">
        <v>536</v>
      </c>
      <c r="B1629" t="s">
        <v>537</v>
      </c>
      <c r="C1629" s="2">
        <v>3407</v>
      </c>
      <c r="E1629" t="s">
        <v>532</v>
      </c>
      <c r="F1629" t="s">
        <v>533</v>
      </c>
      <c r="G1629">
        <v>436</v>
      </c>
      <c r="H1629" t="s">
        <v>534</v>
      </c>
      <c r="I1629">
        <v>436</v>
      </c>
      <c r="J1629">
        <v>953</v>
      </c>
      <c r="K1629" t="s">
        <v>535</v>
      </c>
      <c r="L1629" s="2">
        <v>953</v>
      </c>
      <c r="M1629">
        <v>953</v>
      </c>
      <c r="O1629">
        <v>0.82399999999999995</v>
      </c>
      <c r="P1629">
        <v>2.2000000000000002</v>
      </c>
      <c r="Q1629" s="1">
        <v>0.54972677595628416</v>
      </c>
      <c r="T1629" t="b">
        <v>1</v>
      </c>
    </row>
    <row r="1630" spans="1:20" x14ac:dyDescent="0.3">
      <c r="A1630" t="s">
        <v>536</v>
      </c>
      <c r="B1630" t="s">
        <v>537</v>
      </c>
      <c r="C1630" s="2">
        <v>3408</v>
      </c>
      <c r="E1630" t="s">
        <v>538</v>
      </c>
      <c r="F1630" t="s">
        <v>539</v>
      </c>
      <c r="G1630">
        <v>436</v>
      </c>
      <c r="H1630" t="s">
        <v>534</v>
      </c>
      <c r="I1630">
        <v>436</v>
      </c>
      <c r="J1630">
        <v>953</v>
      </c>
      <c r="K1630" t="s">
        <v>535</v>
      </c>
      <c r="L1630" s="2">
        <v>953</v>
      </c>
      <c r="M1630">
        <v>953</v>
      </c>
      <c r="O1630">
        <v>1.095</v>
      </c>
      <c r="P1630">
        <v>2.91</v>
      </c>
      <c r="Q1630" s="1">
        <v>0.54938271604938271</v>
      </c>
      <c r="T1630" t="b">
        <v>1</v>
      </c>
    </row>
    <row r="1631" spans="1:20" x14ac:dyDescent="0.3">
      <c r="A1631" t="s">
        <v>536</v>
      </c>
      <c r="B1631" t="s">
        <v>537</v>
      </c>
      <c r="C1631" s="2">
        <v>3409</v>
      </c>
      <c r="E1631" t="s">
        <v>540</v>
      </c>
      <c r="F1631" t="s">
        <v>541</v>
      </c>
      <c r="G1631">
        <v>436</v>
      </c>
      <c r="H1631" t="s">
        <v>534</v>
      </c>
      <c r="I1631">
        <v>436</v>
      </c>
      <c r="J1631">
        <v>953</v>
      </c>
      <c r="K1631" t="s">
        <v>535</v>
      </c>
      <c r="L1631" s="2">
        <v>953</v>
      </c>
      <c r="M1631">
        <v>953</v>
      </c>
      <c r="O1631">
        <v>1.365</v>
      </c>
      <c r="P1631">
        <v>3.65</v>
      </c>
      <c r="Q1631" s="1">
        <v>0.55098684210526316</v>
      </c>
      <c r="T1631" t="b">
        <v>1</v>
      </c>
    </row>
    <row r="1632" spans="1:20" x14ac:dyDescent="0.3">
      <c r="A1632" t="s">
        <v>536</v>
      </c>
      <c r="B1632" t="s">
        <v>537</v>
      </c>
      <c r="C1632" s="2">
        <v>3410</v>
      </c>
      <c r="E1632" t="s">
        <v>542</v>
      </c>
      <c r="F1632" t="s">
        <v>543</v>
      </c>
      <c r="G1632">
        <v>436</v>
      </c>
      <c r="H1632" t="s">
        <v>534</v>
      </c>
      <c r="I1632">
        <v>436</v>
      </c>
      <c r="J1632">
        <v>953</v>
      </c>
      <c r="K1632" t="s">
        <v>535</v>
      </c>
      <c r="L1632" s="2">
        <v>953</v>
      </c>
      <c r="M1632">
        <v>953</v>
      </c>
      <c r="N1632" s="2">
        <v>16</v>
      </c>
      <c r="O1632">
        <v>1.6990000000000001</v>
      </c>
      <c r="P1632">
        <v>4.53</v>
      </c>
      <c r="Q1632" s="1">
        <v>0.55052910052910053</v>
      </c>
      <c r="T1632" t="b">
        <v>1</v>
      </c>
    </row>
    <row r="1633" spans="1:20" x14ac:dyDescent="0.3">
      <c r="A1633" t="s">
        <v>536</v>
      </c>
      <c r="B1633" t="s">
        <v>537</v>
      </c>
      <c r="C1633" s="2">
        <v>3411</v>
      </c>
      <c r="E1633" t="s">
        <v>544</v>
      </c>
      <c r="F1633" t="s">
        <v>545</v>
      </c>
      <c r="G1633">
        <v>436</v>
      </c>
      <c r="H1633" t="s">
        <v>534</v>
      </c>
      <c r="I1633">
        <v>436</v>
      </c>
      <c r="J1633">
        <v>953</v>
      </c>
      <c r="K1633" t="s">
        <v>535</v>
      </c>
      <c r="L1633" s="2">
        <v>953</v>
      </c>
      <c r="M1633">
        <v>953</v>
      </c>
      <c r="N1633" s="2">
        <v>10</v>
      </c>
      <c r="O1633">
        <v>1.9950000000000001</v>
      </c>
      <c r="P1633">
        <v>5.32</v>
      </c>
      <c r="Q1633" s="1">
        <v>0.54966139954853277</v>
      </c>
      <c r="T1633" t="b">
        <v>1</v>
      </c>
    </row>
    <row r="1634" spans="1:20" x14ac:dyDescent="0.3">
      <c r="A1634" t="s">
        <v>536</v>
      </c>
      <c r="B1634" t="s">
        <v>537</v>
      </c>
      <c r="C1634" s="2">
        <v>3412</v>
      </c>
      <c r="E1634" t="s">
        <v>546</v>
      </c>
      <c r="F1634" t="s">
        <v>547</v>
      </c>
      <c r="G1634">
        <v>436</v>
      </c>
      <c r="H1634" t="s">
        <v>534</v>
      </c>
      <c r="I1634">
        <v>436</v>
      </c>
      <c r="J1634">
        <v>953</v>
      </c>
      <c r="K1634" t="s">
        <v>535</v>
      </c>
      <c r="L1634" s="2">
        <v>953</v>
      </c>
      <c r="M1634">
        <v>953</v>
      </c>
      <c r="N1634" s="2">
        <v>10</v>
      </c>
      <c r="O1634">
        <v>2.5880000000000001</v>
      </c>
      <c r="P1634">
        <v>6.9</v>
      </c>
      <c r="Q1634" s="1">
        <v>0.54991304347826087</v>
      </c>
      <c r="T1634" t="b">
        <v>1</v>
      </c>
    </row>
    <row r="1635" spans="1:20" x14ac:dyDescent="0.3">
      <c r="A1635" t="s">
        <v>536</v>
      </c>
      <c r="B1635" t="s">
        <v>537</v>
      </c>
      <c r="C1635" s="2">
        <v>3415</v>
      </c>
      <c r="E1635" t="s">
        <v>550</v>
      </c>
      <c r="F1635" t="s">
        <v>551</v>
      </c>
      <c r="G1635">
        <v>436</v>
      </c>
      <c r="H1635" t="s">
        <v>534</v>
      </c>
      <c r="I1635">
        <v>436</v>
      </c>
      <c r="J1635">
        <v>953</v>
      </c>
      <c r="K1635" t="s">
        <v>535</v>
      </c>
      <c r="L1635" s="2">
        <v>953</v>
      </c>
      <c r="M1635">
        <v>953</v>
      </c>
      <c r="O1635">
        <v>3.1030000000000002</v>
      </c>
      <c r="P1635">
        <v>8.2799999999999994</v>
      </c>
      <c r="Q1635" s="1">
        <v>0.55028985507246375</v>
      </c>
      <c r="T1635" t="b">
        <v>1</v>
      </c>
    </row>
    <row r="1636" spans="1:20" x14ac:dyDescent="0.3">
      <c r="F1636" s="7" t="s">
        <v>7926</v>
      </c>
      <c r="M1636"/>
      <c r="O1636"/>
      <c r="P1636"/>
    </row>
    <row r="1637" spans="1:20" x14ac:dyDescent="0.3">
      <c r="A1637" t="s">
        <v>242</v>
      </c>
      <c r="B1637" t="s">
        <v>243</v>
      </c>
      <c r="C1637" s="2">
        <v>2825</v>
      </c>
      <c r="D1637" s="2" t="s">
        <v>17</v>
      </c>
      <c r="E1637" t="s">
        <v>1377</v>
      </c>
      <c r="F1637" t="s">
        <v>1378</v>
      </c>
      <c r="G1637">
        <v>0</v>
      </c>
      <c r="H1637" t="s">
        <v>20</v>
      </c>
      <c r="I1637">
        <v>0</v>
      </c>
      <c r="J1637">
        <v>972</v>
      </c>
      <c r="K1637" t="s">
        <v>1379</v>
      </c>
      <c r="L1637" s="2">
        <v>972</v>
      </c>
      <c r="M1637" s="2">
        <v>972</v>
      </c>
      <c r="O1637" s="6">
        <v>0.23430000000000001</v>
      </c>
      <c r="P1637" s="6">
        <v>0.74</v>
      </c>
      <c r="Q1637" s="1">
        <v>0.62209677419354836</v>
      </c>
      <c r="T1637" t="b">
        <v>0</v>
      </c>
    </row>
    <row r="1638" spans="1:20" x14ac:dyDescent="0.3">
      <c r="A1638" t="s">
        <v>242</v>
      </c>
      <c r="B1638" t="s">
        <v>243</v>
      </c>
      <c r="C1638" s="2">
        <v>2826</v>
      </c>
      <c r="D1638" s="2" t="s">
        <v>17</v>
      </c>
      <c r="E1638" t="s">
        <v>1380</v>
      </c>
      <c r="F1638" t="s">
        <v>1381</v>
      </c>
      <c r="G1638">
        <v>0</v>
      </c>
      <c r="H1638" t="s">
        <v>20</v>
      </c>
      <c r="I1638">
        <v>0</v>
      </c>
      <c r="J1638">
        <v>972</v>
      </c>
      <c r="K1638" t="s">
        <v>1379</v>
      </c>
      <c r="L1638" s="2">
        <v>972</v>
      </c>
      <c r="M1638" s="2">
        <v>972</v>
      </c>
      <c r="O1638" s="6">
        <v>0.23430000000000001</v>
      </c>
      <c r="P1638" s="6">
        <v>0.74</v>
      </c>
      <c r="Q1638" s="1">
        <v>0.62209677419354836</v>
      </c>
      <c r="T1638" t="b">
        <v>0</v>
      </c>
    </row>
    <row r="1639" spans="1:20" x14ac:dyDescent="0.3">
      <c r="A1639" t="s">
        <v>556</v>
      </c>
      <c r="B1639" t="s">
        <v>557</v>
      </c>
      <c r="C1639" s="2">
        <v>3417</v>
      </c>
      <c r="E1639" t="s">
        <v>552</v>
      </c>
      <c r="F1639" t="s">
        <v>553</v>
      </c>
      <c r="G1639">
        <v>427</v>
      </c>
      <c r="H1639" t="s">
        <v>554</v>
      </c>
      <c r="I1639">
        <v>427</v>
      </c>
      <c r="J1639">
        <v>954</v>
      </c>
      <c r="K1639" t="s">
        <v>555</v>
      </c>
      <c r="L1639" s="2">
        <v>954</v>
      </c>
      <c r="M1639">
        <v>954</v>
      </c>
      <c r="O1639">
        <v>0.66700000000000004</v>
      </c>
      <c r="P1639">
        <v>2.67</v>
      </c>
      <c r="Q1639" s="1">
        <v>0.70089686098654702</v>
      </c>
      <c r="T1639" t="b">
        <v>1</v>
      </c>
    </row>
    <row r="1640" spans="1:20" x14ac:dyDescent="0.3">
      <c r="A1640" t="s">
        <v>561</v>
      </c>
      <c r="B1640" t="s">
        <v>562</v>
      </c>
      <c r="C1640" s="2">
        <v>3418</v>
      </c>
      <c r="E1640" t="s">
        <v>558</v>
      </c>
      <c r="F1640" t="s">
        <v>559</v>
      </c>
      <c r="G1640">
        <v>427</v>
      </c>
      <c r="H1640" t="s">
        <v>554</v>
      </c>
      <c r="I1640">
        <v>427</v>
      </c>
      <c r="J1640">
        <v>955</v>
      </c>
      <c r="K1640" t="s">
        <v>560</v>
      </c>
      <c r="L1640" s="2">
        <v>955</v>
      </c>
      <c r="M1640">
        <v>955</v>
      </c>
      <c r="O1640">
        <v>0.93899999999999995</v>
      </c>
      <c r="P1640">
        <v>2.67</v>
      </c>
      <c r="Q1640" s="1">
        <v>0.57892376681614344</v>
      </c>
      <c r="T1640" t="b">
        <v>1</v>
      </c>
    </row>
    <row r="1641" spans="1:20" x14ac:dyDescent="0.3">
      <c r="A1641" t="s">
        <v>220</v>
      </c>
      <c r="B1641" t="s">
        <v>221</v>
      </c>
      <c r="C1641" s="2">
        <v>12156</v>
      </c>
      <c r="E1641" t="s">
        <v>2169</v>
      </c>
      <c r="F1641" t="s">
        <v>2170</v>
      </c>
      <c r="G1641">
        <v>0</v>
      </c>
      <c r="H1641" t="s">
        <v>20</v>
      </c>
      <c r="I1641">
        <v>0</v>
      </c>
      <c r="J1641">
        <v>957</v>
      </c>
      <c r="K1641" t="s">
        <v>2171</v>
      </c>
      <c r="L1641" s="2">
        <v>957</v>
      </c>
      <c r="M1641">
        <v>957</v>
      </c>
      <c r="O1641">
        <v>9.2200000000000006</v>
      </c>
      <c r="P1641">
        <v>12.96</v>
      </c>
      <c r="Q1641" s="1">
        <v>0.249185667752443</v>
      </c>
      <c r="T1641" t="b">
        <v>0</v>
      </c>
    </row>
    <row r="1642" spans="1:20" x14ac:dyDescent="0.3">
      <c r="A1642" t="s">
        <v>2397</v>
      </c>
      <c r="B1642" t="s">
        <v>2398</v>
      </c>
      <c r="C1642" s="2">
        <v>64725</v>
      </c>
      <c r="E1642" t="s">
        <v>6109</v>
      </c>
      <c r="F1642" t="s">
        <v>6110</v>
      </c>
      <c r="G1642">
        <v>0</v>
      </c>
      <c r="H1642" t="s">
        <v>20</v>
      </c>
      <c r="I1642">
        <v>0</v>
      </c>
      <c r="J1642">
        <v>957</v>
      </c>
      <c r="K1642" t="s">
        <v>2171</v>
      </c>
      <c r="L1642" s="2">
        <v>957</v>
      </c>
      <c r="M1642">
        <v>957</v>
      </c>
      <c r="N1642" s="2">
        <v>3</v>
      </c>
      <c r="O1642">
        <v>1.006</v>
      </c>
      <c r="P1642">
        <v>2.3199999999999998</v>
      </c>
      <c r="Q1642" s="1">
        <v>0.47875647668393778</v>
      </c>
      <c r="T1642" t="b">
        <v>0</v>
      </c>
    </row>
    <row r="1643" spans="1:20" x14ac:dyDescent="0.3">
      <c r="A1643" t="s">
        <v>2397</v>
      </c>
      <c r="B1643" t="s">
        <v>2398</v>
      </c>
      <c r="C1643" s="2">
        <v>64726</v>
      </c>
      <c r="E1643" t="s">
        <v>6111</v>
      </c>
      <c r="F1643" t="s">
        <v>6112</v>
      </c>
      <c r="G1643">
        <v>0</v>
      </c>
      <c r="H1643" t="s">
        <v>20</v>
      </c>
      <c r="I1643">
        <v>0</v>
      </c>
      <c r="J1643">
        <v>957</v>
      </c>
      <c r="K1643" t="s">
        <v>2171</v>
      </c>
      <c r="L1643" s="2">
        <v>957</v>
      </c>
      <c r="M1643">
        <v>957</v>
      </c>
      <c r="O1643">
        <v>1.4179999999999999</v>
      </c>
      <c r="P1643">
        <v>3.28</v>
      </c>
      <c r="Q1643" s="1">
        <v>0.4805860805860806</v>
      </c>
      <c r="T1643" t="b">
        <v>1</v>
      </c>
    </row>
    <row r="1644" spans="1:20" x14ac:dyDescent="0.3">
      <c r="A1644" t="s">
        <v>242</v>
      </c>
      <c r="B1644" t="s">
        <v>243</v>
      </c>
      <c r="C1644" s="2">
        <v>2827</v>
      </c>
      <c r="D1644" s="2" t="s">
        <v>17</v>
      </c>
      <c r="E1644" t="s">
        <v>1382</v>
      </c>
      <c r="F1644" t="s">
        <v>1383</v>
      </c>
      <c r="G1644">
        <v>0</v>
      </c>
      <c r="H1644" t="s">
        <v>20</v>
      </c>
      <c r="I1644">
        <v>0</v>
      </c>
      <c r="J1644">
        <v>972</v>
      </c>
      <c r="K1644" t="s">
        <v>1379</v>
      </c>
      <c r="L1644" s="2">
        <v>972</v>
      </c>
      <c r="M1644" s="2">
        <v>972</v>
      </c>
      <c r="O1644" s="6">
        <v>0.32340000000000002</v>
      </c>
      <c r="P1644" s="6">
        <v>1.03</v>
      </c>
      <c r="Q1644" s="1">
        <v>0.62395348837209308</v>
      </c>
      <c r="T1644" t="b">
        <v>0</v>
      </c>
    </row>
    <row r="1645" spans="1:20" x14ac:dyDescent="0.3">
      <c r="A1645" t="s">
        <v>242</v>
      </c>
      <c r="B1645" t="s">
        <v>243</v>
      </c>
      <c r="C1645" s="2">
        <v>2828</v>
      </c>
      <c r="D1645" s="2" t="s">
        <v>17</v>
      </c>
      <c r="E1645" t="s">
        <v>1384</v>
      </c>
      <c r="F1645" t="s">
        <v>1385</v>
      </c>
      <c r="G1645">
        <v>0</v>
      </c>
      <c r="H1645" t="s">
        <v>20</v>
      </c>
      <c r="I1645">
        <v>0</v>
      </c>
      <c r="J1645">
        <v>972</v>
      </c>
      <c r="K1645" t="s">
        <v>1379</v>
      </c>
      <c r="L1645" s="2">
        <v>972</v>
      </c>
      <c r="M1645" s="2">
        <v>972</v>
      </c>
      <c r="O1645" s="6">
        <v>0.32340000000000002</v>
      </c>
      <c r="P1645" s="6">
        <v>1.03</v>
      </c>
      <c r="Q1645" s="1">
        <v>0.62395348837209308</v>
      </c>
      <c r="T1645" t="b">
        <v>0</v>
      </c>
    </row>
    <row r="1646" spans="1:20" x14ac:dyDescent="0.3">
      <c r="A1646" t="s">
        <v>248</v>
      </c>
      <c r="B1646" t="s">
        <v>249</v>
      </c>
      <c r="C1646" s="2">
        <v>2829</v>
      </c>
      <c r="D1646" s="2" t="s">
        <v>17</v>
      </c>
      <c r="E1646" t="s">
        <v>1654</v>
      </c>
      <c r="F1646" t="s">
        <v>1655</v>
      </c>
      <c r="G1646">
        <v>0</v>
      </c>
      <c r="H1646" t="s">
        <v>20</v>
      </c>
      <c r="I1646">
        <v>0</v>
      </c>
      <c r="J1646">
        <v>972</v>
      </c>
      <c r="K1646" t="s">
        <v>1379</v>
      </c>
      <c r="L1646" s="2">
        <v>972</v>
      </c>
      <c r="M1646" s="2">
        <v>972</v>
      </c>
      <c r="O1646" s="6">
        <v>0.46310000000000001</v>
      </c>
      <c r="P1646" s="6">
        <v>1.22</v>
      </c>
      <c r="Q1646" s="1">
        <v>0.54598039215686267</v>
      </c>
      <c r="T1646" t="b">
        <v>0</v>
      </c>
    </row>
    <row r="1647" spans="1:20" x14ac:dyDescent="0.3">
      <c r="A1647" t="s">
        <v>248</v>
      </c>
      <c r="B1647" t="s">
        <v>249</v>
      </c>
      <c r="C1647" s="2">
        <v>2830</v>
      </c>
      <c r="D1647" s="2" t="s">
        <v>17</v>
      </c>
      <c r="E1647" t="s">
        <v>1675</v>
      </c>
      <c r="F1647" t="s">
        <v>1676</v>
      </c>
      <c r="G1647">
        <v>0</v>
      </c>
      <c r="H1647" t="s">
        <v>20</v>
      </c>
      <c r="I1647">
        <v>0</v>
      </c>
      <c r="J1647">
        <v>972</v>
      </c>
      <c r="K1647" t="s">
        <v>1379</v>
      </c>
      <c r="L1647" s="2">
        <v>972</v>
      </c>
      <c r="M1647" s="2">
        <v>972</v>
      </c>
      <c r="O1647" s="6">
        <v>0.46310000000000001</v>
      </c>
      <c r="P1647" s="6">
        <v>1.22</v>
      </c>
      <c r="Q1647" s="1">
        <v>0.54598039215686267</v>
      </c>
      <c r="T1647" t="b">
        <v>0</v>
      </c>
    </row>
    <row r="1648" spans="1:20" x14ac:dyDescent="0.3">
      <c r="A1648" t="s">
        <v>220</v>
      </c>
      <c r="B1648" t="s">
        <v>221</v>
      </c>
      <c r="C1648" s="2">
        <v>2343</v>
      </c>
      <c r="E1648" t="s">
        <v>311</v>
      </c>
      <c r="F1648" t="s">
        <v>312</v>
      </c>
      <c r="G1648">
        <v>0</v>
      </c>
      <c r="H1648" t="s">
        <v>20</v>
      </c>
      <c r="I1648">
        <v>0</v>
      </c>
      <c r="J1648">
        <v>959</v>
      </c>
      <c r="K1648" t="s">
        <v>313</v>
      </c>
      <c r="L1648" s="2">
        <v>959</v>
      </c>
      <c r="M1648">
        <v>959</v>
      </c>
      <c r="O1648">
        <v>10.05622</v>
      </c>
      <c r="P1648">
        <v>12.5</v>
      </c>
      <c r="Q1648" s="1">
        <v>0.15137383966244727</v>
      </c>
      <c r="T1648" t="b">
        <v>0</v>
      </c>
    </row>
    <row r="1649" spans="1:20" x14ac:dyDescent="0.3">
      <c r="A1649" t="s">
        <v>1217</v>
      </c>
      <c r="B1649" t="s">
        <v>1218</v>
      </c>
      <c r="C1649" s="2">
        <v>64156</v>
      </c>
      <c r="E1649" t="s">
        <v>5940</v>
      </c>
      <c r="F1649" t="s">
        <v>5941</v>
      </c>
      <c r="G1649">
        <v>449</v>
      </c>
      <c r="H1649" t="s">
        <v>3821</v>
      </c>
      <c r="I1649">
        <v>449</v>
      </c>
      <c r="J1649">
        <v>959</v>
      </c>
      <c r="K1649" t="s">
        <v>313</v>
      </c>
      <c r="L1649" s="2">
        <v>959</v>
      </c>
      <c r="M1649">
        <v>959</v>
      </c>
      <c r="N1649" s="2">
        <v>19</v>
      </c>
      <c r="O1649">
        <v>5.0880000000000001</v>
      </c>
      <c r="P1649">
        <v>12.68</v>
      </c>
      <c r="Q1649" s="1">
        <v>0.51863765373699144</v>
      </c>
      <c r="T1649" t="b">
        <v>1</v>
      </c>
    </row>
    <row r="1650" spans="1:20" x14ac:dyDescent="0.3">
      <c r="A1650" t="s">
        <v>220</v>
      </c>
      <c r="B1650" t="s">
        <v>221</v>
      </c>
      <c r="C1650" s="2">
        <v>76247</v>
      </c>
      <c r="E1650" t="s">
        <v>6725</v>
      </c>
      <c r="F1650" t="s">
        <v>6726</v>
      </c>
      <c r="G1650">
        <v>0</v>
      </c>
      <c r="H1650" t="s">
        <v>20</v>
      </c>
      <c r="I1650">
        <v>0</v>
      </c>
      <c r="J1650">
        <v>960</v>
      </c>
      <c r="K1650" t="s">
        <v>6727</v>
      </c>
      <c r="L1650" s="2">
        <v>960</v>
      </c>
      <c r="M1650">
        <v>960</v>
      </c>
      <c r="O1650">
        <v>5.8179999999999996</v>
      </c>
      <c r="P1650">
        <v>10</v>
      </c>
      <c r="Q1650" s="1">
        <v>0.3862869198312236</v>
      </c>
      <c r="T1650" t="b">
        <v>0</v>
      </c>
    </row>
    <row r="1651" spans="1:20" x14ac:dyDescent="0.3">
      <c r="A1651" t="s">
        <v>1574</v>
      </c>
      <c r="B1651" t="s">
        <v>1575</v>
      </c>
      <c r="C1651" s="2">
        <v>28670</v>
      </c>
      <c r="E1651" t="s">
        <v>3995</v>
      </c>
      <c r="F1651" t="s">
        <v>3996</v>
      </c>
      <c r="G1651">
        <v>0</v>
      </c>
      <c r="H1651" t="s">
        <v>20</v>
      </c>
      <c r="I1651">
        <v>0</v>
      </c>
      <c r="J1651">
        <v>961</v>
      </c>
      <c r="K1651" t="s">
        <v>3997</v>
      </c>
      <c r="L1651" s="2">
        <v>961</v>
      </c>
      <c r="M1651">
        <v>961</v>
      </c>
      <c r="O1651">
        <v>4.53</v>
      </c>
      <c r="P1651">
        <v>9.98</v>
      </c>
      <c r="Q1651" s="1">
        <v>0.45552884615384615</v>
      </c>
      <c r="T1651" t="b">
        <v>0</v>
      </c>
    </row>
    <row r="1652" spans="1:20" x14ac:dyDescent="0.3">
      <c r="A1652" t="s">
        <v>1574</v>
      </c>
      <c r="B1652" t="s">
        <v>1575</v>
      </c>
      <c r="C1652" s="2">
        <v>68409</v>
      </c>
      <c r="E1652" t="s">
        <v>6409</v>
      </c>
      <c r="F1652" t="s">
        <v>6410</v>
      </c>
      <c r="G1652">
        <v>0</v>
      </c>
      <c r="H1652" t="s">
        <v>20</v>
      </c>
      <c r="I1652">
        <v>0</v>
      </c>
      <c r="J1652">
        <v>961</v>
      </c>
      <c r="K1652" t="s">
        <v>3997</v>
      </c>
      <c r="L1652" s="2">
        <v>961</v>
      </c>
      <c r="M1652">
        <v>961</v>
      </c>
      <c r="O1652">
        <v>4.234</v>
      </c>
      <c r="P1652">
        <v>8.94</v>
      </c>
      <c r="Q1652" s="1">
        <v>0.43167785234899331</v>
      </c>
      <c r="T1652" t="b">
        <v>0</v>
      </c>
    </row>
    <row r="1653" spans="1:20" x14ac:dyDescent="0.3">
      <c r="A1653" t="s">
        <v>1574</v>
      </c>
      <c r="B1653" t="s">
        <v>1575</v>
      </c>
      <c r="C1653" s="2">
        <v>68447</v>
      </c>
      <c r="E1653" t="s">
        <v>6423</v>
      </c>
      <c r="F1653" t="s">
        <v>6424</v>
      </c>
      <c r="G1653">
        <v>0</v>
      </c>
      <c r="H1653" t="s">
        <v>20</v>
      </c>
      <c r="I1653">
        <v>0</v>
      </c>
      <c r="J1653">
        <v>961</v>
      </c>
      <c r="K1653" t="s">
        <v>3997</v>
      </c>
      <c r="L1653" s="2">
        <v>961</v>
      </c>
      <c r="M1653">
        <v>961</v>
      </c>
      <c r="O1653">
        <v>7.0990000000000002</v>
      </c>
      <c r="P1653">
        <v>14.5</v>
      </c>
      <c r="Q1653" s="1">
        <v>0.41233443708609274</v>
      </c>
      <c r="T1653" t="b">
        <v>0</v>
      </c>
    </row>
    <row r="1654" spans="1:20" x14ac:dyDescent="0.3">
      <c r="A1654" t="s">
        <v>1574</v>
      </c>
      <c r="B1654" t="s">
        <v>1575</v>
      </c>
      <c r="C1654" s="2">
        <v>68449</v>
      </c>
      <c r="E1654" t="s">
        <v>6425</v>
      </c>
      <c r="F1654" t="s">
        <v>6426</v>
      </c>
      <c r="G1654">
        <v>0</v>
      </c>
      <c r="H1654" t="s">
        <v>20</v>
      </c>
      <c r="I1654">
        <v>0</v>
      </c>
      <c r="J1654">
        <v>961</v>
      </c>
      <c r="K1654" t="s">
        <v>3997</v>
      </c>
      <c r="L1654" s="2">
        <v>961</v>
      </c>
      <c r="M1654">
        <v>961</v>
      </c>
      <c r="O1654">
        <v>7.2229999999999999</v>
      </c>
      <c r="P1654">
        <v>14.5</v>
      </c>
      <c r="Q1654" s="1">
        <v>0.40206953642384102</v>
      </c>
      <c r="T1654" t="b">
        <v>0</v>
      </c>
    </row>
    <row r="1655" spans="1:20" x14ac:dyDescent="0.3">
      <c r="A1655" t="s">
        <v>1574</v>
      </c>
      <c r="B1655" t="s">
        <v>1575</v>
      </c>
      <c r="C1655" s="2">
        <v>76613</v>
      </c>
      <c r="E1655" t="s">
        <v>6753</v>
      </c>
      <c r="F1655" t="s">
        <v>6754</v>
      </c>
      <c r="G1655">
        <v>0</v>
      </c>
      <c r="H1655" t="s">
        <v>20</v>
      </c>
      <c r="I1655">
        <v>0</v>
      </c>
      <c r="J1655">
        <v>961</v>
      </c>
      <c r="K1655" t="s">
        <v>3997</v>
      </c>
      <c r="L1655" s="2">
        <v>961</v>
      </c>
      <c r="M1655">
        <v>961</v>
      </c>
      <c r="O1655">
        <v>3.0950000000000002</v>
      </c>
      <c r="P1655">
        <v>6.83</v>
      </c>
      <c r="Q1655" s="1">
        <v>0.45606326889279436</v>
      </c>
      <c r="T1655" t="b">
        <v>0</v>
      </c>
    </row>
    <row r="1656" spans="1:20" x14ac:dyDescent="0.3">
      <c r="A1656" t="s">
        <v>1574</v>
      </c>
      <c r="B1656" t="s">
        <v>1575</v>
      </c>
      <c r="C1656" s="2">
        <v>83156</v>
      </c>
      <c r="E1656" t="s">
        <v>7153</v>
      </c>
      <c r="F1656" t="s">
        <v>7154</v>
      </c>
      <c r="G1656">
        <v>0</v>
      </c>
      <c r="H1656" t="s">
        <v>20</v>
      </c>
      <c r="I1656">
        <v>0</v>
      </c>
      <c r="J1656">
        <v>961</v>
      </c>
      <c r="K1656" t="s">
        <v>3997</v>
      </c>
      <c r="L1656" s="2">
        <v>961</v>
      </c>
      <c r="M1656">
        <v>961</v>
      </c>
      <c r="O1656">
        <v>3.4889999999999999</v>
      </c>
      <c r="P1656">
        <v>9.4499999999999993</v>
      </c>
      <c r="Q1656" s="1">
        <v>0.55723350253807102</v>
      </c>
      <c r="T1656" t="b">
        <v>0</v>
      </c>
    </row>
    <row r="1657" spans="1:20" x14ac:dyDescent="0.3">
      <c r="A1657" t="s">
        <v>1232</v>
      </c>
      <c r="B1657" t="s">
        <v>1233</v>
      </c>
      <c r="C1657" s="2">
        <v>6874</v>
      </c>
      <c r="E1657" t="s">
        <v>1229</v>
      </c>
      <c r="F1657" t="s">
        <v>1230</v>
      </c>
      <c r="G1657">
        <v>0</v>
      </c>
      <c r="H1657" t="s">
        <v>20</v>
      </c>
      <c r="I1657">
        <v>0</v>
      </c>
      <c r="J1657">
        <v>962</v>
      </c>
      <c r="K1657" t="s">
        <v>1231</v>
      </c>
      <c r="L1657" s="2">
        <v>962</v>
      </c>
      <c r="M1657">
        <v>962</v>
      </c>
      <c r="O1657">
        <v>0</v>
      </c>
      <c r="P1657">
        <v>4.01</v>
      </c>
      <c r="Q1657" s="1">
        <v>1</v>
      </c>
      <c r="T1657" t="b">
        <v>1</v>
      </c>
    </row>
    <row r="1658" spans="1:20" x14ac:dyDescent="0.3">
      <c r="A1658" t="s">
        <v>1574</v>
      </c>
      <c r="B1658" t="s">
        <v>1575</v>
      </c>
      <c r="C1658" s="2">
        <v>41194</v>
      </c>
      <c r="E1658" t="s">
        <v>4934</v>
      </c>
      <c r="F1658" t="s">
        <v>4935</v>
      </c>
      <c r="G1658">
        <v>0</v>
      </c>
      <c r="H1658" t="s">
        <v>20</v>
      </c>
      <c r="I1658">
        <v>0</v>
      </c>
      <c r="J1658">
        <v>962</v>
      </c>
      <c r="K1658" t="s">
        <v>1231</v>
      </c>
      <c r="L1658" s="2">
        <v>962</v>
      </c>
      <c r="M1658">
        <v>962</v>
      </c>
      <c r="O1658">
        <v>2.6320000000000001</v>
      </c>
      <c r="P1658">
        <v>7.17</v>
      </c>
      <c r="Q1658" s="1">
        <v>0.55986622073578596</v>
      </c>
      <c r="T1658" t="b">
        <v>0</v>
      </c>
    </row>
    <row r="1659" spans="1:20" x14ac:dyDescent="0.3">
      <c r="A1659" t="s">
        <v>1574</v>
      </c>
      <c r="B1659" t="s">
        <v>1575</v>
      </c>
      <c r="C1659" s="2">
        <v>41195</v>
      </c>
      <c r="E1659" t="s">
        <v>4936</v>
      </c>
      <c r="F1659" t="s">
        <v>4937</v>
      </c>
      <c r="G1659">
        <v>0</v>
      </c>
      <c r="H1659" t="s">
        <v>20</v>
      </c>
      <c r="I1659">
        <v>0</v>
      </c>
      <c r="J1659">
        <v>962</v>
      </c>
      <c r="K1659" t="s">
        <v>1231</v>
      </c>
      <c r="L1659" s="2">
        <v>962</v>
      </c>
      <c r="M1659">
        <v>962</v>
      </c>
      <c r="O1659">
        <v>2.6320000000000001</v>
      </c>
      <c r="P1659">
        <v>7.17</v>
      </c>
      <c r="Q1659" s="1">
        <v>0.55986622073578596</v>
      </c>
      <c r="T1659" t="b">
        <v>0</v>
      </c>
    </row>
    <row r="1660" spans="1:20" x14ac:dyDescent="0.3">
      <c r="A1660" t="s">
        <v>1574</v>
      </c>
      <c r="B1660" t="s">
        <v>1575</v>
      </c>
      <c r="C1660" s="2">
        <v>41196</v>
      </c>
      <c r="E1660" t="s">
        <v>4938</v>
      </c>
      <c r="F1660" t="s">
        <v>4939</v>
      </c>
      <c r="G1660">
        <v>0</v>
      </c>
      <c r="H1660" t="s">
        <v>20</v>
      </c>
      <c r="I1660">
        <v>0</v>
      </c>
      <c r="J1660">
        <v>962</v>
      </c>
      <c r="K1660" t="s">
        <v>1231</v>
      </c>
      <c r="L1660" s="2">
        <v>962</v>
      </c>
      <c r="M1660">
        <v>962</v>
      </c>
      <c r="O1660">
        <v>2.6320000000000001</v>
      </c>
      <c r="P1660">
        <v>7.17</v>
      </c>
      <c r="Q1660" s="1">
        <v>0.55986622073578596</v>
      </c>
      <c r="T1660" t="b">
        <v>0</v>
      </c>
    </row>
    <row r="1661" spans="1:20" x14ac:dyDescent="0.3">
      <c r="A1661" t="s">
        <v>1574</v>
      </c>
      <c r="B1661" t="s">
        <v>1575</v>
      </c>
      <c r="C1661" s="2">
        <v>41197</v>
      </c>
      <c r="E1661" t="s">
        <v>4940</v>
      </c>
      <c r="F1661" t="s">
        <v>4941</v>
      </c>
      <c r="G1661">
        <v>0</v>
      </c>
      <c r="H1661" t="s">
        <v>20</v>
      </c>
      <c r="I1661">
        <v>0</v>
      </c>
      <c r="J1661">
        <v>962</v>
      </c>
      <c r="K1661" t="s">
        <v>1231</v>
      </c>
      <c r="L1661" s="2">
        <v>962</v>
      </c>
      <c r="M1661">
        <v>962</v>
      </c>
      <c r="O1661">
        <v>2.6320000000000001</v>
      </c>
      <c r="P1661">
        <v>7.17</v>
      </c>
      <c r="Q1661" s="1">
        <v>0.55986622073578596</v>
      </c>
      <c r="T1661" t="b">
        <v>0</v>
      </c>
    </row>
    <row r="1662" spans="1:20" x14ac:dyDescent="0.3">
      <c r="A1662" t="s">
        <v>1574</v>
      </c>
      <c r="B1662" t="s">
        <v>1575</v>
      </c>
      <c r="C1662" s="2">
        <v>41198</v>
      </c>
      <c r="E1662" t="s">
        <v>4942</v>
      </c>
      <c r="F1662" t="s">
        <v>4943</v>
      </c>
      <c r="G1662">
        <v>0</v>
      </c>
      <c r="H1662" t="s">
        <v>20</v>
      </c>
      <c r="I1662">
        <v>0</v>
      </c>
      <c r="J1662">
        <v>962</v>
      </c>
      <c r="K1662" t="s">
        <v>1231</v>
      </c>
      <c r="L1662" s="2">
        <v>962</v>
      </c>
      <c r="M1662">
        <v>962</v>
      </c>
      <c r="O1662">
        <v>2.6320000000000001</v>
      </c>
      <c r="P1662">
        <v>7.17</v>
      </c>
      <c r="Q1662" s="1">
        <v>0.55986622073578596</v>
      </c>
      <c r="T1662" t="b">
        <v>0</v>
      </c>
    </row>
    <row r="1663" spans="1:20" x14ac:dyDescent="0.3">
      <c r="A1663" t="s">
        <v>1574</v>
      </c>
      <c r="B1663" t="s">
        <v>1575</v>
      </c>
      <c r="C1663" s="2">
        <v>41199</v>
      </c>
      <c r="E1663" t="s">
        <v>4944</v>
      </c>
      <c r="F1663" t="s">
        <v>4945</v>
      </c>
      <c r="G1663">
        <v>0</v>
      </c>
      <c r="H1663" t="s">
        <v>20</v>
      </c>
      <c r="I1663">
        <v>0</v>
      </c>
      <c r="J1663">
        <v>962</v>
      </c>
      <c r="K1663" t="s">
        <v>1231</v>
      </c>
      <c r="L1663" s="2">
        <v>962</v>
      </c>
      <c r="M1663">
        <v>962</v>
      </c>
      <c r="O1663">
        <v>2.6320000000000001</v>
      </c>
      <c r="P1663">
        <v>7.17</v>
      </c>
      <c r="Q1663" s="1">
        <v>0.55986622073578596</v>
      </c>
      <c r="T1663" t="b">
        <v>0</v>
      </c>
    </row>
    <row r="1664" spans="1:20" x14ac:dyDescent="0.3">
      <c r="A1664" t="s">
        <v>1574</v>
      </c>
      <c r="B1664" t="s">
        <v>1575</v>
      </c>
      <c r="C1664" s="2">
        <v>41234</v>
      </c>
      <c r="E1664" t="s">
        <v>4946</v>
      </c>
      <c r="F1664" t="s">
        <v>4947</v>
      </c>
      <c r="G1664">
        <v>0</v>
      </c>
      <c r="H1664" t="s">
        <v>20</v>
      </c>
      <c r="I1664">
        <v>0</v>
      </c>
      <c r="J1664">
        <v>962</v>
      </c>
      <c r="K1664" t="s">
        <v>1231</v>
      </c>
      <c r="L1664" s="2">
        <v>962</v>
      </c>
      <c r="M1664">
        <v>962</v>
      </c>
      <c r="O1664">
        <v>2.6320000000000001</v>
      </c>
      <c r="P1664">
        <v>7.17</v>
      </c>
      <c r="Q1664" s="1">
        <v>0.55986622073578596</v>
      </c>
      <c r="T1664" t="b">
        <v>0</v>
      </c>
    </row>
    <row r="1665" spans="1:20" x14ac:dyDescent="0.3">
      <c r="A1665" t="s">
        <v>1574</v>
      </c>
      <c r="B1665" t="s">
        <v>1575</v>
      </c>
      <c r="C1665" s="2">
        <v>41400</v>
      </c>
      <c r="E1665" t="s">
        <v>4948</v>
      </c>
      <c r="F1665" t="s">
        <v>4949</v>
      </c>
      <c r="G1665">
        <v>0</v>
      </c>
      <c r="H1665" t="s">
        <v>20</v>
      </c>
      <c r="I1665">
        <v>0</v>
      </c>
      <c r="J1665">
        <v>962</v>
      </c>
      <c r="K1665" t="s">
        <v>1231</v>
      </c>
      <c r="L1665" s="2">
        <v>962</v>
      </c>
      <c r="M1665">
        <v>962</v>
      </c>
      <c r="O1665">
        <v>3.956</v>
      </c>
      <c r="P1665">
        <v>8.2899999999999991</v>
      </c>
      <c r="Q1665" s="1">
        <v>0.42749638205499274</v>
      </c>
      <c r="T1665" t="b">
        <v>0</v>
      </c>
    </row>
    <row r="1666" spans="1:20" x14ac:dyDescent="0.3">
      <c r="A1666" t="s">
        <v>1574</v>
      </c>
      <c r="B1666" t="s">
        <v>1575</v>
      </c>
      <c r="C1666" s="2">
        <v>48160</v>
      </c>
      <c r="E1666" t="s">
        <v>5182</v>
      </c>
      <c r="F1666" t="s">
        <v>5183</v>
      </c>
      <c r="G1666">
        <v>0</v>
      </c>
      <c r="H1666" t="s">
        <v>20</v>
      </c>
      <c r="I1666">
        <v>0</v>
      </c>
      <c r="J1666">
        <v>962</v>
      </c>
      <c r="K1666" t="s">
        <v>1231</v>
      </c>
      <c r="L1666" s="2">
        <v>962</v>
      </c>
      <c r="M1666">
        <v>962</v>
      </c>
      <c r="O1666">
        <v>2.6320000000000001</v>
      </c>
      <c r="P1666">
        <v>7.17</v>
      </c>
      <c r="Q1666" s="1">
        <v>0.55986622073578596</v>
      </c>
      <c r="T1666" t="b">
        <v>0</v>
      </c>
    </row>
    <row r="1667" spans="1:20" x14ac:dyDescent="0.3">
      <c r="A1667" t="s">
        <v>1574</v>
      </c>
      <c r="B1667" t="s">
        <v>1575</v>
      </c>
      <c r="C1667" s="2">
        <v>53679</v>
      </c>
      <c r="E1667" t="s">
        <v>5443</v>
      </c>
      <c r="F1667" t="s">
        <v>5444</v>
      </c>
      <c r="G1667">
        <v>0</v>
      </c>
      <c r="H1667" t="s">
        <v>20</v>
      </c>
      <c r="I1667">
        <v>0</v>
      </c>
      <c r="J1667">
        <v>962</v>
      </c>
      <c r="K1667" t="s">
        <v>1231</v>
      </c>
      <c r="L1667" s="2">
        <v>962</v>
      </c>
      <c r="M1667">
        <v>962</v>
      </c>
      <c r="O1667">
        <v>0.96499999999999997</v>
      </c>
      <c r="P1667">
        <v>3.27</v>
      </c>
      <c r="Q1667" s="1">
        <v>0.64652014652014655</v>
      </c>
      <c r="T1667" t="b">
        <v>0</v>
      </c>
    </row>
    <row r="1668" spans="1:20" x14ac:dyDescent="0.3">
      <c r="A1668" t="s">
        <v>1574</v>
      </c>
      <c r="B1668" t="s">
        <v>1575</v>
      </c>
      <c r="C1668" s="2">
        <v>53682</v>
      </c>
      <c r="E1668" t="s">
        <v>5445</v>
      </c>
      <c r="F1668" t="s">
        <v>5446</v>
      </c>
      <c r="G1668">
        <v>0</v>
      </c>
      <c r="H1668" t="s">
        <v>20</v>
      </c>
      <c r="I1668">
        <v>0</v>
      </c>
      <c r="J1668">
        <v>962</v>
      </c>
      <c r="K1668" t="s">
        <v>1231</v>
      </c>
      <c r="L1668" s="2">
        <v>962</v>
      </c>
      <c r="M1668">
        <v>962</v>
      </c>
      <c r="O1668">
        <v>16.469000000000001</v>
      </c>
      <c r="P1668">
        <v>35.880000000000003</v>
      </c>
      <c r="Q1668" s="1">
        <v>0.44919732441471572</v>
      </c>
      <c r="T1668" t="b">
        <v>0</v>
      </c>
    </row>
    <row r="1669" spans="1:20" x14ac:dyDescent="0.3">
      <c r="A1669" t="s">
        <v>1574</v>
      </c>
      <c r="B1669" t="s">
        <v>1575</v>
      </c>
      <c r="C1669" s="2">
        <v>53683</v>
      </c>
      <c r="E1669" t="s">
        <v>5447</v>
      </c>
      <c r="F1669" t="s">
        <v>5448</v>
      </c>
      <c r="G1669">
        <v>0</v>
      </c>
      <c r="H1669" t="s">
        <v>20</v>
      </c>
      <c r="I1669">
        <v>0</v>
      </c>
      <c r="J1669">
        <v>962</v>
      </c>
      <c r="K1669" t="s">
        <v>1231</v>
      </c>
      <c r="L1669" s="2">
        <v>962</v>
      </c>
      <c r="M1669">
        <v>962</v>
      </c>
      <c r="O1669">
        <v>2.6320000000000001</v>
      </c>
      <c r="P1669">
        <v>7.17</v>
      </c>
      <c r="Q1669" s="1">
        <v>0.55986622073578596</v>
      </c>
      <c r="T1669" t="b">
        <v>0</v>
      </c>
    </row>
    <row r="1670" spans="1:20" x14ac:dyDescent="0.3">
      <c r="A1670" t="s">
        <v>1574</v>
      </c>
      <c r="B1670" t="s">
        <v>1575</v>
      </c>
      <c r="C1670" s="2">
        <v>68451</v>
      </c>
      <c r="E1670" t="s">
        <v>6427</v>
      </c>
      <c r="F1670" t="s">
        <v>6428</v>
      </c>
      <c r="G1670">
        <v>0</v>
      </c>
      <c r="H1670" t="s">
        <v>20</v>
      </c>
      <c r="I1670">
        <v>0</v>
      </c>
      <c r="J1670">
        <v>962</v>
      </c>
      <c r="K1670" t="s">
        <v>1231</v>
      </c>
      <c r="L1670" s="2">
        <v>962</v>
      </c>
      <c r="M1670">
        <v>962</v>
      </c>
      <c r="O1670">
        <v>3.3479999999999999</v>
      </c>
      <c r="P1670">
        <v>6.17</v>
      </c>
      <c r="Q1670" s="1">
        <v>0.34863813229571988</v>
      </c>
      <c r="T1670" t="b">
        <v>0</v>
      </c>
    </row>
    <row r="1671" spans="1:20" x14ac:dyDescent="0.3">
      <c r="A1671" t="s">
        <v>1574</v>
      </c>
      <c r="B1671" t="s">
        <v>1575</v>
      </c>
      <c r="C1671" s="2">
        <v>72241</v>
      </c>
      <c r="E1671" t="s">
        <v>6559</v>
      </c>
      <c r="F1671" t="s">
        <v>6560</v>
      </c>
      <c r="G1671">
        <v>0</v>
      </c>
      <c r="H1671" t="s">
        <v>20</v>
      </c>
      <c r="I1671">
        <v>0</v>
      </c>
      <c r="J1671">
        <v>962</v>
      </c>
      <c r="K1671" t="s">
        <v>1231</v>
      </c>
      <c r="L1671" s="2">
        <v>962</v>
      </c>
      <c r="M1671">
        <v>962</v>
      </c>
      <c r="O1671">
        <v>7.1740000000000004</v>
      </c>
      <c r="P1671">
        <v>12.19</v>
      </c>
      <c r="Q1671" s="1">
        <v>0.29389763779527556</v>
      </c>
      <c r="T1671" t="b">
        <v>0</v>
      </c>
    </row>
    <row r="1672" spans="1:20" x14ac:dyDescent="0.3">
      <c r="A1672" t="s">
        <v>1574</v>
      </c>
      <c r="B1672" t="s">
        <v>1575</v>
      </c>
      <c r="C1672" s="2">
        <v>76614</v>
      </c>
      <c r="E1672" t="s">
        <v>6755</v>
      </c>
      <c r="F1672" t="s">
        <v>6756</v>
      </c>
      <c r="G1672">
        <v>0</v>
      </c>
      <c r="H1672" t="s">
        <v>20</v>
      </c>
      <c r="I1672">
        <v>0</v>
      </c>
      <c r="J1672">
        <v>962</v>
      </c>
      <c r="K1672" t="s">
        <v>1231</v>
      </c>
      <c r="L1672" s="2">
        <v>962</v>
      </c>
      <c r="M1672">
        <v>962</v>
      </c>
      <c r="O1672">
        <v>1.921</v>
      </c>
      <c r="P1672">
        <v>5.2</v>
      </c>
      <c r="Q1672" s="1">
        <v>0.55635103926096996</v>
      </c>
      <c r="T1672" t="b">
        <v>0</v>
      </c>
    </row>
    <row r="1673" spans="1:20" x14ac:dyDescent="0.3">
      <c r="A1673" t="s">
        <v>1574</v>
      </c>
      <c r="B1673" t="s">
        <v>1575</v>
      </c>
      <c r="C1673" s="2">
        <v>76615</v>
      </c>
      <c r="E1673" t="s">
        <v>6757</v>
      </c>
      <c r="F1673" t="s">
        <v>6758</v>
      </c>
      <c r="G1673">
        <v>0</v>
      </c>
      <c r="H1673" t="s">
        <v>20</v>
      </c>
      <c r="I1673">
        <v>0</v>
      </c>
      <c r="J1673">
        <v>962</v>
      </c>
      <c r="K1673" t="s">
        <v>1231</v>
      </c>
      <c r="L1673" s="2">
        <v>962</v>
      </c>
      <c r="M1673">
        <v>962</v>
      </c>
      <c r="O1673">
        <v>9.89</v>
      </c>
      <c r="P1673">
        <v>26.94</v>
      </c>
      <c r="Q1673" s="1">
        <v>0.55946547884187081</v>
      </c>
      <c r="T1673" t="b">
        <v>0</v>
      </c>
    </row>
    <row r="1674" spans="1:20" x14ac:dyDescent="0.3">
      <c r="A1674" t="s">
        <v>1574</v>
      </c>
      <c r="B1674" t="s">
        <v>1575</v>
      </c>
      <c r="C1674" s="2">
        <v>85322</v>
      </c>
      <c r="E1674" t="s">
        <v>6559</v>
      </c>
      <c r="F1674" t="s">
        <v>6560</v>
      </c>
      <c r="G1674">
        <v>0</v>
      </c>
      <c r="H1674" t="s">
        <v>20</v>
      </c>
      <c r="I1674">
        <v>0</v>
      </c>
      <c r="J1674">
        <v>962</v>
      </c>
      <c r="K1674" t="s">
        <v>1231</v>
      </c>
      <c r="L1674" s="2">
        <v>962</v>
      </c>
      <c r="M1674">
        <v>962</v>
      </c>
      <c r="O1674">
        <v>7.1740000000000004</v>
      </c>
      <c r="P1674">
        <v>12.19</v>
      </c>
      <c r="Q1674" s="1">
        <v>0.29389763779527556</v>
      </c>
      <c r="T1674" t="b">
        <v>0</v>
      </c>
    </row>
    <row r="1675" spans="1:20" x14ac:dyDescent="0.3">
      <c r="A1675" t="s">
        <v>1574</v>
      </c>
      <c r="B1675" t="s">
        <v>1575</v>
      </c>
      <c r="C1675" s="2">
        <v>85324</v>
      </c>
      <c r="E1675" t="s">
        <v>7288</v>
      </c>
      <c r="F1675" t="s">
        <v>7289</v>
      </c>
      <c r="G1675">
        <v>0</v>
      </c>
      <c r="H1675" t="s">
        <v>20</v>
      </c>
      <c r="I1675">
        <v>0</v>
      </c>
      <c r="J1675">
        <v>962</v>
      </c>
      <c r="K1675" t="s">
        <v>1231</v>
      </c>
      <c r="L1675" s="2">
        <v>962</v>
      </c>
      <c r="M1675">
        <v>962</v>
      </c>
      <c r="O1675">
        <v>3.36</v>
      </c>
      <c r="P1675">
        <v>7.12</v>
      </c>
      <c r="Q1675" s="1">
        <v>0.43338954468802698</v>
      </c>
      <c r="T1675" t="b">
        <v>0</v>
      </c>
    </row>
    <row r="1676" spans="1:20" x14ac:dyDescent="0.3">
      <c r="A1676" t="s">
        <v>1574</v>
      </c>
      <c r="B1676" t="s">
        <v>1575</v>
      </c>
      <c r="C1676" s="2">
        <v>9876</v>
      </c>
      <c r="E1676" t="s">
        <v>1571</v>
      </c>
      <c r="F1676" t="s">
        <v>1572</v>
      </c>
      <c r="G1676">
        <v>0</v>
      </c>
      <c r="H1676" t="s">
        <v>20</v>
      </c>
      <c r="I1676">
        <v>0</v>
      </c>
      <c r="J1676">
        <v>963</v>
      </c>
      <c r="K1676" t="s">
        <v>1573</v>
      </c>
      <c r="L1676" s="2">
        <v>963</v>
      </c>
      <c r="M1676">
        <v>963</v>
      </c>
      <c r="O1676">
        <v>2.4630000000000001</v>
      </c>
      <c r="P1676">
        <v>6.35</v>
      </c>
      <c r="Q1676" s="1">
        <v>0.53440453686200373</v>
      </c>
      <c r="T1676" t="b">
        <v>0</v>
      </c>
    </row>
    <row r="1677" spans="1:20" x14ac:dyDescent="0.3">
      <c r="A1677" t="s">
        <v>1574</v>
      </c>
      <c r="B1677" t="s">
        <v>1575</v>
      </c>
      <c r="C1677" s="2">
        <v>9877</v>
      </c>
      <c r="E1677" t="s">
        <v>1576</v>
      </c>
      <c r="F1677" t="s">
        <v>1577</v>
      </c>
      <c r="G1677">
        <v>0</v>
      </c>
      <c r="H1677" t="s">
        <v>20</v>
      </c>
      <c r="I1677">
        <v>0</v>
      </c>
      <c r="J1677">
        <v>963</v>
      </c>
      <c r="K1677" t="s">
        <v>1573</v>
      </c>
      <c r="L1677" s="2">
        <v>963</v>
      </c>
      <c r="M1677">
        <v>963</v>
      </c>
      <c r="O1677">
        <v>2.4630000000000001</v>
      </c>
      <c r="P1677">
        <v>6.35</v>
      </c>
      <c r="Q1677" s="1">
        <v>0.53440453686200373</v>
      </c>
      <c r="T1677" t="b">
        <v>0</v>
      </c>
    </row>
    <row r="1678" spans="1:20" x14ac:dyDescent="0.3">
      <c r="A1678" t="s">
        <v>1574</v>
      </c>
      <c r="B1678" t="s">
        <v>1575</v>
      </c>
      <c r="C1678" s="2">
        <v>14102</v>
      </c>
      <c r="E1678" t="s">
        <v>2439</v>
      </c>
      <c r="F1678" t="s">
        <v>2440</v>
      </c>
      <c r="G1678">
        <v>0</v>
      </c>
      <c r="H1678" t="s">
        <v>20</v>
      </c>
      <c r="I1678">
        <v>0</v>
      </c>
      <c r="J1678">
        <v>963</v>
      </c>
      <c r="K1678" t="s">
        <v>1573</v>
      </c>
      <c r="L1678" s="2">
        <v>963</v>
      </c>
      <c r="M1678">
        <v>963</v>
      </c>
      <c r="O1678">
        <v>7.9249999999999998</v>
      </c>
      <c r="P1678">
        <v>21.61</v>
      </c>
      <c r="Q1678" s="1">
        <v>0.55996668517490289</v>
      </c>
      <c r="T1678" t="b">
        <v>0</v>
      </c>
    </row>
    <row r="1679" spans="1:20" x14ac:dyDescent="0.3">
      <c r="A1679" t="s">
        <v>1574</v>
      </c>
      <c r="B1679" t="s">
        <v>1575</v>
      </c>
      <c r="C1679" s="2">
        <v>76612</v>
      </c>
      <c r="E1679" t="s">
        <v>6751</v>
      </c>
      <c r="F1679" t="s">
        <v>6752</v>
      </c>
      <c r="G1679">
        <v>0</v>
      </c>
      <c r="H1679" t="s">
        <v>20</v>
      </c>
      <c r="I1679">
        <v>0</v>
      </c>
      <c r="J1679">
        <v>963</v>
      </c>
      <c r="K1679" t="s">
        <v>1573</v>
      </c>
      <c r="L1679" s="2">
        <v>963</v>
      </c>
      <c r="M1679">
        <v>963</v>
      </c>
      <c r="O1679">
        <v>7.476</v>
      </c>
      <c r="P1679">
        <v>17.02</v>
      </c>
      <c r="Q1679" s="1">
        <v>0.4727785613540198</v>
      </c>
      <c r="T1679" t="b">
        <v>0</v>
      </c>
    </row>
    <row r="1680" spans="1:20" x14ac:dyDescent="0.3">
      <c r="A1680" t="s">
        <v>1574</v>
      </c>
      <c r="B1680" t="s">
        <v>1575</v>
      </c>
      <c r="C1680" s="2">
        <v>83157</v>
      </c>
      <c r="E1680" t="s">
        <v>7155</v>
      </c>
      <c r="F1680" t="s">
        <v>6752</v>
      </c>
      <c r="G1680">
        <v>0</v>
      </c>
      <c r="H1680" t="s">
        <v>20</v>
      </c>
      <c r="I1680">
        <v>0</v>
      </c>
      <c r="J1680">
        <v>963</v>
      </c>
      <c r="K1680" t="s">
        <v>1573</v>
      </c>
      <c r="L1680" s="2">
        <v>963</v>
      </c>
      <c r="M1680">
        <v>963</v>
      </c>
      <c r="O1680">
        <v>7.476</v>
      </c>
      <c r="P1680">
        <v>17.02</v>
      </c>
      <c r="Q1680" s="1">
        <v>0.4727785613540198</v>
      </c>
      <c r="T1680" t="b">
        <v>0</v>
      </c>
    </row>
    <row r="1681" spans="1:20" x14ac:dyDescent="0.3">
      <c r="A1681" t="s">
        <v>1574</v>
      </c>
      <c r="B1681" t="s">
        <v>1575</v>
      </c>
      <c r="C1681" s="2">
        <v>85999</v>
      </c>
      <c r="E1681" t="s">
        <v>7509</v>
      </c>
      <c r="F1681" t="s">
        <v>7510</v>
      </c>
      <c r="G1681">
        <v>0</v>
      </c>
      <c r="H1681" t="s">
        <v>20</v>
      </c>
      <c r="I1681">
        <v>0</v>
      </c>
      <c r="J1681">
        <v>963</v>
      </c>
      <c r="K1681" t="s">
        <v>1573</v>
      </c>
      <c r="L1681" s="2">
        <v>963</v>
      </c>
      <c r="M1681">
        <v>963</v>
      </c>
      <c r="O1681">
        <v>19.745999999999999</v>
      </c>
      <c r="P1681">
        <v>45.55</v>
      </c>
      <c r="Q1681" s="1">
        <v>0.47982086406743946</v>
      </c>
      <c r="T1681" t="b">
        <v>0</v>
      </c>
    </row>
    <row r="1682" spans="1:20" x14ac:dyDescent="0.3">
      <c r="A1682" t="s">
        <v>1574</v>
      </c>
      <c r="B1682" t="s">
        <v>1575</v>
      </c>
      <c r="C1682" s="2">
        <v>89827</v>
      </c>
      <c r="E1682" t="s">
        <v>7589</v>
      </c>
      <c r="F1682" t="s">
        <v>7590</v>
      </c>
      <c r="G1682">
        <v>0</v>
      </c>
      <c r="H1682" t="s">
        <v>20</v>
      </c>
      <c r="I1682">
        <v>0</v>
      </c>
      <c r="J1682">
        <v>963</v>
      </c>
      <c r="K1682" t="s">
        <v>1573</v>
      </c>
      <c r="L1682" s="2">
        <v>963</v>
      </c>
      <c r="M1682">
        <v>963</v>
      </c>
      <c r="O1682">
        <v>1.736</v>
      </c>
      <c r="P1682">
        <v>3.98</v>
      </c>
      <c r="Q1682" s="1">
        <v>0.47710843373493977</v>
      </c>
      <c r="T1682" t="b">
        <v>0</v>
      </c>
    </row>
    <row r="1683" spans="1:20" x14ac:dyDescent="0.3">
      <c r="A1683" t="s">
        <v>1574</v>
      </c>
      <c r="B1683" t="s">
        <v>1575</v>
      </c>
      <c r="C1683" s="2">
        <v>89828</v>
      </c>
      <c r="E1683" t="s">
        <v>7591</v>
      </c>
      <c r="F1683" t="s">
        <v>7592</v>
      </c>
      <c r="G1683">
        <v>0</v>
      </c>
      <c r="H1683" t="s">
        <v>20</v>
      </c>
      <c r="I1683">
        <v>0</v>
      </c>
      <c r="J1683">
        <v>963</v>
      </c>
      <c r="K1683" t="s">
        <v>1573</v>
      </c>
      <c r="L1683" s="2">
        <v>963</v>
      </c>
      <c r="M1683">
        <v>963</v>
      </c>
      <c r="O1683">
        <v>1.736</v>
      </c>
      <c r="P1683">
        <v>3.98</v>
      </c>
      <c r="Q1683" s="1">
        <v>0.47710843373493977</v>
      </c>
      <c r="T1683" t="b">
        <v>0</v>
      </c>
    </row>
    <row r="1684" spans="1:20" x14ac:dyDescent="0.3">
      <c r="A1684" t="s">
        <v>1574</v>
      </c>
      <c r="B1684" t="s">
        <v>1575</v>
      </c>
      <c r="C1684" s="2">
        <v>89829</v>
      </c>
      <c r="E1684" t="s">
        <v>7593</v>
      </c>
      <c r="F1684" t="s">
        <v>7594</v>
      </c>
      <c r="G1684">
        <v>0</v>
      </c>
      <c r="H1684" t="s">
        <v>20</v>
      </c>
      <c r="I1684">
        <v>0</v>
      </c>
      <c r="J1684">
        <v>963</v>
      </c>
      <c r="K1684" t="s">
        <v>1573</v>
      </c>
      <c r="L1684" s="2">
        <v>963</v>
      </c>
      <c r="M1684">
        <v>963</v>
      </c>
      <c r="O1684">
        <v>5.2210000000000001</v>
      </c>
      <c r="P1684">
        <v>12.25</v>
      </c>
      <c r="Q1684" s="1">
        <v>0.48863858961802159</v>
      </c>
      <c r="T1684" t="b">
        <v>0</v>
      </c>
    </row>
    <row r="1685" spans="1:20" x14ac:dyDescent="0.3">
      <c r="A1685" t="s">
        <v>1585</v>
      </c>
      <c r="B1685" t="s">
        <v>1586</v>
      </c>
      <c r="C1685" s="2">
        <v>14328</v>
      </c>
      <c r="E1685" t="s">
        <v>2476</v>
      </c>
      <c r="F1685" t="s">
        <v>2477</v>
      </c>
      <c r="G1685">
        <v>0</v>
      </c>
      <c r="H1685" t="s">
        <v>20</v>
      </c>
      <c r="I1685">
        <v>0</v>
      </c>
      <c r="J1685">
        <v>964</v>
      </c>
      <c r="K1685" t="s">
        <v>2478</v>
      </c>
      <c r="L1685" s="2">
        <v>964</v>
      </c>
      <c r="M1685">
        <v>964</v>
      </c>
      <c r="O1685">
        <v>3.3370000000000002</v>
      </c>
      <c r="P1685">
        <v>7.88</v>
      </c>
      <c r="Q1685" s="1">
        <v>0.49208523592085235</v>
      </c>
      <c r="T1685" t="b">
        <v>0</v>
      </c>
    </row>
    <row r="1686" spans="1:20" x14ac:dyDescent="0.3">
      <c r="A1686" t="s">
        <v>1585</v>
      </c>
      <c r="B1686" t="s">
        <v>1586</v>
      </c>
      <c r="C1686" s="2">
        <v>15460</v>
      </c>
      <c r="E1686" t="s">
        <v>2760</v>
      </c>
      <c r="F1686" t="s">
        <v>2761</v>
      </c>
      <c r="G1686">
        <v>0</v>
      </c>
      <c r="H1686" t="s">
        <v>20</v>
      </c>
      <c r="I1686">
        <v>0</v>
      </c>
      <c r="J1686">
        <v>964</v>
      </c>
      <c r="K1686" t="s">
        <v>2478</v>
      </c>
      <c r="L1686" s="2">
        <v>964</v>
      </c>
      <c r="M1686">
        <v>964</v>
      </c>
      <c r="O1686">
        <v>1.893</v>
      </c>
      <c r="P1686">
        <v>4.74</v>
      </c>
      <c r="Q1686" s="1">
        <v>0.52075949367088603</v>
      </c>
      <c r="T1686" t="b">
        <v>0</v>
      </c>
    </row>
    <row r="1687" spans="1:20" x14ac:dyDescent="0.3">
      <c r="A1687" t="s">
        <v>1585</v>
      </c>
      <c r="B1687" t="s">
        <v>1586</v>
      </c>
      <c r="C1687" s="2">
        <v>33400</v>
      </c>
      <c r="E1687" t="s">
        <v>4449</v>
      </c>
      <c r="F1687" t="s">
        <v>4450</v>
      </c>
      <c r="G1687">
        <v>0</v>
      </c>
      <c r="H1687" t="s">
        <v>20</v>
      </c>
      <c r="I1687">
        <v>0</v>
      </c>
      <c r="J1687">
        <v>964</v>
      </c>
      <c r="K1687" t="s">
        <v>2478</v>
      </c>
      <c r="L1687" s="2">
        <v>964</v>
      </c>
      <c r="M1687">
        <v>964</v>
      </c>
      <c r="O1687">
        <v>5.391</v>
      </c>
      <c r="P1687">
        <v>15.04</v>
      </c>
      <c r="Q1687" s="1">
        <v>0.56975259377494014</v>
      </c>
      <c r="T1687" t="b">
        <v>0</v>
      </c>
    </row>
    <row r="1688" spans="1:20" x14ac:dyDescent="0.3">
      <c r="A1688" t="s">
        <v>1585</v>
      </c>
      <c r="B1688" t="s">
        <v>1586</v>
      </c>
      <c r="C1688" s="2">
        <v>46087</v>
      </c>
      <c r="E1688" t="s">
        <v>5105</v>
      </c>
      <c r="F1688" t="s">
        <v>5106</v>
      </c>
      <c r="G1688">
        <v>0</v>
      </c>
      <c r="H1688" t="s">
        <v>20</v>
      </c>
      <c r="I1688">
        <v>0</v>
      </c>
      <c r="J1688">
        <v>964</v>
      </c>
      <c r="K1688" t="s">
        <v>2478</v>
      </c>
      <c r="L1688" s="2">
        <v>964</v>
      </c>
      <c r="M1688">
        <v>964</v>
      </c>
      <c r="O1688">
        <v>5.9489999999999998</v>
      </c>
      <c r="P1688">
        <v>14.96</v>
      </c>
      <c r="Q1688" s="1">
        <v>0.52293504410585412</v>
      </c>
      <c r="T1688" t="b">
        <v>0</v>
      </c>
    </row>
    <row r="1689" spans="1:20" x14ac:dyDescent="0.3">
      <c r="A1689" t="s">
        <v>1585</v>
      </c>
      <c r="B1689" t="s">
        <v>1586</v>
      </c>
      <c r="C1689" s="2">
        <v>79904</v>
      </c>
      <c r="E1689" t="s">
        <v>6982</v>
      </c>
      <c r="F1689" t="s">
        <v>6983</v>
      </c>
      <c r="G1689">
        <v>0</v>
      </c>
      <c r="H1689" t="s">
        <v>20</v>
      </c>
      <c r="I1689">
        <v>0</v>
      </c>
      <c r="J1689">
        <v>964</v>
      </c>
      <c r="K1689" t="s">
        <v>2478</v>
      </c>
      <c r="L1689" s="2">
        <v>964</v>
      </c>
      <c r="M1689">
        <v>964</v>
      </c>
      <c r="O1689">
        <v>4.968</v>
      </c>
      <c r="P1689">
        <v>15.17</v>
      </c>
      <c r="Q1689" s="1">
        <v>0.60696202531645571</v>
      </c>
      <c r="T1689" t="b">
        <v>0</v>
      </c>
    </row>
    <row r="1690" spans="1:20" x14ac:dyDescent="0.3">
      <c r="A1690" t="s">
        <v>1585</v>
      </c>
      <c r="B1690" t="s">
        <v>1586</v>
      </c>
      <c r="C1690" s="2">
        <v>9900</v>
      </c>
      <c r="E1690" t="s">
        <v>1583</v>
      </c>
      <c r="F1690" t="s">
        <v>1584</v>
      </c>
      <c r="G1690">
        <v>0</v>
      </c>
      <c r="H1690" t="s">
        <v>20</v>
      </c>
      <c r="I1690">
        <v>0</v>
      </c>
      <c r="J1690">
        <v>965</v>
      </c>
      <c r="K1690" t="s">
        <v>566</v>
      </c>
      <c r="L1690" s="2">
        <v>965</v>
      </c>
      <c r="M1690">
        <v>965</v>
      </c>
      <c r="O1690">
        <v>2.33</v>
      </c>
      <c r="P1690">
        <v>5.07</v>
      </c>
      <c r="Q1690" s="1">
        <v>0.44917257683215128</v>
      </c>
      <c r="T1690" t="b">
        <v>0</v>
      </c>
    </row>
    <row r="1691" spans="1:20" x14ac:dyDescent="0.3">
      <c r="A1691" t="s">
        <v>1585</v>
      </c>
      <c r="B1691" t="s">
        <v>1586</v>
      </c>
      <c r="C1691" s="2">
        <v>27181</v>
      </c>
      <c r="E1691" t="s">
        <v>3716</v>
      </c>
      <c r="F1691" t="s">
        <v>3717</v>
      </c>
      <c r="G1691">
        <v>0</v>
      </c>
      <c r="H1691" t="s">
        <v>20</v>
      </c>
      <c r="I1691">
        <v>0</v>
      </c>
      <c r="J1691">
        <v>965</v>
      </c>
      <c r="K1691" t="s">
        <v>566</v>
      </c>
      <c r="L1691" s="2">
        <v>965</v>
      </c>
      <c r="M1691">
        <v>965</v>
      </c>
      <c r="O1691">
        <v>4.6849999999999996</v>
      </c>
      <c r="P1691">
        <v>9.7200000000000006</v>
      </c>
      <c r="Q1691" s="1">
        <v>0.42160493827160495</v>
      </c>
      <c r="T1691" t="b">
        <v>0</v>
      </c>
    </row>
    <row r="1692" spans="1:20" x14ac:dyDescent="0.3">
      <c r="A1692" t="s">
        <v>1585</v>
      </c>
      <c r="B1692" t="s">
        <v>1586</v>
      </c>
      <c r="C1692" s="2">
        <v>68884</v>
      </c>
      <c r="E1692" t="s">
        <v>6447</v>
      </c>
      <c r="F1692" t="s">
        <v>6448</v>
      </c>
      <c r="G1692">
        <v>0</v>
      </c>
      <c r="H1692" t="s">
        <v>20</v>
      </c>
      <c r="I1692">
        <v>0</v>
      </c>
      <c r="J1692">
        <v>965</v>
      </c>
      <c r="K1692" t="s">
        <v>566</v>
      </c>
      <c r="L1692" s="2">
        <v>965</v>
      </c>
      <c r="M1692">
        <v>965</v>
      </c>
      <c r="O1692">
        <v>0.997</v>
      </c>
      <c r="P1692">
        <v>2.8</v>
      </c>
      <c r="Q1692" s="1">
        <v>0.57210300429184546</v>
      </c>
      <c r="T1692" t="b">
        <v>0</v>
      </c>
    </row>
    <row r="1693" spans="1:20" x14ac:dyDescent="0.3">
      <c r="A1693" t="s">
        <v>1585</v>
      </c>
      <c r="B1693" t="s">
        <v>1586</v>
      </c>
      <c r="C1693" s="2">
        <v>89608</v>
      </c>
      <c r="E1693" t="s">
        <v>7557</v>
      </c>
      <c r="F1693" t="s">
        <v>7558</v>
      </c>
      <c r="G1693">
        <v>0</v>
      </c>
      <c r="H1693" t="s">
        <v>20</v>
      </c>
      <c r="I1693">
        <v>0</v>
      </c>
      <c r="J1693">
        <v>965</v>
      </c>
      <c r="K1693" t="s">
        <v>566</v>
      </c>
      <c r="L1693" s="2">
        <v>965</v>
      </c>
      <c r="M1693">
        <v>965</v>
      </c>
      <c r="O1693">
        <v>16.414000000000001</v>
      </c>
      <c r="P1693">
        <v>35.6</v>
      </c>
      <c r="Q1693" s="1">
        <v>0.44678126053252443</v>
      </c>
      <c r="T1693" t="b">
        <v>0</v>
      </c>
    </row>
    <row r="1694" spans="1:20" x14ac:dyDescent="0.3">
      <c r="A1694" t="s">
        <v>242</v>
      </c>
      <c r="B1694" t="s">
        <v>243</v>
      </c>
      <c r="C1694" s="2">
        <v>5967</v>
      </c>
      <c r="D1694" s="2" t="s">
        <v>17</v>
      </c>
      <c r="E1694" t="s">
        <v>1386</v>
      </c>
      <c r="F1694" t="s">
        <v>1387</v>
      </c>
      <c r="G1694">
        <v>0</v>
      </c>
      <c r="H1694" t="s">
        <v>20</v>
      </c>
      <c r="I1694">
        <v>0</v>
      </c>
      <c r="J1694">
        <v>972</v>
      </c>
      <c r="K1694" t="s">
        <v>1379</v>
      </c>
      <c r="L1694" s="2">
        <v>972</v>
      </c>
      <c r="M1694" s="2">
        <v>972</v>
      </c>
      <c r="O1694" s="6">
        <v>0.23430000000000001</v>
      </c>
      <c r="P1694" s="6">
        <v>0.74</v>
      </c>
      <c r="Q1694" s="1">
        <v>0.62209677419354836</v>
      </c>
      <c r="T1694" t="b">
        <v>0</v>
      </c>
    </row>
    <row r="1695" spans="1:20" x14ac:dyDescent="0.3">
      <c r="A1695" t="s">
        <v>1209</v>
      </c>
      <c r="B1695" t="s">
        <v>1210</v>
      </c>
      <c r="C1695" s="2">
        <v>62884</v>
      </c>
      <c r="E1695" t="s">
        <v>5711</v>
      </c>
      <c r="F1695" t="s">
        <v>5712</v>
      </c>
      <c r="G1695">
        <v>418</v>
      </c>
      <c r="H1695" t="s">
        <v>3596</v>
      </c>
      <c r="I1695">
        <v>418</v>
      </c>
      <c r="J1695">
        <v>965</v>
      </c>
      <c r="K1695" t="s">
        <v>566</v>
      </c>
      <c r="L1695" s="2">
        <v>965</v>
      </c>
      <c r="M1695">
        <v>965</v>
      </c>
      <c r="N1695" s="2">
        <v>14</v>
      </c>
      <c r="O1695">
        <v>0.78100000000000003</v>
      </c>
      <c r="P1695">
        <v>2.33</v>
      </c>
      <c r="Q1695" s="1">
        <v>0.59742268041237112</v>
      </c>
      <c r="T1695" t="b">
        <v>1</v>
      </c>
    </row>
    <row r="1696" spans="1:20" x14ac:dyDescent="0.3">
      <c r="A1696" t="s">
        <v>1205</v>
      </c>
      <c r="B1696" t="s">
        <v>1206</v>
      </c>
      <c r="C1696" s="2">
        <v>62885</v>
      </c>
      <c r="E1696" t="s">
        <v>5713</v>
      </c>
      <c r="F1696" t="s">
        <v>3322</v>
      </c>
      <c r="G1696">
        <v>418</v>
      </c>
      <c r="H1696" t="s">
        <v>3596</v>
      </c>
      <c r="I1696">
        <v>418</v>
      </c>
      <c r="J1696">
        <v>965</v>
      </c>
      <c r="K1696" t="s">
        <v>566</v>
      </c>
      <c r="L1696" s="2">
        <v>965</v>
      </c>
      <c r="M1696">
        <v>965</v>
      </c>
      <c r="N1696" s="2">
        <v>9</v>
      </c>
      <c r="O1696">
        <v>0.93400000000000005</v>
      </c>
      <c r="P1696">
        <v>2.91</v>
      </c>
      <c r="Q1696" s="1">
        <v>0.61563786008230448</v>
      </c>
      <c r="T1696" t="b">
        <v>1</v>
      </c>
    </row>
    <row r="1697" spans="1:20" x14ac:dyDescent="0.3">
      <c r="A1697" t="s">
        <v>1209</v>
      </c>
      <c r="B1697" t="s">
        <v>1210</v>
      </c>
      <c r="C1697" s="2">
        <v>62886</v>
      </c>
      <c r="E1697" t="s">
        <v>5714</v>
      </c>
      <c r="F1697" t="s">
        <v>3319</v>
      </c>
      <c r="G1697">
        <v>418</v>
      </c>
      <c r="H1697" t="s">
        <v>3596</v>
      </c>
      <c r="I1697">
        <v>418</v>
      </c>
      <c r="J1697">
        <v>965</v>
      </c>
      <c r="K1697" t="s">
        <v>566</v>
      </c>
      <c r="L1697" s="2">
        <v>965</v>
      </c>
      <c r="M1697">
        <v>965</v>
      </c>
      <c r="N1697" s="2">
        <v>4</v>
      </c>
      <c r="O1697">
        <v>6.87</v>
      </c>
      <c r="P1697">
        <v>15.61</v>
      </c>
      <c r="Q1697" s="1">
        <v>0.4719446579554189</v>
      </c>
      <c r="T1697" t="b">
        <v>1</v>
      </c>
    </row>
    <row r="1698" spans="1:20" x14ac:dyDescent="0.3">
      <c r="A1698" t="s">
        <v>1205</v>
      </c>
      <c r="B1698" t="s">
        <v>1206</v>
      </c>
      <c r="C1698" s="2">
        <v>62887</v>
      </c>
      <c r="E1698" t="s">
        <v>5715</v>
      </c>
      <c r="F1698" t="s">
        <v>3324</v>
      </c>
      <c r="G1698">
        <v>418</v>
      </c>
      <c r="H1698" t="s">
        <v>3596</v>
      </c>
      <c r="I1698">
        <v>418</v>
      </c>
      <c r="J1698">
        <v>965</v>
      </c>
      <c r="K1698" t="s">
        <v>566</v>
      </c>
      <c r="L1698" s="2">
        <v>965</v>
      </c>
      <c r="M1698">
        <v>965</v>
      </c>
      <c r="N1698" s="2">
        <v>1</v>
      </c>
      <c r="O1698">
        <v>8.5519999999999996</v>
      </c>
      <c r="P1698">
        <v>18.66</v>
      </c>
      <c r="Q1698" s="1">
        <v>0.45003215434083604</v>
      </c>
      <c r="T1698" t="b">
        <v>1</v>
      </c>
    </row>
    <row r="1699" spans="1:20" x14ac:dyDescent="0.3">
      <c r="A1699" t="s">
        <v>242</v>
      </c>
      <c r="B1699" t="s">
        <v>243</v>
      </c>
      <c r="C1699" s="2">
        <v>5979</v>
      </c>
      <c r="D1699" s="2" t="s">
        <v>17</v>
      </c>
      <c r="E1699" t="s">
        <v>1388</v>
      </c>
      <c r="F1699" t="s">
        <v>1389</v>
      </c>
      <c r="G1699">
        <v>0</v>
      </c>
      <c r="H1699" t="s">
        <v>20</v>
      </c>
      <c r="I1699">
        <v>0</v>
      </c>
      <c r="J1699">
        <v>972</v>
      </c>
      <c r="K1699" t="s">
        <v>1379</v>
      </c>
      <c r="L1699" s="2">
        <v>972</v>
      </c>
      <c r="M1699" s="2">
        <v>972</v>
      </c>
      <c r="O1699" s="6">
        <v>0.32340000000000002</v>
      </c>
      <c r="P1699" s="6">
        <v>1.03</v>
      </c>
      <c r="Q1699" s="1">
        <v>0.62395348837209308</v>
      </c>
      <c r="T1699" t="b">
        <v>0</v>
      </c>
    </row>
    <row r="1700" spans="1:20" x14ac:dyDescent="0.3">
      <c r="A1700" t="s">
        <v>3532</v>
      </c>
      <c r="B1700" t="s">
        <v>3533</v>
      </c>
      <c r="C1700" s="2">
        <v>25379</v>
      </c>
      <c r="E1700" t="s">
        <v>3529</v>
      </c>
      <c r="F1700" t="s">
        <v>3530</v>
      </c>
      <c r="G1700">
        <v>0</v>
      </c>
      <c r="H1700" t="s">
        <v>20</v>
      </c>
      <c r="I1700">
        <v>0</v>
      </c>
      <c r="J1700">
        <v>966</v>
      </c>
      <c r="K1700" t="s">
        <v>3531</v>
      </c>
      <c r="L1700" s="2">
        <v>966</v>
      </c>
      <c r="M1700">
        <v>966</v>
      </c>
      <c r="O1700">
        <v>0</v>
      </c>
      <c r="P1700">
        <v>5.33</v>
      </c>
      <c r="Q1700" s="1">
        <v>1</v>
      </c>
      <c r="T1700" t="b">
        <v>1</v>
      </c>
    </row>
    <row r="1701" spans="1:20" x14ac:dyDescent="0.3">
      <c r="A1701" t="s">
        <v>4038</v>
      </c>
      <c r="B1701" t="s">
        <v>4039</v>
      </c>
      <c r="C1701" s="2">
        <v>29121</v>
      </c>
      <c r="E1701" t="s">
        <v>4035</v>
      </c>
      <c r="F1701" t="s">
        <v>4036</v>
      </c>
      <c r="G1701">
        <v>0</v>
      </c>
      <c r="H1701" t="s">
        <v>20</v>
      </c>
      <c r="I1701">
        <v>0</v>
      </c>
      <c r="J1701">
        <v>967</v>
      </c>
      <c r="K1701" t="s">
        <v>4037</v>
      </c>
      <c r="L1701" s="2">
        <v>967</v>
      </c>
      <c r="M1701">
        <v>967</v>
      </c>
      <c r="O1701">
        <v>4.58</v>
      </c>
      <c r="P1701">
        <v>11.6</v>
      </c>
      <c r="Q1701" s="1">
        <v>0.52637021716649435</v>
      </c>
      <c r="T1701" t="b">
        <v>0</v>
      </c>
    </row>
    <row r="1702" spans="1:20" x14ac:dyDescent="0.3">
      <c r="A1702" t="s">
        <v>4038</v>
      </c>
      <c r="B1702" t="s">
        <v>4039</v>
      </c>
      <c r="C1702" s="2">
        <v>64677</v>
      </c>
      <c r="E1702" t="s">
        <v>6048</v>
      </c>
      <c r="F1702" t="s">
        <v>6049</v>
      </c>
      <c r="G1702">
        <v>0</v>
      </c>
      <c r="H1702" t="s">
        <v>20</v>
      </c>
      <c r="I1702">
        <v>0</v>
      </c>
      <c r="J1702">
        <v>967</v>
      </c>
      <c r="K1702" t="s">
        <v>4037</v>
      </c>
      <c r="L1702" s="2">
        <v>967</v>
      </c>
      <c r="M1702">
        <v>967</v>
      </c>
      <c r="O1702">
        <v>6.782</v>
      </c>
      <c r="P1702">
        <v>14.46</v>
      </c>
      <c r="Q1702" s="1">
        <v>0.43717842323651451</v>
      </c>
      <c r="T1702" t="b">
        <v>0</v>
      </c>
    </row>
    <row r="1703" spans="1:20" x14ac:dyDescent="0.3">
      <c r="A1703" t="s">
        <v>395</v>
      </c>
      <c r="B1703" t="s">
        <v>396</v>
      </c>
      <c r="C1703" s="2">
        <v>27948</v>
      </c>
      <c r="E1703" t="s">
        <v>3829</v>
      </c>
      <c r="F1703" t="s">
        <v>3830</v>
      </c>
      <c r="G1703">
        <v>0</v>
      </c>
      <c r="H1703" t="s">
        <v>20</v>
      </c>
      <c r="I1703">
        <v>0</v>
      </c>
      <c r="J1703">
        <v>970</v>
      </c>
      <c r="K1703" t="s">
        <v>3831</v>
      </c>
      <c r="L1703" s="2">
        <v>970</v>
      </c>
      <c r="M1703">
        <v>970</v>
      </c>
      <c r="O1703">
        <v>1.0840000000000001</v>
      </c>
      <c r="P1703">
        <v>2.67</v>
      </c>
      <c r="Q1703" s="1">
        <v>0.51390134529147979</v>
      </c>
      <c r="T1703" t="b">
        <v>0</v>
      </c>
    </row>
    <row r="1704" spans="1:20" x14ac:dyDescent="0.3">
      <c r="A1704" t="s">
        <v>179</v>
      </c>
      <c r="B1704" t="s">
        <v>180</v>
      </c>
      <c r="C1704" s="2">
        <v>28061</v>
      </c>
      <c r="E1704" t="s">
        <v>3886</v>
      </c>
      <c r="F1704" t="s">
        <v>3887</v>
      </c>
      <c r="G1704">
        <v>0</v>
      </c>
      <c r="H1704" t="s">
        <v>20</v>
      </c>
      <c r="I1704">
        <v>0</v>
      </c>
      <c r="J1704">
        <v>970</v>
      </c>
      <c r="K1704" t="s">
        <v>3831</v>
      </c>
      <c r="L1704" s="2">
        <v>970</v>
      </c>
      <c r="M1704">
        <v>970</v>
      </c>
      <c r="N1704" s="2">
        <v>18</v>
      </c>
      <c r="O1704">
        <v>2.3439999999999999</v>
      </c>
      <c r="P1704">
        <v>4.47</v>
      </c>
      <c r="Q1704" s="1">
        <v>0.37158176943699733</v>
      </c>
      <c r="T1704" t="b">
        <v>0</v>
      </c>
    </row>
    <row r="1705" spans="1:20" x14ac:dyDescent="0.3">
      <c r="A1705" t="s">
        <v>413</v>
      </c>
      <c r="B1705" t="s">
        <v>414</v>
      </c>
      <c r="C1705" s="2">
        <v>28066</v>
      </c>
      <c r="E1705" t="s">
        <v>3890</v>
      </c>
      <c r="F1705" t="s">
        <v>3891</v>
      </c>
      <c r="G1705">
        <v>0</v>
      </c>
      <c r="H1705" t="s">
        <v>20</v>
      </c>
      <c r="I1705">
        <v>0</v>
      </c>
      <c r="J1705">
        <v>970</v>
      </c>
      <c r="K1705" t="s">
        <v>3831</v>
      </c>
      <c r="L1705" s="2">
        <v>970</v>
      </c>
      <c r="M1705">
        <v>970</v>
      </c>
      <c r="O1705">
        <v>2.0870000000000002</v>
      </c>
      <c r="P1705">
        <v>4.17</v>
      </c>
      <c r="Q1705" s="1">
        <v>0.40028735632183904</v>
      </c>
      <c r="T1705" t="b">
        <v>0</v>
      </c>
    </row>
    <row r="1706" spans="1:20" x14ac:dyDescent="0.3">
      <c r="A1706" t="s">
        <v>409</v>
      </c>
      <c r="B1706" t="s">
        <v>410</v>
      </c>
      <c r="C1706" s="2">
        <v>28076</v>
      </c>
      <c r="E1706" t="s">
        <v>3900</v>
      </c>
      <c r="F1706" t="s">
        <v>3901</v>
      </c>
      <c r="G1706">
        <v>0</v>
      </c>
      <c r="H1706" t="s">
        <v>20</v>
      </c>
      <c r="I1706">
        <v>0</v>
      </c>
      <c r="J1706">
        <v>970</v>
      </c>
      <c r="K1706" t="s">
        <v>3831</v>
      </c>
      <c r="L1706" s="2">
        <v>970</v>
      </c>
      <c r="M1706">
        <v>970</v>
      </c>
      <c r="N1706" s="2">
        <v>7</v>
      </c>
      <c r="O1706">
        <v>1.829</v>
      </c>
      <c r="P1706">
        <v>3.89</v>
      </c>
      <c r="Q1706" s="1">
        <v>0.43549382716049384</v>
      </c>
      <c r="T1706" t="b">
        <v>0</v>
      </c>
    </row>
    <row r="1707" spans="1:20" x14ac:dyDescent="0.3">
      <c r="A1707" t="s">
        <v>248</v>
      </c>
      <c r="B1707" t="s">
        <v>249</v>
      </c>
      <c r="C1707" s="2">
        <v>5980</v>
      </c>
      <c r="D1707" s="2" t="s">
        <v>17</v>
      </c>
      <c r="E1707" t="s">
        <v>1682</v>
      </c>
      <c r="F1707" t="s">
        <v>1683</v>
      </c>
      <c r="G1707">
        <v>0</v>
      </c>
      <c r="H1707" t="s">
        <v>20</v>
      </c>
      <c r="I1707">
        <v>0</v>
      </c>
      <c r="J1707">
        <v>972</v>
      </c>
      <c r="K1707" t="s">
        <v>1379</v>
      </c>
      <c r="L1707" s="2">
        <v>972</v>
      </c>
      <c r="M1707" s="2">
        <v>972</v>
      </c>
      <c r="O1707" s="6">
        <v>0.46310000000000001</v>
      </c>
      <c r="P1707" s="6">
        <v>1.22</v>
      </c>
      <c r="Q1707" s="1">
        <v>0.54598039215686267</v>
      </c>
      <c r="T1707" t="b">
        <v>0</v>
      </c>
    </row>
    <row r="1708" spans="1:20" x14ac:dyDescent="0.3">
      <c r="A1708" t="s">
        <v>413</v>
      </c>
      <c r="B1708" t="s">
        <v>414</v>
      </c>
      <c r="C1708" s="2">
        <v>85950</v>
      </c>
      <c r="E1708" t="s">
        <v>7481</v>
      </c>
      <c r="F1708" t="s">
        <v>7482</v>
      </c>
      <c r="G1708">
        <v>0</v>
      </c>
      <c r="H1708" t="s">
        <v>20</v>
      </c>
      <c r="I1708">
        <v>0</v>
      </c>
      <c r="J1708">
        <v>970</v>
      </c>
      <c r="K1708" t="s">
        <v>3831</v>
      </c>
      <c r="L1708" s="2">
        <v>970</v>
      </c>
      <c r="M1708">
        <v>970</v>
      </c>
      <c r="N1708" s="2">
        <v>18</v>
      </c>
      <c r="O1708">
        <v>0.78400000000000003</v>
      </c>
      <c r="P1708">
        <v>2.13</v>
      </c>
      <c r="Q1708" s="1">
        <v>0.55955056179775287</v>
      </c>
      <c r="T1708" t="b">
        <v>0</v>
      </c>
    </row>
    <row r="1709" spans="1:20" x14ac:dyDescent="0.3">
      <c r="A1709" t="s">
        <v>242</v>
      </c>
      <c r="B1709" t="s">
        <v>243</v>
      </c>
      <c r="C1709" s="2">
        <v>14455</v>
      </c>
      <c r="D1709" s="2" t="s">
        <v>17</v>
      </c>
      <c r="E1709" t="s">
        <v>1390</v>
      </c>
      <c r="F1709" t="s">
        <v>1391</v>
      </c>
      <c r="G1709">
        <v>0</v>
      </c>
      <c r="H1709" t="s">
        <v>20</v>
      </c>
      <c r="I1709">
        <v>0</v>
      </c>
      <c r="J1709">
        <v>972</v>
      </c>
      <c r="K1709" t="s">
        <v>1379</v>
      </c>
      <c r="L1709" s="2">
        <v>972</v>
      </c>
      <c r="M1709" s="2">
        <v>972</v>
      </c>
      <c r="N1709" s="2">
        <v>162</v>
      </c>
      <c r="O1709" s="6">
        <v>0.28050000000000003</v>
      </c>
      <c r="P1709" s="6">
        <v>0.89</v>
      </c>
      <c r="Q1709" s="1">
        <v>0.62094594594594599</v>
      </c>
      <c r="T1709" t="b">
        <v>0</v>
      </c>
    </row>
    <row r="1710" spans="1:20" x14ac:dyDescent="0.3">
      <c r="A1710" t="s">
        <v>395</v>
      </c>
      <c r="B1710" t="s">
        <v>396</v>
      </c>
      <c r="C1710" s="2">
        <v>3029</v>
      </c>
      <c r="E1710" t="s">
        <v>392</v>
      </c>
      <c r="F1710" t="s">
        <v>393</v>
      </c>
      <c r="G1710">
        <v>0</v>
      </c>
      <c r="H1710" t="s">
        <v>20</v>
      </c>
      <c r="I1710">
        <v>0</v>
      </c>
      <c r="J1710">
        <v>971</v>
      </c>
      <c r="K1710" t="s">
        <v>394</v>
      </c>
      <c r="L1710" s="2">
        <v>971</v>
      </c>
      <c r="M1710">
        <v>971</v>
      </c>
      <c r="O1710">
        <v>7.875</v>
      </c>
      <c r="P1710">
        <v>14.9</v>
      </c>
      <c r="Q1710" s="1">
        <v>0.36594202898550726</v>
      </c>
      <c r="T1710" t="b">
        <v>0</v>
      </c>
    </row>
    <row r="1711" spans="1:20" x14ac:dyDescent="0.3">
      <c r="A1711" t="s">
        <v>395</v>
      </c>
      <c r="B1711" t="s">
        <v>396</v>
      </c>
      <c r="C1711" s="2">
        <v>3030</v>
      </c>
      <c r="E1711" t="s">
        <v>397</v>
      </c>
      <c r="F1711" t="s">
        <v>398</v>
      </c>
      <c r="G1711">
        <v>0</v>
      </c>
      <c r="H1711" t="s">
        <v>20</v>
      </c>
      <c r="I1711">
        <v>0</v>
      </c>
      <c r="J1711">
        <v>971</v>
      </c>
      <c r="K1711" t="s">
        <v>394</v>
      </c>
      <c r="L1711" s="2">
        <v>971</v>
      </c>
      <c r="M1711">
        <v>971</v>
      </c>
      <c r="O1711">
        <v>7.875</v>
      </c>
      <c r="P1711">
        <v>14.9</v>
      </c>
      <c r="Q1711" s="1">
        <v>0.36594202898550726</v>
      </c>
      <c r="T1711" t="b">
        <v>0</v>
      </c>
    </row>
    <row r="1712" spans="1:20" x14ac:dyDescent="0.3">
      <c r="A1712" t="s">
        <v>395</v>
      </c>
      <c r="B1712" t="s">
        <v>396</v>
      </c>
      <c r="C1712" s="2">
        <v>3031</v>
      </c>
      <c r="E1712" t="s">
        <v>399</v>
      </c>
      <c r="F1712" t="s">
        <v>400</v>
      </c>
      <c r="G1712">
        <v>0</v>
      </c>
      <c r="H1712" t="s">
        <v>20</v>
      </c>
      <c r="I1712">
        <v>0</v>
      </c>
      <c r="J1712">
        <v>971</v>
      </c>
      <c r="K1712" t="s">
        <v>394</v>
      </c>
      <c r="L1712" s="2">
        <v>971</v>
      </c>
      <c r="M1712">
        <v>971</v>
      </c>
      <c r="O1712">
        <v>7.875</v>
      </c>
      <c r="P1712">
        <v>14.9</v>
      </c>
      <c r="Q1712" s="1">
        <v>0.36594202898550726</v>
      </c>
      <c r="T1712" t="b">
        <v>0</v>
      </c>
    </row>
    <row r="1713" spans="1:20" x14ac:dyDescent="0.3">
      <c r="A1713" t="s">
        <v>395</v>
      </c>
      <c r="B1713" t="s">
        <v>396</v>
      </c>
      <c r="C1713" s="2">
        <v>3032</v>
      </c>
      <c r="E1713" t="s">
        <v>401</v>
      </c>
      <c r="F1713" t="s">
        <v>402</v>
      </c>
      <c r="G1713">
        <v>0</v>
      </c>
      <c r="H1713" t="s">
        <v>20</v>
      </c>
      <c r="I1713">
        <v>0</v>
      </c>
      <c r="J1713">
        <v>971</v>
      </c>
      <c r="K1713" t="s">
        <v>394</v>
      </c>
      <c r="L1713" s="2">
        <v>971</v>
      </c>
      <c r="M1713">
        <v>971</v>
      </c>
      <c r="O1713">
        <v>7.875</v>
      </c>
      <c r="P1713">
        <v>14.9</v>
      </c>
      <c r="Q1713" s="1">
        <v>0.36594202898550726</v>
      </c>
      <c r="T1713" t="b">
        <v>0</v>
      </c>
    </row>
    <row r="1714" spans="1:20" x14ac:dyDescent="0.3">
      <c r="A1714" t="s">
        <v>405</v>
      </c>
      <c r="B1714" t="s">
        <v>406</v>
      </c>
      <c r="C1714" s="2">
        <v>3033</v>
      </c>
      <c r="E1714" t="s">
        <v>403</v>
      </c>
      <c r="F1714" t="s">
        <v>404</v>
      </c>
      <c r="G1714">
        <v>0</v>
      </c>
      <c r="H1714" t="s">
        <v>20</v>
      </c>
      <c r="I1714">
        <v>0</v>
      </c>
      <c r="J1714">
        <v>971</v>
      </c>
      <c r="K1714" t="s">
        <v>394</v>
      </c>
      <c r="L1714" s="2">
        <v>971</v>
      </c>
      <c r="M1714">
        <v>971</v>
      </c>
      <c r="O1714">
        <v>4.5999999999999996</v>
      </c>
      <c r="P1714">
        <v>8.9499999999999993</v>
      </c>
      <c r="Q1714" s="1">
        <v>0.38337801608579092</v>
      </c>
      <c r="T1714" t="b">
        <v>0</v>
      </c>
    </row>
    <row r="1715" spans="1:20" x14ac:dyDescent="0.3">
      <c r="A1715" t="s">
        <v>409</v>
      </c>
      <c r="B1715" t="s">
        <v>410</v>
      </c>
      <c r="C1715" s="2">
        <v>3034</v>
      </c>
      <c r="E1715" t="s">
        <v>407</v>
      </c>
      <c r="F1715" t="s">
        <v>408</v>
      </c>
      <c r="G1715">
        <v>0</v>
      </c>
      <c r="H1715" t="s">
        <v>20</v>
      </c>
      <c r="I1715">
        <v>0</v>
      </c>
      <c r="J1715">
        <v>971</v>
      </c>
      <c r="K1715" t="s">
        <v>394</v>
      </c>
      <c r="L1715" s="2">
        <v>971</v>
      </c>
      <c r="M1715">
        <v>971</v>
      </c>
      <c r="O1715">
        <v>7.2</v>
      </c>
      <c r="P1715">
        <v>12.9</v>
      </c>
      <c r="Q1715" s="1">
        <v>0.33023255813953489</v>
      </c>
      <c r="T1715" t="b">
        <v>0</v>
      </c>
    </row>
    <row r="1716" spans="1:20" x14ac:dyDescent="0.3">
      <c r="A1716" t="s">
        <v>413</v>
      </c>
      <c r="B1716" t="s">
        <v>414</v>
      </c>
      <c r="C1716" s="2">
        <v>3035</v>
      </c>
      <c r="E1716" t="s">
        <v>411</v>
      </c>
      <c r="F1716" t="s">
        <v>412</v>
      </c>
      <c r="G1716">
        <v>0</v>
      </c>
      <c r="H1716" t="s">
        <v>20</v>
      </c>
      <c r="I1716">
        <v>0</v>
      </c>
      <c r="J1716">
        <v>971</v>
      </c>
      <c r="K1716" t="s">
        <v>394</v>
      </c>
      <c r="L1716" s="2">
        <v>971</v>
      </c>
      <c r="M1716">
        <v>971</v>
      </c>
      <c r="O1716">
        <v>5.625</v>
      </c>
      <c r="P1716">
        <v>12.5</v>
      </c>
      <c r="Q1716" s="1">
        <v>0.46017274472168906</v>
      </c>
      <c r="T1716" t="b">
        <v>0</v>
      </c>
    </row>
    <row r="1717" spans="1:20" x14ac:dyDescent="0.3">
      <c r="A1717" t="s">
        <v>413</v>
      </c>
      <c r="B1717" t="s">
        <v>414</v>
      </c>
      <c r="C1717" s="2">
        <v>3036</v>
      </c>
      <c r="E1717" t="s">
        <v>415</v>
      </c>
      <c r="F1717" t="s">
        <v>416</v>
      </c>
      <c r="G1717">
        <v>0</v>
      </c>
      <c r="H1717" t="s">
        <v>20</v>
      </c>
      <c r="I1717">
        <v>0</v>
      </c>
      <c r="J1717">
        <v>971</v>
      </c>
      <c r="K1717" t="s">
        <v>394</v>
      </c>
      <c r="L1717" s="2">
        <v>971</v>
      </c>
      <c r="M1717">
        <v>971</v>
      </c>
      <c r="O1717">
        <v>5.625</v>
      </c>
      <c r="P1717">
        <v>12.5</v>
      </c>
      <c r="Q1717" s="1">
        <v>0.46017274472168906</v>
      </c>
      <c r="T1717" t="b">
        <v>0</v>
      </c>
    </row>
    <row r="1718" spans="1:20" x14ac:dyDescent="0.3">
      <c r="A1718" t="s">
        <v>413</v>
      </c>
      <c r="B1718" t="s">
        <v>414</v>
      </c>
      <c r="C1718" s="2">
        <v>3037</v>
      </c>
      <c r="E1718" t="s">
        <v>417</v>
      </c>
      <c r="F1718" t="s">
        <v>418</v>
      </c>
      <c r="G1718">
        <v>0</v>
      </c>
      <c r="H1718" t="s">
        <v>20</v>
      </c>
      <c r="I1718">
        <v>0</v>
      </c>
      <c r="J1718">
        <v>971</v>
      </c>
      <c r="K1718" t="s">
        <v>394</v>
      </c>
      <c r="L1718" s="2">
        <v>971</v>
      </c>
      <c r="M1718">
        <v>971</v>
      </c>
      <c r="O1718">
        <v>5.625</v>
      </c>
      <c r="P1718">
        <v>12.5</v>
      </c>
      <c r="Q1718" s="1">
        <v>0.46017274472168906</v>
      </c>
      <c r="T1718" t="b">
        <v>0</v>
      </c>
    </row>
    <row r="1719" spans="1:20" x14ac:dyDescent="0.3">
      <c r="A1719" t="s">
        <v>413</v>
      </c>
      <c r="B1719" t="s">
        <v>414</v>
      </c>
      <c r="C1719" s="2">
        <v>3038</v>
      </c>
      <c r="E1719" t="s">
        <v>419</v>
      </c>
      <c r="F1719" t="s">
        <v>420</v>
      </c>
      <c r="G1719">
        <v>0</v>
      </c>
      <c r="H1719" t="s">
        <v>20</v>
      </c>
      <c r="I1719">
        <v>0</v>
      </c>
      <c r="J1719">
        <v>971</v>
      </c>
      <c r="K1719" t="s">
        <v>394</v>
      </c>
      <c r="L1719" s="2">
        <v>971</v>
      </c>
      <c r="M1719">
        <v>971</v>
      </c>
      <c r="O1719">
        <v>5.625</v>
      </c>
      <c r="P1719">
        <v>12.5</v>
      </c>
      <c r="Q1719" s="1">
        <v>0.46017274472168906</v>
      </c>
      <c r="T1719" t="b">
        <v>0</v>
      </c>
    </row>
    <row r="1720" spans="1:20" x14ac:dyDescent="0.3">
      <c r="A1720" t="s">
        <v>423</v>
      </c>
      <c r="B1720" t="s">
        <v>424</v>
      </c>
      <c r="C1720" s="2">
        <v>3039</v>
      </c>
      <c r="E1720" t="s">
        <v>421</v>
      </c>
      <c r="F1720" t="s">
        <v>422</v>
      </c>
      <c r="G1720">
        <v>0</v>
      </c>
      <c r="H1720" t="s">
        <v>20</v>
      </c>
      <c r="I1720">
        <v>0</v>
      </c>
      <c r="J1720">
        <v>971</v>
      </c>
      <c r="K1720" t="s">
        <v>394</v>
      </c>
      <c r="L1720" s="2">
        <v>971</v>
      </c>
      <c r="M1720">
        <v>971</v>
      </c>
      <c r="O1720">
        <v>13.5</v>
      </c>
      <c r="P1720">
        <v>22.5</v>
      </c>
      <c r="Q1720" s="1">
        <v>0.28000000000000003</v>
      </c>
      <c r="T1720" t="b">
        <v>0</v>
      </c>
    </row>
    <row r="1721" spans="1:20" x14ac:dyDescent="0.3">
      <c r="A1721" t="s">
        <v>254</v>
      </c>
      <c r="B1721" t="s">
        <v>255</v>
      </c>
      <c r="C1721" s="2">
        <v>14465</v>
      </c>
      <c r="D1721" s="2" t="s">
        <v>17</v>
      </c>
      <c r="E1721" t="s">
        <v>1732</v>
      </c>
      <c r="F1721" t="s">
        <v>1733</v>
      </c>
      <c r="G1721">
        <v>0</v>
      </c>
      <c r="H1721" t="s">
        <v>20</v>
      </c>
      <c r="I1721">
        <v>0</v>
      </c>
      <c r="J1721">
        <v>972</v>
      </c>
      <c r="K1721" t="s">
        <v>1379</v>
      </c>
      <c r="L1721" s="2">
        <v>972</v>
      </c>
      <c r="M1721" s="2">
        <v>972</v>
      </c>
      <c r="N1721" s="2">
        <v>2012</v>
      </c>
      <c r="O1721" s="6">
        <v>0.46529999999999999</v>
      </c>
      <c r="P1721" s="6">
        <v>1.22</v>
      </c>
      <c r="Q1721" s="1">
        <v>0.54382352941176471</v>
      </c>
      <c r="T1721" t="b">
        <v>0</v>
      </c>
    </row>
    <row r="1722" spans="1:20" x14ac:dyDescent="0.3">
      <c r="A1722" t="s">
        <v>254</v>
      </c>
      <c r="B1722" t="s">
        <v>255</v>
      </c>
      <c r="C1722" s="2">
        <v>22134</v>
      </c>
      <c r="D1722" s="2" t="s">
        <v>17</v>
      </c>
      <c r="E1722" t="s">
        <v>1736</v>
      </c>
      <c r="F1722" t="s">
        <v>1737</v>
      </c>
      <c r="G1722">
        <v>0</v>
      </c>
      <c r="H1722" t="s">
        <v>20</v>
      </c>
      <c r="I1722">
        <v>0</v>
      </c>
      <c r="J1722">
        <v>972</v>
      </c>
      <c r="K1722" t="s">
        <v>1379</v>
      </c>
      <c r="L1722" s="2">
        <v>972</v>
      </c>
      <c r="M1722" s="2">
        <v>972</v>
      </c>
      <c r="N1722" s="2">
        <v>2923</v>
      </c>
      <c r="O1722" s="6">
        <v>0.46529999999999999</v>
      </c>
      <c r="P1722" s="6">
        <v>1.22</v>
      </c>
      <c r="Q1722" s="1">
        <v>0.54382352941176471</v>
      </c>
      <c r="T1722" t="b">
        <v>0</v>
      </c>
    </row>
    <row r="1723" spans="1:20" x14ac:dyDescent="0.3">
      <c r="A1723" t="s">
        <v>254</v>
      </c>
      <c r="B1723" t="s">
        <v>255</v>
      </c>
      <c r="C1723" s="2">
        <v>22135</v>
      </c>
      <c r="D1723" s="2" t="s">
        <v>17</v>
      </c>
      <c r="E1723" t="s">
        <v>1738</v>
      </c>
      <c r="F1723" t="s">
        <v>1739</v>
      </c>
      <c r="G1723">
        <v>0</v>
      </c>
      <c r="H1723" t="s">
        <v>20</v>
      </c>
      <c r="I1723">
        <v>0</v>
      </c>
      <c r="J1723">
        <v>972</v>
      </c>
      <c r="K1723" t="s">
        <v>1379</v>
      </c>
      <c r="L1723" s="2">
        <v>972</v>
      </c>
      <c r="M1723" s="2">
        <v>972</v>
      </c>
      <c r="N1723" s="2">
        <v>4951</v>
      </c>
      <c r="O1723" s="6">
        <v>0.46529999999999999</v>
      </c>
      <c r="P1723" s="6">
        <v>1.22</v>
      </c>
      <c r="Q1723" s="1">
        <v>0.54382352941176471</v>
      </c>
      <c r="T1723" t="b">
        <v>0</v>
      </c>
    </row>
    <row r="1724" spans="1:20" x14ac:dyDescent="0.3">
      <c r="A1724" t="s">
        <v>254</v>
      </c>
      <c r="B1724" t="s">
        <v>255</v>
      </c>
      <c r="C1724" s="2">
        <v>22136</v>
      </c>
      <c r="D1724" s="2" t="s">
        <v>17</v>
      </c>
      <c r="E1724" t="s">
        <v>1750</v>
      </c>
      <c r="F1724" t="s">
        <v>1751</v>
      </c>
      <c r="G1724">
        <v>0</v>
      </c>
      <c r="H1724" t="s">
        <v>20</v>
      </c>
      <c r="I1724">
        <v>0</v>
      </c>
      <c r="J1724">
        <v>972</v>
      </c>
      <c r="K1724" t="s">
        <v>1379</v>
      </c>
      <c r="L1724" s="2">
        <v>972</v>
      </c>
      <c r="M1724" s="2">
        <v>972</v>
      </c>
      <c r="N1724" s="2">
        <v>3580</v>
      </c>
      <c r="O1724" s="6">
        <v>0.46529999999999999</v>
      </c>
      <c r="P1724" s="6">
        <v>1.22</v>
      </c>
      <c r="Q1724" s="1">
        <v>0.54382352941176471</v>
      </c>
      <c r="T1724" t="b">
        <v>0</v>
      </c>
    </row>
    <row r="1725" spans="1:20" x14ac:dyDescent="0.3">
      <c r="A1725" t="s">
        <v>254</v>
      </c>
      <c r="B1725" t="s">
        <v>255</v>
      </c>
      <c r="C1725" s="2">
        <v>22137</v>
      </c>
      <c r="D1725" s="2" t="s">
        <v>17</v>
      </c>
      <c r="E1725" t="s">
        <v>1752</v>
      </c>
      <c r="F1725" t="s">
        <v>1753</v>
      </c>
      <c r="G1725">
        <v>0</v>
      </c>
      <c r="H1725" t="s">
        <v>20</v>
      </c>
      <c r="I1725">
        <v>0</v>
      </c>
      <c r="J1725">
        <v>972</v>
      </c>
      <c r="K1725" t="s">
        <v>1379</v>
      </c>
      <c r="L1725" s="2">
        <v>972</v>
      </c>
      <c r="M1725" s="2">
        <v>972</v>
      </c>
      <c r="N1725" s="2">
        <v>3300</v>
      </c>
      <c r="O1725" s="6">
        <v>0.46529999999999999</v>
      </c>
      <c r="P1725" s="6">
        <v>1.22</v>
      </c>
      <c r="Q1725" s="1">
        <v>0.54382352941176471</v>
      </c>
      <c r="T1725" t="b">
        <v>0</v>
      </c>
    </row>
    <row r="1726" spans="1:20" x14ac:dyDescent="0.3">
      <c r="A1726" t="s">
        <v>248</v>
      </c>
      <c r="B1726" t="s">
        <v>249</v>
      </c>
      <c r="C1726" s="2">
        <v>26969</v>
      </c>
      <c r="D1726" s="2" t="s">
        <v>17</v>
      </c>
      <c r="E1726" t="s">
        <v>1686</v>
      </c>
      <c r="F1726" t="s">
        <v>1687</v>
      </c>
      <c r="G1726">
        <v>0</v>
      </c>
      <c r="H1726" t="s">
        <v>20</v>
      </c>
      <c r="I1726">
        <v>0</v>
      </c>
      <c r="J1726">
        <v>972</v>
      </c>
      <c r="K1726" t="s">
        <v>1379</v>
      </c>
      <c r="L1726" s="2">
        <v>972</v>
      </c>
      <c r="M1726" s="2">
        <v>972</v>
      </c>
      <c r="N1726" s="2">
        <v>724</v>
      </c>
      <c r="O1726" s="6">
        <v>0.46310000000000001</v>
      </c>
      <c r="P1726" s="6">
        <v>1.22</v>
      </c>
      <c r="Q1726" s="1">
        <v>0.54598039215686267</v>
      </c>
      <c r="T1726" t="b">
        <v>0</v>
      </c>
    </row>
    <row r="1727" spans="1:20" x14ac:dyDescent="0.3">
      <c r="A1727" t="s">
        <v>248</v>
      </c>
      <c r="B1727" t="s">
        <v>249</v>
      </c>
      <c r="C1727" s="2">
        <v>26970</v>
      </c>
      <c r="D1727" s="2" t="s">
        <v>17</v>
      </c>
      <c r="E1727" t="s">
        <v>1688</v>
      </c>
      <c r="F1727" t="s">
        <v>1689</v>
      </c>
      <c r="G1727">
        <v>0</v>
      </c>
      <c r="H1727" t="s">
        <v>20</v>
      </c>
      <c r="I1727">
        <v>0</v>
      </c>
      <c r="J1727">
        <v>972</v>
      </c>
      <c r="K1727" t="s">
        <v>1379</v>
      </c>
      <c r="L1727" s="2">
        <v>972</v>
      </c>
      <c r="M1727" s="2">
        <v>972</v>
      </c>
      <c r="N1727" s="2">
        <v>574</v>
      </c>
      <c r="O1727" s="6">
        <v>0.46310000000000001</v>
      </c>
      <c r="P1727" s="6">
        <v>1.22</v>
      </c>
      <c r="Q1727" s="1">
        <v>0.54598039215686267</v>
      </c>
      <c r="T1727" t="b">
        <v>0</v>
      </c>
    </row>
    <row r="1728" spans="1:20" x14ac:dyDescent="0.3">
      <c r="A1728" t="s">
        <v>248</v>
      </c>
      <c r="B1728" t="s">
        <v>249</v>
      </c>
      <c r="C1728" s="2">
        <v>26971</v>
      </c>
      <c r="D1728" s="2" t="s">
        <v>17</v>
      </c>
      <c r="E1728" t="s">
        <v>1690</v>
      </c>
      <c r="F1728" t="s">
        <v>1691</v>
      </c>
      <c r="G1728">
        <v>0</v>
      </c>
      <c r="H1728" t="s">
        <v>20</v>
      </c>
      <c r="I1728">
        <v>0</v>
      </c>
      <c r="J1728">
        <v>972</v>
      </c>
      <c r="K1728" t="s">
        <v>1379</v>
      </c>
      <c r="L1728" s="2">
        <v>972</v>
      </c>
      <c r="M1728" s="2">
        <v>972</v>
      </c>
      <c r="N1728" s="2">
        <v>323</v>
      </c>
      <c r="O1728" s="6">
        <v>0.46310000000000001</v>
      </c>
      <c r="P1728" s="6">
        <v>1.22</v>
      </c>
      <c r="Q1728" s="1">
        <v>0.54598039215686267</v>
      </c>
      <c r="T1728" t="b">
        <v>0</v>
      </c>
    </row>
    <row r="1729" spans="1:20" x14ac:dyDescent="0.3">
      <c r="A1729" t="s">
        <v>248</v>
      </c>
      <c r="B1729" t="s">
        <v>249</v>
      </c>
      <c r="C1729" s="2">
        <v>26972</v>
      </c>
      <c r="D1729" s="2" t="s">
        <v>17</v>
      </c>
      <c r="E1729" t="s">
        <v>1692</v>
      </c>
      <c r="F1729" t="s">
        <v>1693</v>
      </c>
      <c r="G1729">
        <v>0</v>
      </c>
      <c r="H1729" t="s">
        <v>20</v>
      </c>
      <c r="I1729">
        <v>0</v>
      </c>
      <c r="J1729">
        <v>972</v>
      </c>
      <c r="K1729" t="s">
        <v>1379</v>
      </c>
      <c r="L1729" s="2">
        <v>972</v>
      </c>
      <c r="M1729" s="2">
        <v>972</v>
      </c>
      <c r="N1729" s="2">
        <v>267</v>
      </c>
      <c r="O1729" s="6">
        <v>0.46310000000000001</v>
      </c>
      <c r="P1729" s="6">
        <v>1.22</v>
      </c>
      <c r="Q1729" s="1">
        <v>0.54598039215686267</v>
      </c>
      <c r="T1729" t="b">
        <v>0</v>
      </c>
    </row>
    <row r="1730" spans="1:20" x14ac:dyDescent="0.3">
      <c r="A1730" t="s">
        <v>254</v>
      </c>
      <c r="B1730" t="s">
        <v>255</v>
      </c>
      <c r="C1730" s="2">
        <v>30899</v>
      </c>
      <c r="D1730" s="2" t="s">
        <v>17</v>
      </c>
      <c r="E1730" t="s">
        <v>1926</v>
      </c>
      <c r="F1730" t="s">
        <v>1927</v>
      </c>
      <c r="G1730">
        <v>0</v>
      </c>
      <c r="H1730" t="s">
        <v>20</v>
      </c>
      <c r="I1730">
        <v>0</v>
      </c>
      <c r="J1730">
        <v>972</v>
      </c>
      <c r="K1730" t="s">
        <v>1379</v>
      </c>
      <c r="L1730" s="2">
        <v>972</v>
      </c>
      <c r="M1730" s="2">
        <v>972</v>
      </c>
      <c r="N1730" s="2">
        <v>1584</v>
      </c>
      <c r="O1730" s="6">
        <v>0.46529999999999999</v>
      </c>
      <c r="P1730" s="6">
        <v>1.22</v>
      </c>
      <c r="Q1730" s="1">
        <v>0.54382352941176471</v>
      </c>
      <c r="T1730" t="b">
        <v>0</v>
      </c>
    </row>
    <row r="1731" spans="1:20" x14ac:dyDescent="0.3">
      <c r="A1731" t="s">
        <v>254</v>
      </c>
      <c r="B1731" t="s">
        <v>255</v>
      </c>
      <c r="C1731" s="2">
        <v>30900</v>
      </c>
      <c r="D1731" s="2" t="s">
        <v>17</v>
      </c>
      <c r="E1731" t="s">
        <v>1928</v>
      </c>
      <c r="F1731" t="s">
        <v>1929</v>
      </c>
      <c r="G1731">
        <v>0</v>
      </c>
      <c r="H1731" t="s">
        <v>20</v>
      </c>
      <c r="I1731">
        <v>0</v>
      </c>
      <c r="J1731">
        <v>972</v>
      </c>
      <c r="K1731" t="s">
        <v>1379</v>
      </c>
      <c r="L1731" s="2">
        <v>972</v>
      </c>
      <c r="M1731" s="2">
        <v>972</v>
      </c>
      <c r="N1731" s="2">
        <v>1474</v>
      </c>
      <c r="O1731" s="6">
        <v>0.46529999999999999</v>
      </c>
      <c r="P1731" s="6">
        <v>1.22</v>
      </c>
      <c r="Q1731" s="1">
        <v>0.54382352941176471</v>
      </c>
      <c r="T1731" t="b">
        <v>0</v>
      </c>
    </row>
    <row r="1732" spans="1:20" x14ac:dyDescent="0.3">
      <c r="A1732" t="s">
        <v>254</v>
      </c>
      <c r="B1732" t="s">
        <v>255</v>
      </c>
      <c r="C1732" s="2">
        <v>30901</v>
      </c>
      <c r="D1732" s="2" t="s">
        <v>17</v>
      </c>
      <c r="E1732" t="s">
        <v>1941</v>
      </c>
      <c r="F1732" t="s">
        <v>1942</v>
      </c>
      <c r="G1732">
        <v>0</v>
      </c>
      <c r="H1732" t="s">
        <v>20</v>
      </c>
      <c r="I1732">
        <v>0</v>
      </c>
      <c r="J1732">
        <v>972</v>
      </c>
      <c r="K1732" t="s">
        <v>1379</v>
      </c>
      <c r="L1732" s="2">
        <v>972</v>
      </c>
      <c r="M1732" s="2">
        <v>972</v>
      </c>
      <c r="N1732" s="2">
        <v>1951</v>
      </c>
      <c r="O1732" s="6">
        <v>0.46529999999999999</v>
      </c>
      <c r="P1732" s="6">
        <v>1.22</v>
      </c>
      <c r="Q1732" s="1">
        <v>0.54382352941176471</v>
      </c>
      <c r="T1732" t="b">
        <v>0</v>
      </c>
    </row>
    <row r="1733" spans="1:20" x14ac:dyDescent="0.3">
      <c r="A1733" t="s">
        <v>254</v>
      </c>
      <c r="B1733" t="s">
        <v>255</v>
      </c>
      <c r="C1733" s="2">
        <v>30902</v>
      </c>
      <c r="D1733" s="2" t="s">
        <v>17</v>
      </c>
      <c r="E1733" t="s">
        <v>1943</v>
      </c>
      <c r="F1733" t="s">
        <v>1944</v>
      </c>
      <c r="G1733">
        <v>0</v>
      </c>
      <c r="H1733" t="s">
        <v>20</v>
      </c>
      <c r="I1733">
        <v>0</v>
      </c>
      <c r="J1733">
        <v>972</v>
      </c>
      <c r="K1733" t="s">
        <v>1379</v>
      </c>
      <c r="L1733" s="2">
        <v>972</v>
      </c>
      <c r="M1733" s="2">
        <v>972</v>
      </c>
      <c r="N1733" s="2">
        <v>2667</v>
      </c>
      <c r="O1733" s="6">
        <v>0.46529999999999999</v>
      </c>
      <c r="P1733" s="6">
        <v>1.22</v>
      </c>
      <c r="Q1733" s="1">
        <v>0.54382352941176471</v>
      </c>
      <c r="T1733" t="b">
        <v>0</v>
      </c>
    </row>
    <row r="1734" spans="1:20" x14ac:dyDescent="0.3">
      <c r="A1734" t="s">
        <v>242</v>
      </c>
      <c r="B1734" t="s">
        <v>243</v>
      </c>
      <c r="C1734" s="2">
        <v>68238</v>
      </c>
      <c r="D1734" s="2" t="s">
        <v>17</v>
      </c>
      <c r="E1734" t="s">
        <v>1395</v>
      </c>
      <c r="F1734" t="s">
        <v>1396</v>
      </c>
      <c r="G1734">
        <v>0</v>
      </c>
      <c r="H1734" t="s">
        <v>20</v>
      </c>
      <c r="I1734">
        <v>0</v>
      </c>
      <c r="J1734">
        <v>972</v>
      </c>
      <c r="K1734" t="s">
        <v>1379</v>
      </c>
      <c r="L1734" s="2">
        <v>972</v>
      </c>
      <c r="M1734" s="2">
        <v>972</v>
      </c>
      <c r="N1734" s="2">
        <v>37</v>
      </c>
      <c r="O1734" s="6">
        <v>0.23430000000000001</v>
      </c>
      <c r="P1734" s="6">
        <v>0.74</v>
      </c>
      <c r="Q1734" s="1">
        <v>0.62209677419354836</v>
      </c>
      <c r="T1734" t="b">
        <v>0</v>
      </c>
    </row>
    <row r="1735" spans="1:20" x14ac:dyDescent="0.3">
      <c r="A1735" t="s">
        <v>242</v>
      </c>
      <c r="B1735" t="s">
        <v>243</v>
      </c>
      <c r="C1735" s="2">
        <v>68239</v>
      </c>
      <c r="D1735" s="2" t="s">
        <v>17</v>
      </c>
      <c r="E1735" t="s">
        <v>1397</v>
      </c>
      <c r="F1735" t="s">
        <v>1398</v>
      </c>
      <c r="G1735">
        <v>0</v>
      </c>
      <c r="H1735" t="s">
        <v>20</v>
      </c>
      <c r="I1735">
        <v>0</v>
      </c>
      <c r="J1735">
        <v>972</v>
      </c>
      <c r="K1735" t="s">
        <v>1379</v>
      </c>
      <c r="L1735" s="2">
        <v>972</v>
      </c>
      <c r="M1735" s="2">
        <v>972</v>
      </c>
      <c r="N1735" s="2">
        <v>20</v>
      </c>
      <c r="O1735" s="6">
        <v>0.23430000000000001</v>
      </c>
      <c r="P1735" s="6">
        <v>0.74</v>
      </c>
      <c r="Q1735" s="1">
        <v>0.62209677419354836</v>
      </c>
      <c r="T1735" t="b">
        <v>0</v>
      </c>
    </row>
    <row r="1736" spans="1:20" x14ac:dyDescent="0.3">
      <c r="A1736" t="s">
        <v>242</v>
      </c>
      <c r="B1736" t="s">
        <v>243</v>
      </c>
      <c r="C1736" s="2">
        <v>68240</v>
      </c>
      <c r="D1736" s="2" t="s">
        <v>17</v>
      </c>
      <c r="E1736" t="s">
        <v>1399</v>
      </c>
      <c r="F1736" t="s">
        <v>1400</v>
      </c>
      <c r="G1736">
        <v>0</v>
      </c>
      <c r="H1736" t="s">
        <v>20</v>
      </c>
      <c r="I1736">
        <v>0</v>
      </c>
      <c r="J1736">
        <v>972</v>
      </c>
      <c r="K1736" t="s">
        <v>1379</v>
      </c>
      <c r="L1736" s="2">
        <v>972</v>
      </c>
      <c r="M1736" s="2">
        <v>972</v>
      </c>
      <c r="N1736" s="2">
        <v>3</v>
      </c>
      <c r="O1736" s="6">
        <v>0.23430000000000001</v>
      </c>
      <c r="P1736" s="6">
        <v>0.74</v>
      </c>
      <c r="Q1736" s="1">
        <v>0.62209677419354836</v>
      </c>
      <c r="T1736" t="b">
        <v>0</v>
      </c>
    </row>
    <row r="1737" spans="1:20" x14ac:dyDescent="0.3">
      <c r="A1737" t="s">
        <v>242</v>
      </c>
      <c r="B1737" t="s">
        <v>243</v>
      </c>
      <c r="C1737" s="2">
        <v>68241</v>
      </c>
      <c r="D1737" s="2" t="s">
        <v>17</v>
      </c>
      <c r="E1737" t="s">
        <v>1401</v>
      </c>
      <c r="F1737" t="s">
        <v>1402</v>
      </c>
      <c r="G1737">
        <v>0</v>
      </c>
      <c r="H1737" t="s">
        <v>20</v>
      </c>
      <c r="I1737">
        <v>0</v>
      </c>
      <c r="J1737">
        <v>972</v>
      </c>
      <c r="K1737" t="s">
        <v>1379</v>
      </c>
      <c r="L1737" s="2">
        <v>972</v>
      </c>
      <c r="M1737" s="2">
        <v>972</v>
      </c>
      <c r="N1737" s="2">
        <v>42</v>
      </c>
      <c r="O1737" s="6">
        <v>0.23430000000000001</v>
      </c>
      <c r="P1737" s="6">
        <v>0.74</v>
      </c>
      <c r="Q1737" s="1">
        <v>0.62209677419354836</v>
      </c>
      <c r="T1737" t="b">
        <v>0</v>
      </c>
    </row>
    <row r="1738" spans="1:20" x14ac:dyDescent="0.3">
      <c r="A1738" t="s">
        <v>242</v>
      </c>
      <c r="B1738" t="s">
        <v>243</v>
      </c>
      <c r="C1738" s="2">
        <v>68242</v>
      </c>
      <c r="D1738" s="2" t="s">
        <v>17</v>
      </c>
      <c r="E1738" t="s">
        <v>1403</v>
      </c>
      <c r="F1738" t="s">
        <v>1404</v>
      </c>
      <c r="G1738">
        <v>0</v>
      </c>
      <c r="H1738" t="s">
        <v>20</v>
      </c>
      <c r="I1738">
        <v>0</v>
      </c>
      <c r="J1738">
        <v>972</v>
      </c>
      <c r="K1738" t="s">
        <v>1379</v>
      </c>
      <c r="L1738" s="2">
        <v>972</v>
      </c>
      <c r="M1738" s="2">
        <v>972</v>
      </c>
      <c r="N1738" s="2">
        <v>179</v>
      </c>
      <c r="O1738" s="6">
        <v>0.28050000000000003</v>
      </c>
      <c r="P1738" s="6">
        <v>0.89</v>
      </c>
      <c r="Q1738" s="1">
        <v>0.62094594594594599</v>
      </c>
      <c r="T1738" t="b">
        <v>0</v>
      </c>
    </row>
    <row r="1739" spans="1:20" x14ac:dyDescent="0.3">
      <c r="A1739" t="s">
        <v>242</v>
      </c>
      <c r="B1739" t="s">
        <v>243</v>
      </c>
      <c r="C1739" s="2">
        <v>68243</v>
      </c>
      <c r="D1739" s="2" t="s">
        <v>17</v>
      </c>
      <c r="E1739" t="s">
        <v>1405</v>
      </c>
      <c r="F1739" t="s">
        <v>1406</v>
      </c>
      <c r="G1739">
        <v>0</v>
      </c>
      <c r="H1739" t="s">
        <v>20</v>
      </c>
      <c r="I1739">
        <v>0</v>
      </c>
      <c r="J1739">
        <v>972</v>
      </c>
      <c r="K1739" t="s">
        <v>1379</v>
      </c>
      <c r="L1739" s="2">
        <v>972</v>
      </c>
      <c r="M1739" s="2">
        <v>972</v>
      </c>
      <c r="N1739" s="2">
        <v>328</v>
      </c>
      <c r="O1739" s="6">
        <v>0.28050000000000003</v>
      </c>
      <c r="P1739" s="6">
        <v>0.89</v>
      </c>
      <c r="Q1739" s="1">
        <v>0.62094594594594599</v>
      </c>
      <c r="T1739" t="b">
        <v>0</v>
      </c>
    </row>
    <row r="1740" spans="1:20" x14ac:dyDescent="0.3">
      <c r="A1740" t="s">
        <v>242</v>
      </c>
      <c r="B1740" t="s">
        <v>243</v>
      </c>
      <c r="C1740" s="2">
        <v>68244</v>
      </c>
      <c r="D1740" s="2" t="s">
        <v>17</v>
      </c>
      <c r="E1740" t="s">
        <v>1407</v>
      </c>
      <c r="F1740" t="s">
        <v>1408</v>
      </c>
      <c r="G1740">
        <v>0</v>
      </c>
      <c r="H1740" t="s">
        <v>20</v>
      </c>
      <c r="I1740">
        <v>0</v>
      </c>
      <c r="J1740">
        <v>972</v>
      </c>
      <c r="K1740" t="s">
        <v>1379</v>
      </c>
      <c r="L1740" s="2">
        <v>972</v>
      </c>
      <c r="M1740" s="2">
        <v>972</v>
      </c>
      <c r="N1740" s="2">
        <v>206</v>
      </c>
      <c r="O1740" s="6">
        <v>0.28050000000000003</v>
      </c>
      <c r="P1740" s="6">
        <v>0.89</v>
      </c>
      <c r="Q1740" s="1">
        <v>0.62094594594594599</v>
      </c>
      <c r="T1740" t="b">
        <v>0</v>
      </c>
    </row>
    <row r="1741" spans="1:20" x14ac:dyDescent="0.3">
      <c r="A1741" t="s">
        <v>242</v>
      </c>
      <c r="B1741" t="s">
        <v>243</v>
      </c>
      <c r="C1741" s="2">
        <v>68245</v>
      </c>
      <c r="D1741" s="2" t="s">
        <v>17</v>
      </c>
      <c r="E1741" t="s">
        <v>1409</v>
      </c>
      <c r="F1741" t="s">
        <v>1410</v>
      </c>
      <c r="G1741">
        <v>0</v>
      </c>
      <c r="H1741" t="s">
        <v>20</v>
      </c>
      <c r="I1741">
        <v>0</v>
      </c>
      <c r="J1741">
        <v>972</v>
      </c>
      <c r="K1741" t="s">
        <v>1379</v>
      </c>
      <c r="L1741" s="2">
        <v>972</v>
      </c>
      <c r="M1741" s="2">
        <v>972</v>
      </c>
      <c r="N1741" s="2">
        <v>1527</v>
      </c>
      <c r="O1741" s="6">
        <v>0.28050000000000003</v>
      </c>
      <c r="P1741" s="6">
        <v>0.89</v>
      </c>
      <c r="Q1741" s="1">
        <v>0.62094594594594599</v>
      </c>
      <c r="T1741" t="b">
        <v>0</v>
      </c>
    </row>
    <row r="1742" spans="1:20" x14ac:dyDescent="0.3">
      <c r="A1742" t="s">
        <v>242</v>
      </c>
      <c r="B1742" t="s">
        <v>243</v>
      </c>
      <c r="C1742" s="2">
        <v>68246</v>
      </c>
      <c r="D1742" s="2" t="s">
        <v>17</v>
      </c>
      <c r="E1742" t="s">
        <v>1411</v>
      </c>
      <c r="F1742" t="s">
        <v>1412</v>
      </c>
      <c r="G1742">
        <v>0</v>
      </c>
      <c r="H1742" t="s">
        <v>20</v>
      </c>
      <c r="I1742">
        <v>0</v>
      </c>
      <c r="J1742">
        <v>972</v>
      </c>
      <c r="K1742" t="s">
        <v>1379</v>
      </c>
      <c r="L1742" s="2">
        <v>972</v>
      </c>
      <c r="M1742" s="2">
        <v>972</v>
      </c>
      <c r="N1742" s="2">
        <v>167</v>
      </c>
      <c r="O1742" s="6">
        <v>0.32340000000000002</v>
      </c>
      <c r="P1742" s="6">
        <v>1.03</v>
      </c>
      <c r="Q1742" s="1">
        <v>0.62395348837209308</v>
      </c>
      <c r="T1742" t="b">
        <v>0</v>
      </c>
    </row>
    <row r="1743" spans="1:20" x14ac:dyDescent="0.3">
      <c r="A1743" t="s">
        <v>242</v>
      </c>
      <c r="B1743" t="s">
        <v>243</v>
      </c>
      <c r="C1743" s="2">
        <v>68247</v>
      </c>
      <c r="D1743" s="2" t="s">
        <v>17</v>
      </c>
      <c r="E1743" t="s">
        <v>1413</v>
      </c>
      <c r="F1743" t="s">
        <v>1414</v>
      </c>
      <c r="G1743">
        <v>0</v>
      </c>
      <c r="H1743" t="s">
        <v>20</v>
      </c>
      <c r="I1743">
        <v>0</v>
      </c>
      <c r="J1743">
        <v>972</v>
      </c>
      <c r="K1743" t="s">
        <v>1379</v>
      </c>
      <c r="L1743" s="2">
        <v>972</v>
      </c>
      <c r="M1743" s="2">
        <v>972</v>
      </c>
      <c r="N1743" s="2">
        <v>299</v>
      </c>
      <c r="O1743" s="6">
        <v>0.32340000000000002</v>
      </c>
      <c r="P1743" s="6">
        <v>1.03</v>
      </c>
      <c r="Q1743" s="1">
        <v>0.62395348837209308</v>
      </c>
      <c r="T1743" t="b">
        <v>0</v>
      </c>
    </row>
    <row r="1744" spans="1:20" x14ac:dyDescent="0.3">
      <c r="A1744" t="s">
        <v>242</v>
      </c>
      <c r="B1744" t="s">
        <v>243</v>
      </c>
      <c r="C1744" s="2">
        <v>68248</v>
      </c>
      <c r="D1744" s="2" t="s">
        <v>17</v>
      </c>
      <c r="E1744" t="s">
        <v>1415</v>
      </c>
      <c r="F1744" t="s">
        <v>1416</v>
      </c>
      <c r="G1744">
        <v>0</v>
      </c>
      <c r="H1744" t="s">
        <v>20</v>
      </c>
      <c r="I1744">
        <v>0</v>
      </c>
      <c r="J1744">
        <v>972</v>
      </c>
      <c r="K1744" t="s">
        <v>1379</v>
      </c>
      <c r="L1744" s="2">
        <v>972</v>
      </c>
      <c r="M1744" s="2">
        <v>972</v>
      </c>
      <c r="N1744" s="2">
        <v>153</v>
      </c>
      <c r="O1744" s="6">
        <v>0.32340000000000002</v>
      </c>
      <c r="P1744" s="6">
        <v>1.03</v>
      </c>
      <c r="Q1744" s="1">
        <v>0.62395348837209308</v>
      </c>
      <c r="T1744" t="b">
        <v>0</v>
      </c>
    </row>
    <row r="1745" spans="1:20" x14ac:dyDescent="0.3">
      <c r="A1745" t="s">
        <v>242</v>
      </c>
      <c r="B1745" t="s">
        <v>243</v>
      </c>
      <c r="C1745" s="2">
        <v>68249</v>
      </c>
      <c r="D1745" s="2" t="s">
        <v>17</v>
      </c>
      <c r="E1745" t="s">
        <v>1417</v>
      </c>
      <c r="F1745" t="s">
        <v>1418</v>
      </c>
      <c r="G1745">
        <v>0</v>
      </c>
      <c r="H1745" t="s">
        <v>20</v>
      </c>
      <c r="I1745">
        <v>0</v>
      </c>
      <c r="J1745">
        <v>972</v>
      </c>
      <c r="K1745" t="s">
        <v>1379</v>
      </c>
      <c r="L1745" s="2">
        <v>972</v>
      </c>
      <c r="M1745" s="2">
        <v>972</v>
      </c>
      <c r="N1745" s="2">
        <v>152</v>
      </c>
      <c r="O1745" s="6">
        <v>0.32340000000000002</v>
      </c>
      <c r="P1745" s="6">
        <v>1.03</v>
      </c>
      <c r="Q1745" s="1">
        <v>0.62395348837209308</v>
      </c>
      <c r="T1745" t="b">
        <v>0</v>
      </c>
    </row>
    <row r="1746" spans="1:20" x14ac:dyDescent="0.3">
      <c r="A1746" t="s">
        <v>242</v>
      </c>
      <c r="B1746" t="s">
        <v>243</v>
      </c>
      <c r="C1746" s="2">
        <v>72200</v>
      </c>
      <c r="D1746" s="2" t="s">
        <v>17</v>
      </c>
      <c r="E1746" t="s">
        <v>1561</v>
      </c>
      <c r="F1746" t="s">
        <v>1562</v>
      </c>
      <c r="G1746">
        <v>0</v>
      </c>
      <c r="H1746" t="s">
        <v>20</v>
      </c>
      <c r="I1746">
        <v>0</v>
      </c>
      <c r="J1746">
        <v>972</v>
      </c>
      <c r="K1746" t="s">
        <v>1379</v>
      </c>
      <c r="L1746" s="2">
        <v>972</v>
      </c>
      <c r="M1746" s="2">
        <v>972</v>
      </c>
      <c r="N1746" s="2">
        <v>723</v>
      </c>
      <c r="O1746" s="6">
        <v>0.28050000000000003</v>
      </c>
      <c r="P1746" s="6">
        <v>0.89</v>
      </c>
      <c r="Q1746" s="1">
        <v>0.62094594594594599</v>
      </c>
      <c r="T1746" t="b">
        <v>0</v>
      </c>
    </row>
    <row r="1747" spans="1:20" x14ac:dyDescent="0.3">
      <c r="A1747" t="s">
        <v>242</v>
      </c>
      <c r="B1747" t="s">
        <v>243</v>
      </c>
      <c r="C1747" s="2">
        <v>72201</v>
      </c>
      <c r="D1747" s="2" t="s">
        <v>17</v>
      </c>
      <c r="E1747" t="s">
        <v>1563</v>
      </c>
      <c r="F1747" t="s">
        <v>1564</v>
      </c>
      <c r="G1747">
        <v>0</v>
      </c>
      <c r="H1747" t="s">
        <v>20</v>
      </c>
      <c r="I1747">
        <v>0</v>
      </c>
      <c r="J1747">
        <v>972</v>
      </c>
      <c r="K1747" t="s">
        <v>1379</v>
      </c>
      <c r="L1747" s="2">
        <v>972</v>
      </c>
      <c r="M1747" s="2">
        <v>972</v>
      </c>
      <c r="N1747" s="2">
        <v>395</v>
      </c>
      <c r="O1747" s="6">
        <v>0.28050000000000003</v>
      </c>
      <c r="P1747" s="6">
        <v>0.89</v>
      </c>
      <c r="Q1747" s="1">
        <v>0.62094594594594599</v>
      </c>
      <c r="T1747" t="b">
        <v>0</v>
      </c>
    </row>
    <row r="1748" spans="1:20" x14ac:dyDescent="0.3">
      <c r="A1748" t="s">
        <v>242</v>
      </c>
      <c r="B1748" t="s">
        <v>243</v>
      </c>
      <c r="C1748" s="2">
        <v>79851</v>
      </c>
      <c r="D1748" s="2" t="s">
        <v>17</v>
      </c>
      <c r="E1748" t="s">
        <v>1565</v>
      </c>
      <c r="F1748" t="s">
        <v>1566</v>
      </c>
      <c r="G1748">
        <v>0</v>
      </c>
      <c r="H1748" t="s">
        <v>20</v>
      </c>
      <c r="I1748">
        <v>0</v>
      </c>
      <c r="J1748">
        <v>972</v>
      </c>
      <c r="K1748" t="s">
        <v>1379</v>
      </c>
      <c r="L1748" s="2">
        <v>972</v>
      </c>
      <c r="M1748" s="2">
        <v>972</v>
      </c>
      <c r="N1748" s="2">
        <v>886</v>
      </c>
      <c r="O1748" s="6">
        <v>0.28050000000000003</v>
      </c>
      <c r="P1748" s="6">
        <v>0.89</v>
      </c>
      <c r="Q1748" s="1">
        <v>0.62094594594594599</v>
      </c>
      <c r="T1748" t="b">
        <v>0</v>
      </c>
    </row>
    <row r="1749" spans="1:20" x14ac:dyDescent="0.3">
      <c r="A1749" t="s">
        <v>242</v>
      </c>
      <c r="B1749" t="s">
        <v>243</v>
      </c>
      <c r="C1749" s="2">
        <v>79852</v>
      </c>
      <c r="D1749" s="2" t="s">
        <v>17</v>
      </c>
      <c r="E1749" t="s">
        <v>1567</v>
      </c>
      <c r="F1749" t="s">
        <v>1568</v>
      </c>
      <c r="G1749">
        <v>0</v>
      </c>
      <c r="H1749" t="s">
        <v>20</v>
      </c>
      <c r="I1749">
        <v>0</v>
      </c>
      <c r="J1749">
        <v>972</v>
      </c>
      <c r="K1749" t="s">
        <v>1379</v>
      </c>
      <c r="L1749" s="2">
        <v>972</v>
      </c>
      <c r="M1749" s="2">
        <v>972</v>
      </c>
      <c r="N1749" s="2">
        <v>507</v>
      </c>
      <c r="O1749" s="6">
        <v>0.28050000000000003</v>
      </c>
      <c r="P1749" s="6">
        <v>0.89</v>
      </c>
      <c r="Q1749" s="1">
        <v>0.62094594594594599</v>
      </c>
      <c r="T1749" t="b">
        <v>0</v>
      </c>
    </row>
    <row r="1750" spans="1:20" x14ac:dyDescent="0.3">
      <c r="A1750" t="s">
        <v>254</v>
      </c>
      <c r="B1750" t="s">
        <v>255</v>
      </c>
      <c r="C1750" s="2">
        <v>89623</v>
      </c>
      <c r="D1750" s="2" t="s">
        <v>17</v>
      </c>
      <c r="E1750" t="s">
        <v>2268</v>
      </c>
      <c r="F1750" t="s">
        <v>2269</v>
      </c>
      <c r="G1750">
        <v>0</v>
      </c>
      <c r="H1750" t="s">
        <v>20</v>
      </c>
      <c r="I1750">
        <v>0</v>
      </c>
      <c r="J1750">
        <v>972</v>
      </c>
      <c r="K1750" t="s">
        <v>1379</v>
      </c>
      <c r="L1750" s="2">
        <v>972</v>
      </c>
      <c r="M1750" s="2">
        <v>972</v>
      </c>
      <c r="N1750" s="2">
        <v>1371</v>
      </c>
      <c r="O1750" s="6">
        <v>1.3893</v>
      </c>
      <c r="P1750" s="6">
        <v>3.72</v>
      </c>
      <c r="Q1750" s="1">
        <v>0.55183870967741933</v>
      </c>
      <c r="T1750" t="b">
        <v>0</v>
      </c>
    </row>
    <row r="1751" spans="1:20" x14ac:dyDescent="0.3">
      <c r="A1751" t="s">
        <v>242</v>
      </c>
      <c r="B1751" t="s">
        <v>243</v>
      </c>
      <c r="C1751" s="2">
        <v>89625</v>
      </c>
      <c r="D1751" s="2" t="s">
        <v>17</v>
      </c>
      <c r="E1751" t="s">
        <v>1647</v>
      </c>
      <c r="F1751" t="s">
        <v>1648</v>
      </c>
      <c r="G1751">
        <v>0</v>
      </c>
      <c r="H1751" t="s">
        <v>20</v>
      </c>
      <c r="I1751">
        <v>0</v>
      </c>
      <c r="J1751">
        <v>972</v>
      </c>
      <c r="K1751" t="s">
        <v>1379</v>
      </c>
      <c r="L1751" s="2">
        <v>972</v>
      </c>
      <c r="M1751" s="2">
        <v>972</v>
      </c>
      <c r="N1751" s="2">
        <v>170</v>
      </c>
      <c r="O1751" s="6">
        <v>0.68530000000000002</v>
      </c>
      <c r="P1751" s="6">
        <v>2.12</v>
      </c>
      <c r="Q1751" s="1">
        <v>0.61282485875706216</v>
      </c>
      <c r="T1751" t="b">
        <v>0</v>
      </c>
    </row>
    <row r="1752" spans="1:20" x14ac:dyDescent="0.3">
      <c r="A1752" t="s">
        <v>254</v>
      </c>
      <c r="B1752" t="s">
        <v>255</v>
      </c>
      <c r="C1752" s="2">
        <v>2831</v>
      </c>
      <c r="D1752" s="2" t="s">
        <v>17</v>
      </c>
      <c r="E1752" t="s">
        <v>1720</v>
      </c>
      <c r="F1752" t="s">
        <v>1721</v>
      </c>
      <c r="G1752">
        <v>276</v>
      </c>
      <c r="H1752" t="s">
        <v>1394</v>
      </c>
      <c r="I1752">
        <v>276</v>
      </c>
      <c r="J1752">
        <v>972</v>
      </c>
      <c r="K1752" t="s">
        <v>1379</v>
      </c>
      <c r="L1752" s="2">
        <v>972</v>
      </c>
      <c r="M1752" s="2">
        <v>972</v>
      </c>
      <c r="O1752" s="6">
        <v>0.98670000000000002</v>
      </c>
      <c r="P1752" s="6">
        <v>2.95</v>
      </c>
      <c r="Q1752" s="1">
        <v>0.59890243902439022</v>
      </c>
      <c r="T1752" t="b">
        <v>0</v>
      </c>
    </row>
    <row r="1753" spans="1:20" x14ac:dyDescent="0.3">
      <c r="A1753" t="s">
        <v>242</v>
      </c>
      <c r="B1753" t="s">
        <v>243</v>
      </c>
      <c r="C1753" s="2">
        <v>14458</v>
      </c>
      <c r="D1753" s="2" t="s">
        <v>17</v>
      </c>
      <c r="E1753" t="s">
        <v>1392</v>
      </c>
      <c r="F1753" t="s">
        <v>1393</v>
      </c>
      <c r="G1753">
        <v>276</v>
      </c>
      <c r="H1753" t="s">
        <v>1394</v>
      </c>
      <c r="I1753">
        <v>276</v>
      </c>
      <c r="J1753">
        <v>972</v>
      </c>
      <c r="K1753" t="s">
        <v>1379</v>
      </c>
      <c r="L1753" s="2">
        <v>972</v>
      </c>
      <c r="M1753" s="2">
        <v>972</v>
      </c>
      <c r="N1753" s="2">
        <v>28</v>
      </c>
      <c r="O1753" s="6">
        <v>0.40810000000000002</v>
      </c>
      <c r="P1753" s="6">
        <v>1.28</v>
      </c>
      <c r="Q1753" s="1">
        <v>0.61859813084112159</v>
      </c>
      <c r="T1753" t="b">
        <v>0</v>
      </c>
    </row>
    <row r="1754" spans="1:20" x14ac:dyDescent="0.3">
      <c r="A1754" t="s">
        <v>248</v>
      </c>
      <c r="B1754" t="s">
        <v>249</v>
      </c>
      <c r="C1754" s="2">
        <v>14460</v>
      </c>
      <c r="D1754" s="2" t="s">
        <v>17</v>
      </c>
      <c r="E1754" t="s">
        <v>1684</v>
      </c>
      <c r="F1754" t="s">
        <v>1685</v>
      </c>
      <c r="G1754">
        <v>276</v>
      </c>
      <c r="H1754" t="s">
        <v>1394</v>
      </c>
      <c r="I1754">
        <v>276</v>
      </c>
      <c r="J1754">
        <v>972</v>
      </c>
      <c r="K1754" t="s">
        <v>1379</v>
      </c>
      <c r="L1754" s="2">
        <v>972</v>
      </c>
      <c r="M1754" s="2">
        <v>972</v>
      </c>
      <c r="N1754" s="2">
        <v>12</v>
      </c>
      <c r="O1754" s="6">
        <v>0.68200000000000005</v>
      </c>
      <c r="P1754" s="6">
        <v>1.49</v>
      </c>
      <c r="Q1754" s="1">
        <v>0.45</v>
      </c>
      <c r="T1754" t="b">
        <v>0</v>
      </c>
    </row>
    <row r="1755" spans="1:20" x14ac:dyDescent="0.3">
      <c r="A1755" t="s">
        <v>254</v>
      </c>
      <c r="B1755" t="s">
        <v>255</v>
      </c>
      <c r="C1755" s="2">
        <v>14466</v>
      </c>
      <c r="D1755" s="2" t="s">
        <v>17</v>
      </c>
      <c r="E1755" t="s">
        <v>1734</v>
      </c>
      <c r="F1755" t="s">
        <v>1735</v>
      </c>
      <c r="G1755">
        <v>276</v>
      </c>
      <c r="H1755" t="s">
        <v>1394</v>
      </c>
      <c r="I1755">
        <v>276</v>
      </c>
      <c r="J1755">
        <v>972</v>
      </c>
      <c r="K1755" t="s">
        <v>1379</v>
      </c>
      <c r="L1755" s="2">
        <v>972</v>
      </c>
      <c r="M1755" s="2">
        <v>972</v>
      </c>
      <c r="N1755" s="2">
        <v>1205</v>
      </c>
      <c r="O1755" s="6">
        <v>0.80410000000000004</v>
      </c>
      <c r="P1755" s="6">
        <v>1.71</v>
      </c>
      <c r="Q1755" s="1">
        <v>0.43769230769230771</v>
      </c>
      <c r="T1755" t="b">
        <v>0</v>
      </c>
    </row>
    <row r="1756" spans="1:20" x14ac:dyDescent="0.3">
      <c r="A1756" t="s">
        <v>254</v>
      </c>
      <c r="B1756" t="s">
        <v>255</v>
      </c>
      <c r="C1756" s="2">
        <v>26974</v>
      </c>
      <c r="D1756" s="2" t="s">
        <v>17</v>
      </c>
      <c r="E1756" t="s">
        <v>1754</v>
      </c>
      <c r="F1756" t="s">
        <v>1755</v>
      </c>
      <c r="G1756">
        <v>276</v>
      </c>
      <c r="H1756" t="s">
        <v>1394</v>
      </c>
      <c r="I1756">
        <v>276</v>
      </c>
      <c r="J1756">
        <v>972</v>
      </c>
      <c r="K1756" t="s">
        <v>1379</v>
      </c>
      <c r="L1756" s="2">
        <v>972</v>
      </c>
      <c r="M1756" s="2">
        <v>972</v>
      </c>
      <c r="N1756" s="2">
        <v>137</v>
      </c>
      <c r="O1756" s="6">
        <v>0.98670000000000002</v>
      </c>
      <c r="P1756" s="6">
        <v>2.95</v>
      </c>
      <c r="Q1756" s="1">
        <v>0.59890243902439022</v>
      </c>
      <c r="T1756" t="b">
        <v>0</v>
      </c>
    </row>
    <row r="1757" spans="1:20" x14ac:dyDescent="0.3">
      <c r="A1757" t="s">
        <v>254</v>
      </c>
      <c r="B1757" t="s">
        <v>255</v>
      </c>
      <c r="C1757" s="2">
        <v>26975</v>
      </c>
      <c r="D1757" s="2" t="s">
        <v>17</v>
      </c>
      <c r="E1757" t="s">
        <v>1756</v>
      </c>
      <c r="F1757" t="s">
        <v>1757</v>
      </c>
      <c r="G1757">
        <v>276</v>
      </c>
      <c r="H1757" t="s">
        <v>1394</v>
      </c>
      <c r="I1757">
        <v>276</v>
      </c>
      <c r="J1757">
        <v>972</v>
      </c>
      <c r="K1757" t="s">
        <v>1379</v>
      </c>
      <c r="L1757" s="2">
        <v>972</v>
      </c>
      <c r="M1757" s="2">
        <v>972</v>
      </c>
      <c r="N1757" s="2">
        <v>379</v>
      </c>
      <c r="O1757" s="6">
        <v>0.98670000000000002</v>
      </c>
      <c r="P1757" s="6">
        <v>2.95</v>
      </c>
      <c r="Q1757" s="1">
        <v>0.59890243902439022</v>
      </c>
      <c r="T1757" t="b">
        <v>0</v>
      </c>
    </row>
    <row r="1758" spans="1:20" x14ac:dyDescent="0.3">
      <c r="A1758" t="s">
        <v>254</v>
      </c>
      <c r="B1758" t="s">
        <v>255</v>
      </c>
      <c r="C1758" s="2">
        <v>26976</v>
      </c>
      <c r="D1758" s="2" t="s">
        <v>17</v>
      </c>
      <c r="E1758" t="s">
        <v>1892</v>
      </c>
      <c r="F1758" t="s">
        <v>1893</v>
      </c>
      <c r="G1758">
        <v>276</v>
      </c>
      <c r="H1758" t="s">
        <v>1394</v>
      </c>
      <c r="I1758">
        <v>276</v>
      </c>
      <c r="J1758">
        <v>972</v>
      </c>
      <c r="K1758" t="s">
        <v>1379</v>
      </c>
      <c r="L1758" s="2">
        <v>972</v>
      </c>
      <c r="M1758" s="2">
        <v>972</v>
      </c>
      <c r="N1758" s="2">
        <v>481</v>
      </c>
      <c r="O1758" s="6">
        <v>0.98670000000000002</v>
      </c>
      <c r="P1758" s="6">
        <v>2.95</v>
      </c>
      <c r="Q1758" s="1">
        <v>0.59890243902439022</v>
      </c>
      <c r="T1758" t="b">
        <v>0</v>
      </c>
    </row>
    <row r="1759" spans="1:20" x14ac:dyDescent="0.3">
      <c r="A1759" t="s">
        <v>254</v>
      </c>
      <c r="B1759" t="s">
        <v>255</v>
      </c>
      <c r="C1759" s="2">
        <v>26977</v>
      </c>
      <c r="D1759" s="2" t="s">
        <v>17</v>
      </c>
      <c r="E1759" t="s">
        <v>1924</v>
      </c>
      <c r="F1759" t="s">
        <v>1925</v>
      </c>
      <c r="G1759">
        <v>276</v>
      </c>
      <c r="H1759" t="s">
        <v>1394</v>
      </c>
      <c r="I1759">
        <v>276</v>
      </c>
      <c r="J1759">
        <v>972</v>
      </c>
      <c r="K1759" t="s">
        <v>1379</v>
      </c>
      <c r="L1759" s="2">
        <v>972</v>
      </c>
      <c r="M1759" s="2">
        <v>972</v>
      </c>
      <c r="N1759" s="2">
        <v>425</v>
      </c>
      <c r="O1759" s="6">
        <v>0.98670000000000002</v>
      </c>
      <c r="P1759" s="6">
        <v>2.95</v>
      </c>
      <c r="Q1759" s="1">
        <v>0.59890243902439022</v>
      </c>
      <c r="T1759" t="b">
        <v>0</v>
      </c>
    </row>
    <row r="1760" spans="1:20" x14ac:dyDescent="0.3">
      <c r="A1760" t="s">
        <v>242</v>
      </c>
      <c r="B1760" t="s">
        <v>243</v>
      </c>
      <c r="C1760" s="2">
        <v>68253</v>
      </c>
      <c r="D1760" s="2" t="s">
        <v>17</v>
      </c>
      <c r="E1760" t="s">
        <v>1545</v>
      </c>
      <c r="F1760" t="s">
        <v>1546</v>
      </c>
      <c r="G1760">
        <v>276</v>
      </c>
      <c r="H1760" t="s">
        <v>1394</v>
      </c>
      <c r="I1760">
        <v>276</v>
      </c>
      <c r="J1760">
        <v>972</v>
      </c>
      <c r="K1760" t="s">
        <v>1379</v>
      </c>
      <c r="L1760" s="2">
        <v>972</v>
      </c>
      <c r="M1760" s="2">
        <v>972</v>
      </c>
      <c r="N1760" s="2">
        <v>1526</v>
      </c>
      <c r="O1760" s="6">
        <v>0.40810000000000002</v>
      </c>
      <c r="P1760" s="6">
        <v>1.28</v>
      </c>
      <c r="Q1760" s="1">
        <v>0.61859813084112159</v>
      </c>
      <c r="T1760" t="b">
        <v>0</v>
      </c>
    </row>
    <row r="1761" spans="1:20" x14ac:dyDescent="0.3">
      <c r="A1761" t="s">
        <v>242</v>
      </c>
      <c r="B1761" t="s">
        <v>243</v>
      </c>
      <c r="C1761" s="2">
        <v>68254</v>
      </c>
      <c r="D1761" s="2" t="s">
        <v>17</v>
      </c>
      <c r="E1761" t="s">
        <v>1547</v>
      </c>
      <c r="F1761" t="s">
        <v>1548</v>
      </c>
      <c r="G1761">
        <v>276</v>
      </c>
      <c r="H1761" t="s">
        <v>1394</v>
      </c>
      <c r="I1761">
        <v>276</v>
      </c>
      <c r="J1761">
        <v>972</v>
      </c>
      <c r="K1761" t="s">
        <v>1379</v>
      </c>
      <c r="L1761" s="2">
        <v>972</v>
      </c>
      <c r="M1761" s="2">
        <v>972</v>
      </c>
      <c r="N1761" s="2">
        <v>1733</v>
      </c>
      <c r="O1761" s="6">
        <v>0.40810000000000002</v>
      </c>
      <c r="P1761" s="6">
        <v>1.28</v>
      </c>
      <c r="Q1761" s="1">
        <v>0.61859813084112159</v>
      </c>
      <c r="T1761" t="b">
        <v>0</v>
      </c>
    </row>
    <row r="1762" spans="1:20" x14ac:dyDescent="0.3">
      <c r="A1762" t="s">
        <v>242</v>
      </c>
      <c r="B1762" t="s">
        <v>243</v>
      </c>
      <c r="C1762" s="2">
        <v>68255</v>
      </c>
      <c r="D1762" s="2" t="s">
        <v>17</v>
      </c>
      <c r="E1762" t="s">
        <v>1549</v>
      </c>
      <c r="F1762" t="s">
        <v>1550</v>
      </c>
      <c r="G1762">
        <v>276</v>
      </c>
      <c r="H1762" t="s">
        <v>1394</v>
      </c>
      <c r="I1762">
        <v>276</v>
      </c>
      <c r="J1762">
        <v>972</v>
      </c>
      <c r="K1762" t="s">
        <v>1379</v>
      </c>
      <c r="L1762" s="2">
        <v>972</v>
      </c>
      <c r="M1762" s="2">
        <v>972</v>
      </c>
      <c r="N1762" s="2">
        <v>1122</v>
      </c>
      <c r="O1762" s="6">
        <v>0.40810000000000002</v>
      </c>
      <c r="P1762" s="6">
        <v>1.28</v>
      </c>
      <c r="Q1762" s="1">
        <v>0.61859813084112159</v>
      </c>
      <c r="T1762" t="b">
        <v>0</v>
      </c>
    </row>
    <row r="1763" spans="1:20" x14ac:dyDescent="0.3">
      <c r="A1763" t="s">
        <v>242</v>
      </c>
      <c r="B1763" t="s">
        <v>243</v>
      </c>
      <c r="C1763" s="2">
        <v>68256</v>
      </c>
      <c r="D1763" s="2" t="s">
        <v>17</v>
      </c>
      <c r="E1763" t="s">
        <v>1551</v>
      </c>
      <c r="F1763" t="s">
        <v>1552</v>
      </c>
      <c r="G1763">
        <v>276</v>
      </c>
      <c r="H1763" t="s">
        <v>1394</v>
      </c>
      <c r="I1763">
        <v>276</v>
      </c>
      <c r="J1763">
        <v>972</v>
      </c>
      <c r="K1763" t="s">
        <v>1379</v>
      </c>
      <c r="L1763" s="2">
        <v>972</v>
      </c>
      <c r="M1763" s="2">
        <v>972</v>
      </c>
      <c r="N1763" s="2">
        <v>1639</v>
      </c>
      <c r="O1763" s="6">
        <v>0.40810000000000002</v>
      </c>
      <c r="P1763" s="6">
        <v>1.28</v>
      </c>
      <c r="Q1763" s="1">
        <v>0.61859813084112159</v>
      </c>
      <c r="T1763" t="b">
        <v>0</v>
      </c>
    </row>
    <row r="1764" spans="1:20" x14ac:dyDescent="0.3">
      <c r="A1764" t="s">
        <v>248</v>
      </c>
      <c r="B1764" t="s">
        <v>249</v>
      </c>
      <c r="C1764" s="2">
        <v>68257</v>
      </c>
      <c r="D1764" s="2" t="s">
        <v>17</v>
      </c>
      <c r="E1764" t="s">
        <v>1694</v>
      </c>
      <c r="F1764" t="s">
        <v>1695</v>
      </c>
      <c r="G1764">
        <v>276</v>
      </c>
      <c r="H1764" t="s">
        <v>1394</v>
      </c>
      <c r="I1764">
        <v>276</v>
      </c>
      <c r="J1764">
        <v>972</v>
      </c>
      <c r="K1764" t="s">
        <v>1379</v>
      </c>
      <c r="L1764" s="2">
        <v>972</v>
      </c>
      <c r="M1764" s="2">
        <v>972</v>
      </c>
      <c r="N1764" s="2">
        <v>1560</v>
      </c>
      <c r="O1764" s="6">
        <v>0.68200000000000005</v>
      </c>
      <c r="P1764" s="6">
        <v>1.49</v>
      </c>
      <c r="Q1764" s="1">
        <v>0.45</v>
      </c>
      <c r="T1764" t="b">
        <v>0</v>
      </c>
    </row>
    <row r="1765" spans="1:20" x14ac:dyDescent="0.3">
      <c r="A1765" t="s">
        <v>248</v>
      </c>
      <c r="B1765" t="s">
        <v>249</v>
      </c>
      <c r="C1765" s="2">
        <v>68258</v>
      </c>
      <c r="D1765" s="2" t="s">
        <v>17</v>
      </c>
      <c r="E1765" t="s">
        <v>1696</v>
      </c>
      <c r="F1765" t="s">
        <v>1697</v>
      </c>
      <c r="G1765">
        <v>276</v>
      </c>
      <c r="H1765" t="s">
        <v>1394</v>
      </c>
      <c r="I1765">
        <v>276</v>
      </c>
      <c r="J1765">
        <v>972</v>
      </c>
      <c r="K1765" t="s">
        <v>1379</v>
      </c>
      <c r="L1765" s="2">
        <v>972</v>
      </c>
      <c r="M1765" s="2">
        <v>972</v>
      </c>
      <c r="N1765" s="2">
        <v>362</v>
      </c>
      <c r="O1765" s="6">
        <v>0.68200000000000005</v>
      </c>
      <c r="P1765" s="6">
        <v>1.49</v>
      </c>
      <c r="Q1765" s="1">
        <v>0.45</v>
      </c>
      <c r="T1765" t="b">
        <v>0</v>
      </c>
    </row>
    <row r="1766" spans="1:20" x14ac:dyDescent="0.3">
      <c r="A1766" t="s">
        <v>248</v>
      </c>
      <c r="B1766" t="s">
        <v>249</v>
      </c>
      <c r="C1766" s="2">
        <v>68259</v>
      </c>
      <c r="D1766" s="2" t="s">
        <v>17</v>
      </c>
      <c r="E1766" t="s">
        <v>1698</v>
      </c>
      <c r="F1766" t="s">
        <v>1699</v>
      </c>
      <c r="G1766">
        <v>276</v>
      </c>
      <c r="H1766" t="s">
        <v>1394</v>
      </c>
      <c r="I1766">
        <v>276</v>
      </c>
      <c r="J1766">
        <v>972</v>
      </c>
      <c r="K1766" t="s">
        <v>1379</v>
      </c>
      <c r="L1766" s="2">
        <v>972</v>
      </c>
      <c r="M1766" s="2">
        <v>972</v>
      </c>
      <c r="N1766" s="2">
        <v>419</v>
      </c>
      <c r="O1766" s="6">
        <v>0.68200000000000005</v>
      </c>
      <c r="P1766" s="6">
        <v>1.49</v>
      </c>
      <c r="Q1766" s="1">
        <v>0.45</v>
      </c>
      <c r="T1766" t="b">
        <v>0</v>
      </c>
    </row>
    <row r="1767" spans="1:20" x14ac:dyDescent="0.3">
      <c r="A1767" t="s">
        <v>248</v>
      </c>
      <c r="B1767" t="s">
        <v>249</v>
      </c>
      <c r="C1767" s="2">
        <v>68260</v>
      </c>
      <c r="D1767" s="2" t="s">
        <v>17</v>
      </c>
      <c r="E1767" t="s">
        <v>1700</v>
      </c>
      <c r="F1767" t="s">
        <v>1701</v>
      </c>
      <c r="G1767">
        <v>276</v>
      </c>
      <c r="H1767" t="s">
        <v>1394</v>
      </c>
      <c r="I1767">
        <v>276</v>
      </c>
      <c r="J1767">
        <v>972</v>
      </c>
      <c r="K1767" t="s">
        <v>1379</v>
      </c>
      <c r="L1767" s="2">
        <v>972</v>
      </c>
      <c r="M1767" s="2">
        <v>972</v>
      </c>
      <c r="N1767" s="2">
        <v>575</v>
      </c>
      <c r="O1767" s="6">
        <v>0.68200000000000005</v>
      </c>
      <c r="P1767" s="6">
        <v>1.49</v>
      </c>
      <c r="Q1767" s="1">
        <v>0.45</v>
      </c>
      <c r="T1767" t="b">
        <v>0</v>
      </c>
    </row>
    <row r="1768" spans="1:20" x14ac:dyDescent="0.3">
      <c r="A1768" t="s">
        <v>254</v>
      </c>
      <c r="B1768" t="s">
        <v>255</v>
      </c>
      <c r="C1768" s="2">
        <v>68261</v>
      </c>
      <c r="D1768" s="2" t="s">
        <v>17</v>
      </c>
      <c r="E1768" t="s">
        <v>1945</v>
      </c>
      <c r="F1768" t="s">
        <v>1946</v>
      </c>
      <c r="G1768">
        <v>276</v>
      </c>
      <c r="H1768" t="s">
        <v>1394</v>
      </c>
      <c r="I1768">
        <v>276</v>
      </c>
      <c r="J1768">
        <v>972</v>
      </c>
      <c r="K1768" t="s">
        <v>1379</v>
      </c>
      <c r="L1768" s="2">
        <v>972</v>
      </c>
      <c r="M1768" s="2">
        <v>972</v>
      </c>
      <c r="N1768" s="2">
        <v>9602</v>
      </c>
      <c r="O1768" s="6">
        <v>0.80410000000000004</v>
      </c>
      <c r="P1768" s="6">
        <v>1.71</v>
      </c>
      <c r="Q1768" s="1">
        <v>0.43769230769230771</v>
      </c>
      <c r="T1768" t="b">
        <v>0</v>
      </c>
    </row>
    <row r="1769" spans="1:20" x14ac:dyDescent="0.3">
      <c r="A1769" t="s">
        <v>254</v>
      </c>
      <c r="B1769" t="s">
        <v>255</v>
      </c>
      <c r="C1769" s="2">
        <v>68262</v>
      </c>
      <c r="D1769" s="2" t="s">
        <v>17</v>
      </c>
      <c r="E1769" t="s">
        <v>1947</v>
      </c>
      <c r="F1769" t="s">
        <v>1948</v>
      </c>
      <c r="G1769">
        <v>276</v>
      </c>
      <c r="H1769" t="s">
        <v>1394</v>
      </c>
      <c r="I1769">
        <v>276</v>
      </c>
      <c r="J1769">
        <v>972</v>
      </c>
      <c r="K1769" t="s">
        <v>1379</v>
      </c>
      <c r="L1769" s="2">
        <v>972</v>
      </c>
      <c r="M1769" s="2">
        <v>972</v>
      </c>
      <c r="N1769" s="2">
        <v>10853</v>
      </c>
      <c r="O1769" s="6">
        <v>0.80410000000000004</v>
      </c>
      <c r="P1769" s="6">
        <v>1.71</v>
      </c>
      <c r="Q1769" s="1">
        <v>0.43769230769230771</v>
      </c>
      <c r="T1769" t="b">
        <v>0</v>
      </c>
    </row>
    <row r="1770" spans="1:20" x14ac:dyDescent="0.3">
      <c r="A1770" t="s">
        <v>254</v>
      </c>
      <c r="B1770" t="s">
        <v>255</v>
      </c>
      <c r="C1770" s="2">
        <v>68263</v>
      </c>
      <c r="D1770" s="2" t="s">
        <v>17</v>
      </c>
      <c r="E1770" t="s">
        <v>1949</v>
      </c>
      <c r="F1770" t="s">
        <v>1950</v>
      </c>
      <c r="G1770">
        <v>276</v>
      </c>
      <c r="H1770" t="s">
        <v>1394</v>
      </c>
      <c r="I1770">
        <v>276</v>
      </c>
      <c r="J1770">
        <v>972</v>
      </c>
      <c r="K1770" t="s">
        <v>1379</v>
      </c>
      <c r="L1770" s="2">
        <v>972</v>
      </c>
      <c r="M1770" s="2">
        <v>972</v>
      </c>
      <c r="N1770" s="2">
        <v>7526</v>
      </c>
      <c r="O1770" s="6">
        <v>0.80410000000000004</v>
      </c>
      <c r="P1770" s="6">
        <v>1.71</v>
      </c>
      <c r="Q1770" s="1">
        <v>0.43769230769230771</v>
      </c>
      <c r="T1770" t="b">
        <v>0</v>
      </c>
    </row>
    <row r="1771" spans="1:20" x14ac:dyDescent="0.3">
      <c r="A1771" t="s">
        <v>254</v>
      </c>
      <c r="B1771" t="s">
        <v>255</v>
      </c>
      <c r="C1771" s="2">
        <v>68264</v>
      </c>
      <c r="D1771" s="2" t="s">
        <v>17</v>
      </c>
      <c r="E1771" t="s">
        <v>1964</v>
      </c>
      <c r="F1771" t="s">
        <v>1965</v>
      </c>
      <c r="G1771">
        <v>276</v>
      </c>
      <c r="H1771" t="s">
        <v>1394</v>
      </c>
      <c r="I1771">
        <v>276</v>
      </c>
      <c r="J1771">
        <v>972</v>
      </c>
      <c r="K1771" t="s">
        <v>1379</v>
      </c>
      <c r="L1771" s="2">
        <v>972</v>
      </c>
      <c r="M1771" s="2">
        <v>972</v>
      </c>
      <c r="N1771" s="2">
        <v>7379</v>
      </c>
      <c r="O1771" s="6">
        <v>0.80410000000000004</v>
      </c>
      <c r="P1771" s="6">
        <v>1.71</v>
      </c>
      <c r="Q1771" s="1">
        <v>0.43769230769230771</v>
      </c>
      <c r="T1771" t="b">
        <v>0</v>
      </c>
    </row>
    <row r="1772" spans="1:20" x14ac:dyDescent="0.3">
      <c r="A1772" t="s">
        <v>242</v>
      </c>
      <c r="B1772" t="s">
        <v>243</v>
      </c>
      <c r="C1772" s="2">
        <v>72198</v>
      </c>
      <c r="D1772" s="2" t="s">
        <v>17</v>
      </c>
      <c r="E1772" t="s">
        <v>1557</v>
      </c>
      <c r="F1772" t="s">
        <v>1558</v>
      </c>
      <c r="G1772">
        <v>276</v>
      </c>
      <c r="H1772" t="s">
        <v>1394</v>
      </c>
      <c r="I1772">
        <v>276</v>
      </c>
      <c r="J1772">
        <v>972</v>
      </c>
      <c r="K1772" t="s">
        <v>1379</v>
      </c>
      <c r="L1772" s="2">
        <v>972</v>
      </c>
      <c r="M1772" s="2">
        <v>972</v>
      </c>
      <c r="N1772" s="2">
        <v>2905</v>
      </c>
      <c r="O1772" s="6">
        <v>0.40810000000000002</v>
      </c>
      <c r="P1772" s="6">
        <v>1.28</v>
      </c>
      <c r="Q1772" s="1">
        <v>0.61859813084112159</v>
      </c>
      <c r="T1772" t="b">
        <v>0</v>
      </c>
    </row>
    <row r="1773" spans="1:20" x14ac:dyDescent="0.3">
      <c r="A1773" t="s">
        <v>242</v>
      </c>
      <c r="B1773" t="s">
        <v>243</v>
      </c>
      <c r="C1773" s="2">
        <v>72199</v>
      </c>
      <c r="D1773" s="2" t="s">
        <v>17</v>
      </c>
      <c r="E1773" t="s">
        <v>1559</v>
      </c>
      <c r="F1773" t="s">
        <v>1560</v>
      </c>
      <c r="G1773">
        <v>276</v>
      </c>
      <c r="H1773" t="s">
        <v>1394</v>
      </c>
      <c r="I1773">
        <v>276</v>
      </c>
      <c r="J1773">
        <v>972</v>
      </c>
      <c r="K1773" t="s">
        <v>1379</v>
      </c>
      <c r="L1773" s="2">
        <v>972</v>
      </c>
      <c r="M1773" s="2">
        <v>972</v>
      </c>
      <c r="N1773" s="2">
        <v>864</v>
      </c>
      <c r="O1773" s="6">
        <v>0.40810000000000002</v>
      </c>
      <c r="P1773" s="6">
        <v>1.28</v>
      </c>
      <c r="Q1773" s="1">
        <v>0.61859813084112159</v>
      </c>
      <c r="T1773" t="b">
        <v>0</v>
      </c>
    </row>
    <row r="1774" spans="1:20" x14ac:dyDescent="0.3">
      <c r="A1774" t="s">
        <v>242</v>
      </c>
      <c r="B1774" t="s">
        <v>243</v>
      </c>
      <c r="C1774" s="2">
        <v>79853</v>
      </c>
      <c r="D1774" s="2" t="s">
        <v>17</v>
      </c>
      <c r="E1774" t="s">
        <v>1569</v>
      </c>
      <c r="F1774" t="s">
        <v>1570</v>
      </c>
      <c r="G1774">
        <v>276</v>
      </c>
      <c r="H1774" t="s">
        <v>1394</v>
      </c>
      <c r="I1774">
        <v>276</v>
      </c>
      <c r="J1774">
        <v>972</v>
      </c>
      <c r="K1774" t="s">
        <v>1379</v>
      </c>
      <c r="L1774" s="2">
        <v>972</v>
      </c>
      <c r="M1774" s="2">
        <v>972</v>
      </c>
      <c r="N1774" s="2">
        <v>930</v>
      </c>
      <c r="O1774" s="6">
        <v>0.40810000000000002</v>
      </c>
      <c r="P1774" s="6">
        <v>1.28</v>
      </c>
      <c r="Q1774" s="1">
        <v>0.61859813084112159</v>
      </c>
      <c r="T1774" t="b">
        <v>0</v>
      </c>
    </row>
    <row r="1775" spans="1:20" x14ac:dyDescent="0.3">
      <c r="A1775" t="s">
        <v>242</v>
      </c>
      <c r="B1775" t="s">
        <v>243</v>
      </c>
      <c r="C1775" s="2">
        <v>79854</v>
      </c>
      <c r="D1775" s="2" t="s">
        <v>17</v>
      </c>
      <c r="E1775" t="s">
        <v>1581</v>
      </c>
      <c r="F1775" t="s">
        <v>1582</v>
      </c>
      <c r="G1775">
        <v>276</v>
      </c>
      <c r="H1775" t="s">
        <v>1394</v>
      </c>
      <c r="I1775">
        <v>276</v>
      </c>
      <c r="J1775">
        <v>972</v>
      </c>
      <c r="K1775" t="s">
        <v>1379</v>
      </c>
      <c r="L1775" s="2">
        <v>972</v>
      </c>
      <c r="M1775" s="2">
        <v>972</v>
      </c>
      <c r="N1775" s="2">
        <v>804</v>
      </c>
      <c r="O1775" s="6">
        <v>0.40810000000000002</v>
      </c>
      <c r="P1775" s="6">
        <v>1.28</v>
      </c>
      <c r="Q1775" s="1">
        <v>0.61859813084112159</v>
      </c>
      <c r="T1775" t="b">
        <v>0</v>
      </c>
    </row>
    <row r="1776" spans="1:20" x14ac:dyDescent="0.3">
      <c r="A1776" t="s">
        <v>254</v>
      </c>
      <c r="B1776" t="s">
        <v>255</v>
      </c>
      <c r="C1776" s="2">
        <v>79855</v>
      </c>
      <c r="D1776" s="2" t="s">
        <v>17</v>
      </c>
      <c r="E1776" t="s">
        <v>1978</v>
      </c>
      <c r="F1776" t="s">
        <v>1979</v>
      </c>
      <c r="G1776">
        <v>276</v>
      </c>
      <c r="H1776" t="s">
        <v>1394</v>
      </c>
      <c r="I1776">
        <v>276</v>
      </c>
      <c r="J1776">
        <v>972</v>
      </c>
      <c r="K1776" t="s">
        <v>1379</v>
      </c>
      <c r="L1776" s="2">
        <v>972</v>
      </c>
      <c r="M1776" s="2">
        <v>972</v>
      </c>
      <c r="N1776" s="2">
        <v>5545</v>
      </c>
      <c r="O1776" s="6">
        <v>0.80410000000000004</v>
      </c>
      <c r="P1776" s="6">
        <v>1.71</v>
      </c>
      <c r="Q1776" s="1">
        <v>0.43769230769230771</v>
      </c>
      <c r="T1776" t="b">
        <v>0</v>
      </c>
    </row>
    <row r="1777" spans="1:20" x14ac:dyDescent="0.3">
      <c r="A1777" t="s">
        <v>254</v>
      </c>
      <c r="B1777" t="s">
        <v>255</v>
      </c>
      <c r="C1777" s="2">
        <v>79856</v>
      </c>
      <c r="D1777" s="2" t="s">
        <v>17</v>
      </c>
      <c r="E1777" t="s">
        <v>1980</v>
      </c>
      <c r="F1777" t="s">
        <v>1981</v>
      </c>
      <c r="G1777">
        <v>276</v>
      </c>
      <c r="H1777" t="s">
        <v>1394</v>
      </c>
      <c r="I1777">
        <v>276</v>
      </c>
      <c r="J1777">
        <v>972</v>
      </c>
      <c r="K1777" t="s">
        <v>1379</v>
      </c>
      <c r="L1777" s="2">
        <v>972</v>
      </c>
      <c r="M1777" s="2">
        <v>972</v>
      </c>
      <c r="N1777" s="2">
        <v>5862</v>
      </c>
      <c r="O1777" s="6">
        <v>0.80410000000000004</v>
      </c>
      <c r="P1777" s="6">
        <v>1.71</v>
      </c>
      <c r="Q1777" s="1">
        <v>0.43769230769230771</v>
      </c>
      <c r="T1777" t="b">
        <v>0</v>
      </c>
    </row>
    <row r="1778" spans="1:20" x14ac:dyDescent="0.3">
      <c r="A1778" t="s">
        <v>254</v>
      </c>
      <c r="B1778" t="s">
        <v>255</v>
      </c>
      <c r="C1778" s="2">
        <v>79857</v>
      </c>
      <c r="D1778" s="2" t="s">
        <v>17</v>
      </c>
      <c r="E1778" t="s">
        <v>2081</v>
      </c>
      <c r="F1778" t="s">
        <v>2082</v>
      </c>
      <c r="G1778">
        <v>276</v>
      </c>
      <c r="H1778" t="s">
        <v>1394</v>
      </c>
      <c r="I1778">
        <v>276</v>
      </c>
      <c r="J1778">
        <v>972</v>
      </c>
      <c r="K1778" t="s">
        <v>1379</v>
      </c>
      <c r="L1778" s="2">
        <v>972</v>
      </c>
      <c r="M1778" s="2">
        <v>972</v>
      </c>
      <c r="N1778" s="2">
        <v>7627</v>
      </c>
      <c r="O1778" s="6">
        <v>0.80410000000000004</v>
      </c>
      <c r="P1778" s="6">
        <v>1.71</v>
      </c>
      <c r="Q1778" s="1">
        <v>0.43769230769230771</v>
      </c>
      <c r="T1778" t="b">
        <v>0</v>
      </c>
    </row>
    <row r="1779" spans="1:20" x14ac:dyDescent="0.3">
      <c r="A1779" t="s">
        <v>254</v>
      </c>
      <c r="B1779" t="s">
        <v>255</v>
      </c>
      <c r="C1779" s="2">
        <v>79858</v>
      </c>
      <c r="D1779" s="2" t="s">
        <v>17</v>
      </c>
      <c r="E1779" t="s">
        <v>2266</v>
      </c>
      <c r="F1779" t="s">
        <v>2267</v>
      </c>
      <c r="G1779">
        <v>276</v>
      </c>
      <c r="H1779" t="s">
        <v>1394</v>
      </c>
      <c r="I1779">
        <v>276</v>
      </c>
      <c r="J1779">
        <v>972</v>
      </c>
      <c r="K1779" t="s">
        <v>1379</v>
      </c>
      <c r="L1779" s="2">
        <v>972</v>
      </c>
      <c r="M1779" s="2">
        <v>972</v>
      </c>
      <c r="N1779" s="2">
        <v>6944</v>
      </c>
      <c r="O1779" s="6">
        <v>0.80410000000000004</v>
      </c>
      <c r="P1779" s="6">
        <v>1.71</v>
      </c>
      <c r="Q1779" s="1">
        <v>0.43769230769230771</v>
      </c>
      <c r="T1779" t="b">
        <v>0</v>
      </c>
    </row>
    <row r="1780" spans="1:20" x14ac:dyDescent="0.3">
      <c r="A1780" t="s">
        <v>248</v>
      </c>
      <c r="B1780" t="s">
        <v>249</v>
      </c>
      <c r="C1780" s="2">
        <v>83202</v>
      </c>
      <c r="D1780" s="2" t="s">
        <v>17</v>
      </c>
      <c r="E1780" t="s">
        <v>1702</v>
      </c>
      <c r="F1780" t="s">
        <v>1703</v>
      </c>
      <c r="G1780">
        <v>276</v>
      </c>
      <c r="H1780" t="s">
        <v>1394</v>
      </c>
      <c r="I1780">
        <v>276</v>
      </c>
      <c r="J1780">
        <v>972</v>
      </c>
      <c r="K1780" t="s">
        <v>1379</v>
      </c>
      <c r="L1780" s="2">
        <v>972</v>
      </c>
      <c r="M1780" s="2">
        <v>972</v>
      </c>
      <c r="N1780" s="2">
        <v>578</v>
      </c>
      <c r="O1780" s="6">
        <v>0.68200000000000005</v>
      </c>
      <c r="P1780" s="6">
        <v>1.49</v>
      </c>
      <c r="Q1780" s="1">
        <v>0.45</v>
      </c>
      <c r="T1780" t="b">
        <v>0</v>
      </c>
    </row>
    <row r="1781" spans="1:20" x14ac:dyDescent="0.3">
      <c r="A1781" t="s">
        <v>248</v>
      </c>
      <c r="B1781" t="s">
        <v>249</v>
      </c>
      <c r="C1781" s="2">
        <v>83203</v>
      </c>
      <c r="D1781" s="2" t="s">
        <v>17</v>
      </c>
      <c r="E1781" t="s">
        <v>1704</v>
      </c>
      <c r="F1781" t="s">
        <v>1705</v>
      </c>
      <c r="G1781">
        <v>276</v>
      </c>
      <c r="H1781" t="s">
        <v>1394</v>
      </c>
      <c r="I1781">
        <v>276</v>
      </c>
      <c r="J1781">
        <v>972</v>
      </c>
      <c r="K1781" t="s">
        <v>1379</v>
      </c>
      <c r="L1781" s="2">
        <v>972</v>
      </c>
      <c r="M1781" s="2">
        <v>972</v>
      </c>
      <c r="N1781" s="2">
        <v>1150</v>
      </c>
      <c r="O1781" s="6">
        <v>0.68200000000000005</v>
      </c>
      <c r="P1781" s="6">
        <v>1.49</v>
      </c>
      <c r="Q1781" s="1">
        <v>0.45</v>
      </c>
      <c r="T1781" t="b">
        <v>0</v>
      </c>
    </row>
    <row r="1782" spans="1:20" x14ac:dyDescent="0.3">
      <c r="A1782" t="s">
        <v>248</v>
      </c>
      <c r="B1782" t="s">
        <v>249</v>
      </c>
      <c r="C1782" s="2">
        <v>83204</v>
      </c>
      <c r="D1782" s="2" t="s">
        <v>17</v>
      </c>
      <c r="E1782" t="s">
        <v>1716</v>
      </c>
      <c r="F1782" t="s">
        <v>1717</v>
      </c>
      <c r="G1782">
        <v>276</v>
      </c>
      <c r="H1782" t="s">
        <v>1394</v>
      </c>
      <c r="I1782">
        <v>276</v>
      </c>
      <c r="J1782">
        <v>972</v>
      </c>
      <c r="K1782" t="s">
        <v>1379</v>
      </c>
      <c r="L1782" s="2">
        <v>972</v>
      </c>
      <c r="M1782" s="2">
        <v>972</v>
      </c>
      <c r="N1782" s="2">
        <v>902</v>
      </c>
      <c r="O1782" s="6">
        <v>0.68200000000000005</v>
      </c>
      <c r="P1782" s="6">
        <v>1.49</v>
      </c>
      <c r="Q1782" s="1">
        <v>0.45</v>
      </c>
      <c r="T1782" t="b">
        <v>0</v>
      </c>
    </row>
    <row r="1783" spans="1:20" x14ac:dyDescent="0.3">
      <c r="A1783" t="s">
        <v>248</v>
      </c>
      <c r="B1783" t="s">
        <v>249</v>
      </c>
      <c r="C1783" s="2">
        <v>83205</v>
      </c>
      <c r="D1783" s="2" t="s">
        <v>17</v>
      </c>
      <c r="E1783" t="s">
        <v>1718</v>
      </c>
      <c r="F1783" t="s">
        <v>1719</v>
      </c>
      <c r="G1783">
        <v>276</v>
      </c>
      <c r="H1783" t="s">
        <v>1394</v>
      </c>
      <c r="I1783">
        <v>276</v>
      </c>
      <c r="J1783">
        <v>972</v>
      </c>
      <c r="K1783" t="s">
        <v>1379</v>
      </c>
      <c r="L1783" s="2">
        <v>972</v>
      </c>
      <c r="M1783" s="2">
        <v>972</v>
      </c>
      <c r="N1783" s="2">
        <v>566</v>
      </c>
      <c r="O1783" s="6">
        <v>0.68200000000000005</v>
      </c>
      <c r="P1783" s="6">
        <v>1.49</v>
      </c>
      <c r="Q1783" s="1">
        <v>0.45</v>
      </c>
      <c r="T1783" t="b">
        <v>0</v>
      </c>
    </row>
    <row r="1784" spans="1:20" x14ac:dyDescent="0.3">
      <c r="F1784" s="7" t="s">
        <v>7923</v>
      </c>
    </row>
    <row r="1785" spans="1:20" x14ac:dyDescent="0.3">
      <c r="A1785" t="s">
        <v>242</v>
      </c>
      <c r="B1785" t="s">
        <v>243</v>
      </c>
      <c r="C1785" s="2">
        <v>9857</v>
      </c>
      <c r="D1785" s="2" t="s">
        <v>17</v>
      </c>
      <c r="E1785" t="s">
        <v>2270</v>
      </c>
      <c r="F1785" t="s">
        <v>2271</v>
      </c>
      <c r="G1785">
        <v>0</v>
      </c>
      <c r="H1785" t="s">
        <v>20</v>
      </c>
      <c r="I1785">
        <v>0</v>
      </c>
      <c r="J1785">
        <v>973</v>
      </c>
      <c r="K1785" t="s">
        <v>2272</v>
      </c>
      <c r="L1785" s="2">
        <v>973</v>
      </c>
      <c r="M1785" s="2">
        <v>973</v>
      </c>
      <c r="N1785" s="2">
        <v>88</v>
      </c>
      <c r="O1785" s="6">
        <v>0.6028</v>
      </c>
      <c r="P1785" s="6">
        <v>1.99</v>
      </c>
      <c r="Q1785" s="1">
        <v>0.63686746987951803</v>
      </c>
      <c r="T1785" t="b">
        <v>0</v>
      </c>
    </row>
    <row r="1786" spans="1:20" x14ac:dyDescent="0.3">
      <c r="A1786" t="s">
        <v>242</v>
      </c>
      <c r="B1786" t="s">
        <v>243</v>
      </c>
      <c r="C1786" s="2">
        <v>9858</v>
      </c>
      <c r="D1786" s="2" t="s">
        <v>17</v>
      </c>
      <c r="E1786" t="s">
        <v>2273</v>
      </c>
      <c r="F1786" t="s">
        <v>2274</v>
      </c>
      <c r="G1786">
        <v>0</v>
      </c>
      <c r="H1786" t="s">
        <v>20</v>
      </c>
      <c r="I1786">
        <v>0</v>
      </c>
      <c r="J1786">
        <v>973</v>
      </c>
      <c r="K1786" t="s">
        <v>2272</v>
      </c>
      <c r="L1786" s="2">
        <v>973</v>
      </c>
      <c r="M1786" s="2">
        <v>973</v>
      </c>
      <c r="N1786" s="2">
        <v>289</v>
      </c>
      <c r="O1786" s="6">
        <v>1.0076000000000001</v>
      </c>
      <c r="P1786" s="6">
        <v>2.62</v>
      </c>
      <c r="Q1786" s="1">
        <v>0.53779816513761469</v>
      </c>
      <c r="T1786" t="b">
        <v>0</v>
      </c>
    </row>
    <row r="1787" spans="1:20" x14ac:dyDescent="0.3">
      <c r="A1787" t="s">
        <v>242</v>
      </c>
      <c r="B1787" t="s">
        <v>243</v>
      </c>
      <c r="C1787" s="2">
        <v>9859</v>
      </c>
      <c r="D1787" s="2" t="s">
        <v>17</v>
      </c>
      <c r="E1787" t="s">
        <v>2275</v>
      </c>
      <c r="F1787" t="s">
        <v>2276</v>
      </c>
      <c r="G1787">
        <v>0</v>
      </c>
      <c r="H1787" t="s">
        <v>20</v>
      </c>
      <c r="I1787">
        <v>0</v>
      </c>
      <c r="J1787">
        <v>973</v>
      </c>
      <c r="K1787" t="s">
        <v>2272</v>
      </c>
      <c r="L1787" s="2">
        <v>973</v>
      </c>
      <c r="M1787" s="2">
        <v>973</v>
      </c>
      <c r="N1787" s="2">
        <v>146</v>
      </c>
      <c r="O1787" s="6">
        <v>0.60719999999999996</v>
      </c>
      <c r="P1787" s="6">
        <v>1.58</v>
      </c>
      <c r="Q1787" s="1">
        <v>0.54</v>
      </c>
      <c r="T1787" t="b">
        <v>0</v>
      </c>
    </row>
    <row r="1788" spans="1:20" x14ac:dyDescent="0.3">
      <c r="A1788" t="s">
        <v>242</v>
      </c>
      <c r="B1788" t="s">
        <v>243</v>
      </c>
      <c r="C1788" s="2">
        <v>9860</v>
      </c>
      <c r="D1788" s="2" t="s">
        <v>17</v>
      </c>
      <c r="E1788" t="s">
        <v>2285</v>
      </c>
      <c r="F1788" t="s">
        <v>2286</v>
      </c>
      <c r="G1788">
        <v>0</v>
      </c>
      <c r="H1788" t="s">
        <v>20</v>
      </c>
      <c r="I1788">
        <v>0</v>
      </c>
      <c r="J1788">
        <v>973</v>
      </c>
      <c r="K1788" t="s">
        <v>2272</v>
      </c>
      <c r="L1788" s="2">
        <v>973</v>
      </c>
      <c r="M1788" s="2">
        <v>973</v>
      </c>
      <c r="N1788" s="2">
        <v>225</v>
      </c>
      <c r="O1788" s="6">
        <v>0.82720000000000005</v>
      </c>
      <c r="P1788" s="6">
        <v>2.29</v>
      </c>
      <c r="Q1788" s="1">
        <v>0.56691099476439788</v>
      </c>
      <c r="T1788" t="b">
        <v>0</v>
      </c>
    </row>
    <row r="1789" spans="1:20" x14ac:dyDescent="0.3">
      <c r="A1789" t="s">
        <v>254</v>
      </c>
      <c r="B1789" t="s">
        <v>255</v>
      </c>
      <c r="C1789" s="2">
        <v>9861</v>
      </c>
      <c r="D1789" s="2" t="s">
        <v>17</v>
      </c>
      <c r="E1789" t="s">
        <v>2370</v>
      </c>
      <c r="F1789" t="s">
        <v>2371</v>
      </c>
      <c r="G1789">
        <v>0</v>
      </c>
      <c r="H1789" t="s">
        <v>20</v>
      </c>
      <c r="I1789">
        <v>0</v>
      </c>
      <c r="J1789">
        <v>973</v>
      </c>
      <c r="K1789" t="s">
        <v>2272</v>
      </c>
      <c r="L1789" s="2">
        <v>973</v>
      </c>
      <c r="M1789" s="2">
        <v>973</v>
      </c>
      <c r="N1789" s="2">
        <v>312</v>
      </c>
      <c r="O1789" s="6">
        <v>1.0021</v>
      </c>
      <c r="P1789" s="6">
        <v>2.7</v>
      </c>
      <c r="Q1789" s="1">
        <v>0.55462222222222224</v>
      </c>
      <c r="T1789" t="b">
        <v>0</v>
      </c>
    </row>
    <row r="1790" spans="1:20" x14ac:dyDescent="0.3">
      <c r="A1790" t="s">
        <v>242</v>
      </c>
      <c r="B1790" t="s">
        <v>243</v>
      </c>
      <c r="C1790" s="2">
        <v>9862</v>
      </c>
      <c r="D1790" s="2" t="s">
        <v>17</v>
      </c>
      <c r="E1790" t="s">
        <v>2287</v>
      </c>
      <c r="F1790" t="s">
        <v>2288</v>
      </c>
      <c r="G1790">
        <v>0</v>
      </c>
      <c r="H1790" t="s">
        <v>20</v>
      </c>
      <c r="I1790">
        <v>0</v>
      </c>
      <c r="J1790">
        <v>973</v>
      </c>
      <c r="K1790" t="s">
        <v>2272</v>
      </c>
      <c r="L1790" s="2">
        <v>973</v>
      </c>
      <c r="M1790" s="2">
        <v>973</v>
      </c>
      <c r="N1790" s="2">
        <v>544</v>
      </c>
      <c r="O1790" s="6">
        <v>0.80410000000000004</v>
      </c>
      <c r="P1790" s="6">
        <v>2.2400000000000002</v>
      </c>
      <c r="Q1790" s="1">
        <v>0.56999999999999995</v>
      </c>
      <c r="T1790" t="b">
        <v>0</v>
      </c>
    </row>
    <row r="1791" spans="1:20" x14ac:dyDescent="0.3">
      <c r="A1791" t="s">
        <v>242</v>
      </c>
      <c r="B1791" t="s">
        <v>243</v>
      </c>
      <c r="C1791" s="2">
        <v>9863</v>
      </c>
      <c r="D1791" s="2" t="s">
        <v>17</v>
      </c>
      <c r="E1791" t="s">
        <v>2289</v>
      </c>
      <c r="F1791" t="s">
        <v>2290</v>
      </c>
      <c r="G1791">
        <v>0</v>
      </c>
      <c r="H1791" t="s">
        <v>20</v>
      </c>
      <c r="I1791">
        <v>0</v>
      </c>
      <c r="J1791">
        <v>973</v>
      </c>
      <c r="K1791" t="s">
        <v>2272</v>
      </c>
      <c r="L1791" s="2">
        <v>973</v>
      </c>
      <c r="M1791" s="2">
        <v>973</v>
      </c>
      <c r="N1791" s="2">
        <v>691</v>
      </c>
      <c r="O1791" s="6">
        <v>1.1737</v>
      </c>
      <c r="P1791" s="6">
        <v>3.06</v>
      </c>
      <c r="Q1791" s="1">
        <v>0.53972549019607841</v>
      </c>
      <c r="T1791" t="b">
        <v>0</v>
      </c>
    </row>
    <row r="1792" spans="1:20" s="10" customFormat="1" x14ac:dyDescent="0.3">
      <c r="A1792" s="10" t="s">
        <v>254</v>
      </c>
      <c r="B1792" s="10" t="s">
        <v>255</v>
      </c>
      <c r="C1792" s="11">
        <v>28662</v>
      </c>
      <c r="D1792" s="2" t="s">
        <v>17</v>
      </c>
      <c r="E1792" t="s">
        <v>3993</v>
      </c>
      <c r="F1792" s="10" t="s">
        <v>3994</v>
      </c>
      <c r="G1792">
        <v>0</v>
      </c>
      <c r="H1792" t="s">
        <v>20</v>
      </c>
      <c r="I1792">
        <v>0</v>
      </c>
      <c r="J1792">
        <v>973</v>
      </c>
      <c r="K1792" s="10" t="s">
        <v>2272</v>
      </c>
      <c r="L1792" s="11">
        <v>973</v>
      </c>
      <c r="M1792" s="2">
        <v>973</v>
      </c>
      <c r="N1792" s="2">
        <v>5463</v>
      </c>
      <c r="O1792" s="12">
        <v>0.46529999999999999</v>
      </c>
      <c r="P1792" s="12">
        <v>1.17</v>
      </c>
      <c r="Q1792" s="13">
        <v>0.52520408163265309</v>
      </c>
      <c r="R1792"/>
      <c r="S1792"/>
      <c r="T1792" t="b">
        <v>0</v>
      </c>
    </row>
    <row r="1793" spans="1:20" s="7" customFormat="1" x14ac:dyDescent="0.3">
      <c r="D1793" s="2"/>
      <c r="E1793"/>
      <c r="F1793" s="7" t="s">
        <v>7924</v>
      </c>
      <c r="G1793"/>
      <c r="H1793"/>
      <c r="I1793"/>
      <c r="J1793"/>
      <c r="M1793" s="2"/>
      <c r="N1793" s="2"/>
      <c r="O1793" s="8"/>
      <c r="P1793" s="8"/>
      <c r="Q1793" s="9"/>
      <c r="R1793"/>
      <c r="S1793"/>
      <c r="T1793"/>
    </row>
    <row r="1794" spans="1:20" x14ac:dyDescent="0.3">
      <c r="A1794" t="s">
        <v>2376</v>
      </c>
      <c r="B1794" t="s">
        <v>2377</v>
      </c>
      <c r="C1794" s="2">
        <v>72207</v>
      </c>
      <c r="D1794" s="2" t="s">
        <v>17</v>
      </c>
      <c r="E1794" t="s">
        <v>2374</v>
      </c>
      <c r="F1794" t="s">
        <v>2375</v>
      </c>
      <c r="G1794">
        <v>0</v>
      </c>
      <c r="H1794" t="s">
        <v>20</v>
      </c>
      <c r="I1794">
        <v>0</v>
      </c>
      <c r="J1794">
        <v>973</v>
      </c>
      <c r="K1794" t="s">
        <v>2272</v>
      </c>
      <c r="L1794" s="2">
        <v>973</v>
      </c>
      <c r="M1794" s="2">
        <v>973</v>
      </c>
      <c r="N1794" s="2">
        <v>352</v>
      </c>
      <c r="O1794" s="6">
        <v>0.33</v>
      </c>
      <c r="P1794" s="6">
        <v>1.0900000000000001</v>
      </c>
      <c r="Q1794" s="1">
        <v>0.63736263736263732</v>
      </c>
      <c r="T1794" t="b">
        <v>0</v>
      </c>
    </row>
    <row r="1795" spans="1:20" x14ac:dyDescent="0.3">
      <c r="A1795" t="s">
        <v>2376</v>
      </c>
      <c r="B1795" t="s">
        <v>2377</v>
      </c>
      <c r="C1795" s="2">
        <v>72208</v>
      </c>
      <c r="D1795" s="2" t="s">
        <v>17</v>
      </c>
      <c r="E1795" t="s">
        <v>2378</v>
      </c>
      <c r="F1795" t="s">
        <v>2379</v>
      </c>
      <c r="G1795">
        <v>0</v>
      </c>
      <c r="H1795" t="s">
        <v>20</v>
      </c>
      <c r="I1795">
        <v>0</v>
      </c>
      <c r="J1795">
        <v>973</v>
      </c>
      <c r="K1795" t="s">
        <v>2272</v>
      </c>
      <c r="L1795" s="2">
        <v>973</v>
      </c>
      <c r="M1795" s="2">
        <v>973</v>
      </c>
      <c r="N1795" s="2">
        <v>577</v>
      </c>
      <c r="O1795" s="6">
        <v>0.71279999999999999</v>
      </c>
      <c r="P1795" s="6">
        <v>1.99</v>
      </c>
      <c r="Q1795" s="1">
        <v>0.57060240963855424</v>
      </c>
      <c r="T1795" t="b">
        <v>0</v>
      </c>
    </row>
    <row r="1796" spans="1:20" x14ac:dyDescent="0.3">
      <c r="A1796" t="s">
        <v>1486</v>
      </c>
      <c r="B1796" t="s">
        <v>1487</v>
      </c>
      <c r="C1796" s="2">
        <v>21842</v>
      </c>
      <c r="E1796" t="s">
        <v>3126</v>
      </c>
      <c r="F1796" t="s">
        <v>3127</v>
      </c>
      <c r="G1796">
        <v>668</v>
      </c>
      <c r="H1796" t="s">
        <v>3128</v>
      </c>
      <c r="I1796">
        <v>668</v>
      </c>
      <c r="J1796">
        <v>972</v>
      </c>
      <c r="K1796" t="s">
        <v>1379</v>
      </c>
      <c r="L1796" s="2">
        <v>972</v>
      </c>
      <c r="M1796">
        <v>972</v>
      </c>
      <c r="N1796" s="2">
        <v>195</v>
      </c>
      <c r="O1796">
        <v>1.304</v>
      </c>
      <c r="P1796">
        <v>3.09</v>
      </c>
      <c r="Q1796" s="1">
        <v>0.49457364341085275</v>
      </c>
      <c r="T1796" t="b">
        <v>1</v>
      </c>
    </row>
    <row r="1797" spans="1:20" x14ac:dyDescent="0.3">
      <c r="A1797" t="s">
        <v>2376</v>
      </c>
      <c r="B1797" t="s">
        <v>2377</v>
      </c>
      <c r="C1797" s="2">
        <v>72209</v>
      </c>
      <c r="D1797" s="2" t="s">
        <v>17</v>
      </c>
      <c r="E1797" t="s">
        <v>2380</v>
      </c>
      <c r="F1797" t="s">
        <v>2381</v>
      </c>
      <c r="G1797">
        <v>0</v>
      </c>
      <c r="H1797" t="s">
        <v>20</v>
      </c>
      <c r="I1797">
        <v>0</v>
      </c>
      <c r="J1797">
        <v>973</v>
      </c>
      <c r="K1797" t="s">
        <v>2272</v>
      </c>
      <c r="L1797" s="2">
        <v>973</v>
      </c>
      <c r="M1797" s="2">
        <v>973</v>
      </c>
      <c r="N1797" s="2">
        <v>2141</v>
      </c>
      <c r="O1797" s="6">
        <v>0.8206</v>
      </c>
      <c r="P1797" s="6">
        <v>2.29</v>
      </c>
      <c r="Q1797" s="1">
        <v>0.57036649214659685</v>
      </c>
      <c r="T1797" t="b">
        <v>0</v>
      </c>
    </row>
    <row r="1798" spans="1:20" x14ac:dyDescent="0.3">
      <c r="A1798" t="s">
        <v>2376</v>
      </c>
      <c r="B1798" t="s">
        <v>2377</v>
      </c>
      <c r="C1798" s="2">
        <v>85964</v>
      </c>
      <c r="D1798" s="2" t="s">
        <v>17</v>
      </c>
      <c r="E1798" t="s">
        <v>2382</v>
      </c>
      <c r="F1798" t="s">
        <v>2383</v>
      </c>
      <c r="G1798">
        <v>0</v>
      </c>
      <c r="H1798" t="s">
        <v>20</v>
      </c>
      <c r="I1798">
        <v>0</v>
      </c>
      <c r="J1798">
        <v>973</v>
      </c>
      <c r="K1798" t="s">
        <v>2272</v>
      </c>
      <c r="L1798" s="2">
        <v>973</v>
      </c>
      <c r="M1798" s="2">
        <v>973</v>
      </c>
      <c r="N1798" s="2">
        <v>557</v>
      </c>
      <c r="O1798" s="6">
        <v>0.28050000000000003</v>
      </c>
      <c r="P1798" s="6">
        <v>0.7</v>
      </c>
      <c r="Q1798" s="1">
        <v>0.51637931034482754</v>
      </c>
      <c r="T1798" t="b">
        <v>0</v>
      </c>
    </row>
    <row r="1799" spans="1:20" x14ac:dyDescent="0.3">
      <c r="A1799" t="s">
        <v>2376</v>
      </c>
      <c r="B1799" t="s">
        <v>2377</v>
      </c>
      <c r="C1799" s="2">
        <v>85965</v>
      </c>
      <c r="D1799" s="2" t="s">
        <v>17</v>
      </c>
      <c r="E1799" t="s">
        <v>2384</v>
      </c>
      <c r="F1799" t="s">
        <v>2385</v>
      </c>
      <c r="G1799">
        <v>0</v>
      </c>
      <c r="H1799" t="s">
        <v>20</v>
      </c>
      <c r="I1799">
        <v>0</v>
      </c>
      <c r="J1799">
        <v>973</v>
      </c>
      <c r="K1799" t="s">
        <v>2272</v>
      </c>
      <c r="L1799" s="2">
        <v>973</v>
      </c>
      <c r="M1799" s="2">
        <v>973</v>
      </c>
      <c r="N1799" s="2">
        <v>177</v>
      </c>
      <c r="O1799" s="6">
        <v>0.59840000000000004</v>
      </c>
      <c r="P1799" s="6">
        <v>1.51</v>
      </c>
      <c r="Q1799" s="1">
        <v>0.52507936507936503</v>
      </c>
      <c r="T1799" t="b">
        <v>0</v>
      </c>
    </row>
    <row r="1800" spans="1:20" s="7" customFormat="1" x14ac:dyDescent="0.3">
      <c r="D1800" s="2"/>
      <c r="E1800"/>
      <c r="F1800" s="7" t="s">
        <v>7925</v>
      </c>
      <c r="G1800"/>
      <c r="H1800"/>
      <c r="I1800"/>
      <c r="J1800"/>
      <c r="M1800" s="2"/>
      <c r="N1800" s="2"/>
      <c r="O1800" s="8"/>
      <c r="P1800" s="8"/>
      <c r="Q1800" s="9"/>
      <c r="R1800"/>
      <c r="S1800"/>
      <c r="T1800"/>
    </row>
    <row r="1801" spans="1:20" x14ac:dyDescent="0.3">
      <c r="A1801" t="s">
        <v>254</v>
      </c>
      <c r="B1801" t="s">
        <v>255</v>
      </c>
      <c r="C1801" s="2">
        <v>9121</v>
      </c>
      <c r="D1801" s="2" t="s">
        <v>17</v>
      </c>
      <c r="E1801" t="s">
        <v>2322</v>
      </c>
      <c r="F1801" t="s">
        <v>2323</v>
      </c>
      <c r="G1801">
        <v>276</v>
      </c>
      <c r="H1801" t="s">
        <v>1394</v>
      </c>
      <c r="I1801">
        <v>276</v>
      </c>
      <c r="J1801">
        <v>973</v>
      </c>
      <c r="K1801" t="s">
        <v>2272</v>
      </c>
      <c r="L1801" s="2">
        <v>973</v>
      </c>
      <c r="M1801" s="2">
        <v>973</v>
      </c>
      <c r="N1801" s="2">
        <v>718</v>
      </c>
      <c r="O1801" s="6">
        <v>0.80410000000000004</v>
      </c>
      <c r="P1801" s="6">
        <v>2.02</v>
      </c>
      <c r="Q1801" s="1">
        <v>0.52136904761904757</v>
      </c>
      <c r="T1801" t="b">
        <v>0</v>
      </c>
    </row>
    <row r="1802" spans="1:20" x14ac:dyDescent="0.3">
      <c r="A1802" t="s">
        <v>254</v>
      </c>
      <c r="B1802" t="s">
        <v>255</v>
      </c>
      <c r="C1802" s="2">
        <v>9122</v>
      </c>
      <c r="D1802" s="2" t="s">
        <v>17</v>
      </c>
      <c r="E1802" t="s">
        <v>2351</v>
      </c>
      <c r="F1802" t="s">
        <v>2352</v>
      </c>
      <c r="G1802">
        <v>276</v>
      </c>
      <c r="H1802" t="s">
        <v>1394</v>
      </c>
      <c r="I1802">
        <v>276</v>
      </c>
      <c r="J1802">
        <v>973</v>
      </c>
      <c r="K1802" t="s">
        <v>2272</v>
      </c>
      <c r="L1802" s="2">
        <v>973</v>
      </c>
      <c r="M1802" s="2">
        <v>973</v>
      </c>
      <c r="N1802" s="2">
        <v>1239</v>
      </c>
      <c r="O1802" s="6">
        <v>0.80410000000000004</v>
      </c>
      <c r="P1802" s="6">
        <v>2.02</v>
      </c>
      <c r="Q1802" s="1">
        <v>0.52136904761904757</v>
      </c>
      <c r="T1802" t="b">
        <v>0</v>
      </c>
    </row>
    <row r="1803" spans="1:20" x14ac:dyDescent="0.3">
      <c r="A1803" t="s">
        <v>254</v>
      </c>
      <c r="B1803" t="s">
        <v>255</v>
      </c>
      <c r="C1803" s="2">
        <v>9123</v>
      </c>
      <c r="D1803" s="2" t="s">
        <v>17</v>
      </c>
      <c r="E1803" t="s">
        <v>2361</v>
      </c>
      <c r="F1803" t="s">
        <v>2362</v>
      </c>
      <c r="G1803">
        <v>276</v>
      </c>
      <c r="H1803" t="s">
        <v>1394</v>
      </c>
      <c r="I1803">
        <v>276</v>
      </c>
      <c r="J1803">
        <v>973</v>
      </c>
      <c r="K1803" t="s">
        <v>2272</v>
      </c>
      <c r="L1803" s="2">
        <v>973</v>
      </c>
      <c r="M1803" s="2">
        <v>973</v>
      </c>
      <c r="N1803" s="2">
        <v>669</v>
      </c>
      <c r="O1803" s="6">
        <v>0.80410000000000004</v>
      </c>
      <c r="P1803" s="6">
        <v>2.02</v>
      </c>
      <c r="Q1803" s="1">
        <v>0.52136904761904757</v>
      </c>
      <c r="T1803" t="b">
        <v>0</v>
      </c>
    </row>
    <row r="1804" spans="1:20" x14ac:dyDescent="0.3">
      <c r="A1804" t="s">
        <v>254</v>
      </c>
      <c r="B1804" t="s">
        <v>255</v>
      </c>
      <c r="C1804" s="2">
        <v>9124</v>
      </c>
      <c r="D1804" s="2" t="s">
        <v>17</v>
      </c>
      <c r="E1804" t="s">
        <v>2363</v>
      </c>
      <c r="F1804" t="s">
        <v>2364</v>
      </c>
      <c r="G1804">
        <v>276</v>
      </c>
      <c r="H1804" t="s">
        <v>1394</v>
      </c>
      <c r="I1804">
        <v>276</v>
      </c>
      <c r="J1804">
        <v>973</v>
      </c>
      <c r="K1804" t="s">
        <v>2272</v>
      </c>
      <c r="L1804" s="2">
        <v>973</v>
      </c>
      <c r="M1804" s="2">
        <v>973</v>
      </c>
      <c r="N1804" s="2">
        <v>885</v>
      </c>
      <c r="O1804" s="6">
        <v>0.80410000000000004</v>
      </c>
      <c r="P1804" s="6">
        <v>2.02</v>
      </c>
      <c r="Q1804" s="1">
        <v>0.52136904761904757</v>
      </c>
      <c r="T1804" t="b">
        <v>0</v>
      </c>
    </row>
    <row r="1805" spans="1:20" x14ac:dyDescent="0.3">
      <c r="A1805" t="s">
        <v>248</v>
      </c>
      <c r="B1805" t="s">
        <v>249</v>
      </c>
      <c r="C1805" s="2">
        <v>81597</v>
      </c>
      <c r="D1805" s="2" t="s">
        <v>17</v>
      </c>
      <c r="E1805" t="s">
        <v>2320</v>
      </c>
      <c r="F1805" t="s">
        <v>2321</v>
      </c>
      <c r="G1805">
        <v>276</v>
      </c>
      <c r="H1805" t="s">
        <v>1394</v>
      </c>
      <c r="I1805">
        <v>276</v>
      </c>
      <c r="J1805">
        <v>973</v>
      </c>
      <c r="K1805" t="s">
        <v>2272</v>
      </c>
      <c r="L1805" s="2">
        <v>973</v>
      </c>
      <c r="M1805" s="2">
        <v>973</v>
      </c>
      <c r="N1805" s="2">
        <v>2540</v>
      </c>
      <c r="O1805" s="6">
        <v>0.68200000000000005</v>
      </c>
      <c r="P1805" s="6">
        <v>1.76</v>
      </c>
      <c r="Q1805" s="1">
        <v>0.53605442176870743</v>
      </c>
      <c r="T1805" t="b">
        <v>0</v>
      </c>
    </row>
    <row r="1806" spans="1:20" x14ac:dyDescent="0.3">
      <c r="A1806" t="s">
        <v>254</v>
      </c>
      <c r="B1806" t="s">
        <v>255</v>
      </c>
      <c r="C1806" s="2">
        <v>81598</v>
      </c>
      <c r="D1806" s="2" t="s">
        <v>17</v>
      </c>
      <c r="E1806" t="s">
        <v>2372</v>
      </c>
      <c r="F1806" t="s">
        <v>2373</v>
      </c>
      <c r="G1806">
        <v>276</v>
      </c>
      <c r="H1806" t="s">
        <v>1394</v>
      </c>
      <c r="I1806">
        <v>276</v>
      </c>
      <c r="J1806">
        <v>973</v>
      </c>
      <c r="K1806" t="s">
        <v>2272</v>
      </c>
      <c r="L1806" s="2">
        <v>973</v>
      </c>
      <c r="M1806" s="2">
        <v>973</v>
      </c>
      <c r="N1806" s="2">
        <v>6458</v>
      </c>
      <c r="O1806" s="6">
        <v>0.80410000000000004</v>
      </c>
      <c r="P1806" s="6">
        <v>1.71</v>
      </c>
      <c r="Q1806" s="1">
        <v>0.43769230769230771</v>
      </c>
      <c r="T1806" t="b">
        <v>0</v>
      </c>
    </row>
    <row r="1807" spans="1:20" x14ac:dyDescent="0.3">
      <c r="F1807" s="7" t="s">
        <v>7927</v>
      </c>
    </row>
    <row r="1808" spans="1:20" s="10" customFormat="1" x14ac:dyDescent="0.3">
      <c r="A1808" s="10" t="s">
        <v>2376</v>
      </c>
      <c r="B1808" s="10" t="s">
        <v>2377</v>
      </c>
      <c r="C1808" s="11">
        <v>32543</v>
      </c>
      <c r="D1808" s="2" t="s">
        <v>17</v>
      </c>
      <c r="E1808" t="s">
        <v>2389</v>
      </c>
      <c r="F1808" s="10" t="s">
        <v>2390</v>
      </c>
      <c r="G1808">
        <v>0</v>
      </c>
      <c r="H1808" t="s">
        <v>20</v>
      </c>
      <c r="I1808">
        <v>0</v>
      </c>
      <c r="J1808">
        <v>974</v>
      </c>
      <c r="K1808" s="10" t="s">
        <v>2388</v>
      </c>
      <c r="L1808" s="11">
        <v>974</v>
      </c>
      <c r="M1808" s="2">
        <v>974</v>
      </c>
      <c r="N1808" s="2">
        <v>351</v>
      </c>
      <c r="O1808" s="12">
        <v>0.64570000000000005</v>
      </c>
      <c r="P1808" s="12">
        <v>1.24</v>
      </c>
      <c r="Q1808" s="13">
        <v>0.37310679611650482</v>
      </c>
      <c r="R1808"/>
      <c r="S1808"/>
      <c r="T1808" t="b">
        <v>0</v>
      </c>
    </row>
    <row r="1809" spans="1:20" s="10" customFormat="1" x14ac:dyDescent="0.3">
      <c r="A1809" s="10" t="s">
        <v>2491</v>
      </c>
      <c r="B1809" s="10" t="s">
        <v>2492</v>
      </c>
      <c r="C1809" s="11">
        <v>32544</v>
      </c>
      <c r="D1809" s="2" t="s">
        <v>17</v>
      </c>
      <c r="E1809" t="s">
        <v>2489</v>
      </c>
      <c r="F1809" s="10" t="s">
        <v>2490</v>
      </c>
      <c r="G1809">
        <v>0</v>
      </c>
      <c r="H1809" t="s">
        <v>20</v>
      </c>
      <c r="I1809">
        <v>0</v>
      </c>
      <c r="J1809">
        <v>974</v>
      </c>
      <c r="K1809" s="10" t="s">
        <v>2388</v>
      </c>
      <c r="L1809" s="11">
        <v>974</v>
      </c>
      <c r="M1809" s="2">
        <v>974</v>
      </c>
      <c r="N1809" s="2">
        <v>78</v>
      </c>
      <c r="O1809" s="12">
        <v>1.1935</v>
      </c>
      <c r="P1809" s="12">
        <v>2.5499999999999998</v>
      </c>
      <c r="Q1809" s="13">
        <v>0.43967136150234737</v>
      </c>
      <c r="R1809"/>
      <c r="S1809"/>
      <c r="T1809" t="b">
        <v>0</v>
      </c>
    </row>
    <row r="1810" spans="1:20" s="10" customFormat="1" x14ac:dyDescent="0.3">
      <c r="A1810" s="10" t="s">
        <v>254</v>
      </c>
      <c r="B1810" s="10" t="s">
        <v>255</v>
      </c>
      <c r="C1810" s="11">
        <v>63134</v>
      </c>
      <c r="D1810" s="2" t="s">
        <v>17</v>
      </c>
      <c r="E1810" t="s">
        <v>2386</v>
      </c>
      <c r="F1810" s="10" t="s">
        <v>2387</v>
      </c>
      <c r="G1810">
        <v>0</v>
      </c>
      <c r="H1810" t="s">
        <v>20</v>
      </c>
      <c r="I1810">
        <v>0</v>
      </c>
      <c r="J1810">
        <v>974</v>
      </c>
      <c r="K1810" s="10" t="s">
        <v>2388</v>
      </c>
      <c r="L1810" s="11">
        <v>974</v>
      </c>
      <c r="M1810" s="2">
        <v>974</v>
      </c>
      <c r="N1810" s="2">
        <v>6</v>
      </c>
      <c r="O1810" s="12">
        <v>0.80410000000000004</v>
      </c>
      <c r="P1810" s="12">
        <v>1.99</v>
      </c>
      <c r="Q1810" s="13">
        <v>0.51560240963855419</v>
      </c>
      <c r="R1810"/>
      <c r="S1810"/>
      <c r="T1810" t="b">
        <v>0</v>
      </c>
    </row>
    <row r="1811" spans="1:20" s="10" customFormat="1" x14ac:dyDescent="0.3">
      <c r="A1811" s="10" t="s">
        <v>2376</v>
      </c>
      <c r="B1811" s="10" t="s">
        <v>2377</v>
      </c>
      <c r="C1811" s="11">
        <v>76307</v>
      </c>
      <c r="D1811" s="2" t="s">
        <v>17</v>
      </c>
      <c r="E1811" t="s">
        <v>2391</v>
      </c>
      <c r="F1811" s="10" t="s">
        <v>2392</v>
      </c>
      <c r="G1811">
        <v>0</v>
      </c>
      <c r="H1811" t="s">
        <v>20</v>
      </c>
      <c r="I1811">
        <v>0</v>
      </c>
      <c r="J1811">
        <v>974</v>
      </c>
      <c r="K1811" s="10" t="s">
        <v>2388</v>
      </c>
      <c r="L1811" s="11">
        <v>974</v>
      </c>
      <c r="M1811" s="2">
        <v>974</v>
      </c>
      <c r="N1811" s="2">
        <v>412</v>
      </c>
      <c r="O1811" s="12">
        <v>0.27829999999999999</v>
      </c>
      <c r="P1811" s="12">
        <v>0.59</v>
      </c>
      <c r="Q1811" s="13">
        <v>0.43204081632653063</v>
      </c>
      <c r="R1811"/>
      <c r="S1811"/>
      <c r="T1811" t="b">
        <v>0</v>
      </c>
    </row>
    <row r="1812" spans="1:20" s="10" customFormat="1" x14ac:dyDescent="0.3">
      <c r="A1812" s="10" t="s">
        <v>2376</v>
      </c>
      <c r="B1812" s="10" t="s">
        <v>2377</v>
      </c>
      <c r="C1812" s="11">
        <v>79859</v>
      </c>
      <c r="D1812" s="2" t="s">
        <v>17</v>
      </c>
      <c r="E1812" t="s">
        <v>2393</v>
      </c>
      <c r="F1812" s="10" t="s">
        <v>2394</v>
      </c>
      <c r="G1812">
        <v>0</v>
      </c>
      <c r="H1812" t="s">
        <v>20</v>
      </c>
      <c r="I1812">
        <v>0</v>
      </c>
      <c r="J1812">
        <v>974</v>
      </c>
      <c r="K1812" s="10" t="s">
        <v>2388</v>
      </c>
      <c r="L1812" s="11">
        <v>974</v>
      </c>
      <c r="M1812" s="2">
        <v>974</v>
      </c>
      <c r="N1812" s="2">
        <v>52</v>
      </c>
      <c r="O1812" s="12">
        <v>0.70620000000000005</v>
      </c>
      <c r="P1812" s="12">
        <v>1.62</v>
      </c>
      <c r="Q1812" s="13">
        <v>0.47688888888888892</v>
      </c>
      <c r="R1812"/>
      <c r="S1812"/>
      <c r="T1812" t="b">
        <v>0</v>
      </c>
    </row>
    <row r="1813" spans="1:20" s="10" customFormat="1" x14ac:dyDescent="0.3">
      <c r="A1813" s="10" t="s">
        <v>2491</v>
      </c>
      <c r="B1813" s="10" t="s">
        <v>2492</v>
      </c>
      <c r="C1813" s="11">
        <v>79860</v>
      </c>
      <c r="D1813" s="2" t="s">
        <v>17</v>
      </c>
      <c r="E1813" t="s">
        <v>2493</v>
      </c>
      <c r="F1813" s="10" t="s">
        <v>2494</v>
      </c>
      <c r="G1813">
        <v>0</v>
      </c>
      <c r="H1813" t="s">
        <v>20</v>
      </c>
      <c r="I1813">
        <v>0</v>
      </c>
      <c r="J1813">
        <v>974</v>
      </c>
      <c r="K1813" s="10" t="s">
        <v>2388</v>
      </c>
      <c r="L1813" s="11">
        <v>974</v>
      </c>
      <c r="M1813" s="2">
        <v>974</v>
      </c>
      <c r="N1813" s="2">
        <v>343</v>
      </c>
      <c r="O1813" s="12">
        <v>0.2442</v>
      </c>
      <c r="P1813" s="12">
        <v>0.67</v>
      </c>
      <c r="Q1813" s="13">
        <v>0.56392857142857145</v>
      </c>
      <c r="R1813"/>
      <c r="S1813"/>
      <c r="T1813" t="b">
        <v>0</v>
      </c>
    </row>
    <row r="1814" spans="1:20" s="10" customFormat="1" x14ac:dyDescent="0.3">
      <c r="A1814" s="10" t="s">
        <v>2491</v>
      </c>
      <c r="B1814" s="10" t="s">
        <v>2492</v>
      </c>
      <c r="C1814" s="11">
        <v>79861</v>
      </c>
      <c r="D1814" s="2" t="s">
        <v>17</v>
      </c>
      <c r="E1814" t="s">
        <v>2495</v>
      </c>
      <c r="F1814" s="10" t="s">
        <v>2496</v>
      </c>
      <c r="G1814">
        <v>0</v>
      </c>
      <c r="H1814" t="s">
        <v>20</v>
      </c>
      <c r="I1814">
        <v>0</v>
      </c>
      <c r="J1814">
        <v>974</v>
      </c>
      <c r="K1814" s="10" t="s">
        <v>2388</v>
      </c>
      <c r="L1814" s="11">
        <v>974</v>
      </c>
      <c r="M1814" s="2">
        <v>974</v>
      </c>
      <c r="N1814" s="2">
        <v>97</v>
      </c>
      <c r="O1814" s="12">
        <v>0.65449999999999997</v>
      </c>
      <c r="P1814" s="12">
        <v>1.58</v>
      </c>
      <c r="Q1814" s="13">
        <v>0.50416666666666665</v>
      </c>
      <c r="R1814"/>
      <c r="S1814"/>
      <c r="T1814" t="b">
        <v>0</v>
      </c>
    </row>
    <row r="1815" spans="1:20" s="10" customFormat="1" x14ac:dyDescent="0.3">
      <c r="A1815" s="10" t="s">
        <v>2376</v>
      </c>
      <c r="B1815" s="10" t="s">
        <v>2377</v>
      </c>
      <c r="C1815" s="11">
        <v>85963</v>
      </c>
      <c r="D1815" s="2" t="s">
        <v>17</v>
      </c>
      <c r="E1815" t="s">
        <v>2399</v>
      </c>
      <c r="F1815" s="10" t="s">
        <v>2400</v>
      </c>
      <c r="G1815">
        <v>0</v>
      </c>
      <c r="H1815" t="s">
        <v>20</v>
      </c>
      <c r="I1815">
        <v>0</v>
      </c>
      <c r="J1815">
        <v>974</v>
      </c>
      <c r="K1815" s="10" t="s">
        <v>2388</v>
      </c>
      <c r="L1815" s="11">
        <v>974</v>
      </c>
      <c r="M1815" s="2">
        <v>974</v>
      </c>
      <c r="N1815" s="2">
        <v>57</v>
      </c>
      <c r="O1815" s="12">
        <v>0.47849999999999998</v>
      </c>
      <c r="P1815" s="12">
        <v>1.0900000000000001</v>
      </c>
      <c r="Q1815" s="13">
        <v>0.47417582417582421</v>
      </c>
      <c r="R1815"/>
      <c r="S1815"/>
      <c r="T1815" t="b">
        <v>0</v>
      </c>
    </row>
    <row r="1816" spans="1:20" s="10" customFormat="1" x14ac:dyDescent="0.3">
      <c r="A1816" s="10" t="s">
        <v>2376</v>
      </c>
      <c r="B1816" s="10" t="s">
        <v>2377</v>
      </c>
      <c r="C1816" s="11">
        <v>89627</v>
      </c>
      <c r="D1816" s="2" t="s">
        <v>17</v>
      </c>
      <c r="E1816" t="s">
        <v>2437</v>
      </c>
      <c r="F1816" s="10" t="s">
        <v>2438</v>
      </c>
      <c r="G1816">
        <v>0</v>
      </c>
      <c r="H1816" t="s">
        <v>20</v>
      </c>
      <c r="I1816">
        <v>0</v>
      </c>
      <c r="J1816">
        <v>974</v>
      </c>
      <c r="K1816" s="10" t="s">
        <v>2388</v>
      </c>
      <c r="L1816" s="11">
        <v>974</v>
      </c>
      <c r="M1816" s="2">
        <v>974</v>
      </c>
      <c r="N1816" s="2">
        <v>78</v>
      </c>
      <c r="O1816" s="12">
        <v>0.31569999999999998</v>
      </c>
      <c r="P1816" s="12">
        <v>0.67</v>
      </c>
      <c r="Q1816" s="13">
        <v>0.43625000000000003</v>
      </c>
      <c r="R1816"/>
      <c r="S1816"/>
      <c r="T1816" t="b">
        <v>0</v>
      </c>
    </row>
    <row r="1817" spans="1:20" s="14" customFormat="1" x14ac:dyDescent="0.3">
      <c r="D1817" s="2"/>
      <c r="E1817"/>
      <c r="F1817" s="17" t="s">
        <v>7928</v>
      </c>
      <c r="G1817"/>
      <c r="H1817"/>
      <c r="I1817"/>
      <c r="J1817"/>
      <c r="M1817" s="2"/>
      <c r="N1817" s="2"/>
      <c r="O1817" s="15"/>
      <c r="P1817" s="15"/>
      <c r="Q1817" s="16"/>
      <c r="R1817"/>
      <c r="S1817"/>
      <c r="T1817"/>
    </row>
    <row r="1818" spans="1:20" s="10" customFormat="1" x14ac:dyDescent="0.3">
      <c r="A1818" s="10" t="s">
        <v>254</v>
      </c>
      <c r="B1818" s="10" t="s">
        <v>255</v>
      </c>
      <c r="C1818" s="11">
        <v>2529</v>
      </c>
      <c r="D1818" s="2" t="s">
        <v>17</v>
      </c>
      <c r="E1818" t="s">
        <v>2667</v>
      </c>
      <c r="F1818" s="10" t="s">
        <v>2668</v>
      </c>
      <c r="G1818">
        <v>0</v>
      </c>
      <c r="H1818" t="s">
        <v>20</v>
      </c>
      <c r="I1818">
        <v>0</v>
      </c>
      <c r="J1818">
        <v>977</v>
      </c>
      <c r="K1818" s="10" t="s">
        <v>2499</v>
      </c>
      <c r="L1818" s="11">
        <v>977</v>
      </c>
      <c r="M1818" s="2">
        <v>977</v>
      </c>
      <c r="N1818" s="2"/>
      <c r="O1818" s="12">
        <v>1.2914000000000001</v>
      </c>
      <c r="P1818" s="12">
        <v>3.7</v>
      </c>
      <c r="Q1818" s="13">
        <v>0.58071428571428574</v>
      </c>
      <c r="R1818"/>
      <c r="S1818"/>
      <c r="T1818" t="b">
        <v>0</v>
      </c>
    </row>
    <row r="1819" spans="1:20" x14ac:dyDescent="0.3">
      <c r="A1819" t="s">
        <v>3134</v>
      </c>
      <c r="B1819" t="s">
        <v>3135</v>
      </c>
      <c r="C1819" s="2">
        <v>21844</v>
      </c>
      <c r="E1819" t="s">
        <v>3131</v>
      </c>
      <c r="F1819" t="s">
        <v>3132</v>
      </c>
      <c r="G1819">
        <v>674</v>
      </c>
      <c r="H1819" t="s">
        <v>3133</v>
      </c>
      <c r="I1819">
        <v>674</v>
      </c>
      <c r="J1819">
        <v>973</v>
      </c>
      <c r="K1819" t="s">
        <v>2272</v>
      </c>
      <c r="L1819" s="2">
        <v>973</v>
      </c>
      <c r="M1819">
        <v>973</v>
      </c>
      <c r="O1819">
        <v>0</v>
      </c>
      <c r="P1819">
        <v>5.34</v>
      </c>
      <c r="Q1819" s="1">
        <v>1</v>
      </c>
      <c r="T1819" t="b">
        <v>1</v>
      </c>
    </row>
    <row r="1820" spans="1:20" s="10" customFormat="1" x14ac:dyDescent="0.3">
      <c r="A1820" s="10" t="s">
        <v>254</v>
      </c>
      <c r="B1820" s="10" t="s">
        <v>255</v>
      </c>
      <c r="C1820" s="11">
        <v>9897</v>
      </c>
      <c r="D1820" s="2" t="s">
        <v>17</v>
      </c>
      <c r="E1820" t="s">
        <v>2669</v>
      </c>
      <c r="F1820" s="10" t="s">
        <v>2670</v>
      </c>
      <c r="G1820">
        <v>0</v>
      </c>
      <c r="H1820" t="s">
        <v>20</v>
      </c>
      <c r="I1820">
        <v>0</v>
      </c>
      <c r="J1820">
        <v>977</v>
      </c>
      <c r="K1820" s="10" t="s">
        <v>2499</v>
      </c>
      <c r="L1820" s="11">
        <v>977</v>
      </c>
      <c r="M1820" s="2">
        <v>977</v>
      </c>
      <c r="N1820" s="2">
        <v>182</v>
      </c>
      <c r="O1820" s="12">
        <v>0.81179999999999997</v>
      </c>
      <c r="P1820" s="12">
        <v>2.3199999999999998</v>
      </c>
      <c r="Q1820" s="13">
        <v>0.57937823834196889</v>
      </c>
      <c r="R1820"/>
      <c r="S1820"/>
      <c r="T1820" t="b">
        <v>0</v>
      </c>
    </row>
    <row r="1821" spans="1:20" s="10" customFormat="1" x14ac:dyDescent="0.3">
      <c r="A1821" s="10" t="s">
        <v>242</v>
      </c>
      <c r="B1821" s="10" t="s">
        <v>243</v>
      </c>
      <c r="C1821" s="11">
        <v>16201</v>
      </c>
      <c r="D1821" s="2" t="s">
        <v>17</v>
      </c>
      <c r="E1821" t="s">
        <v>2497</v>
      </c>
      <c r="F1821" s="10" t="s">
        <v>2498</v>
      </c>
      <c r="G1821">
        <v>0</v>
      </c>
      <c r="H1821" t="s">
        <v>20</v>
      </c>
      <c r="I1821">
        <v>0</v>
      </c>
      <c r="J1821">
        <v>977</v>
      </c>
      <c r="K1821" s="10" t="s">
        <v>2499</v>
      </c>
      <c r="L1821" s="11">
        <v>977</v>
      </c>
      <c r="M1821" s="2">
        <v>977</v>
      </c>
      <c r="N1821" s="2">
        <v>8</v>
      </c>
      <c r="O1821" s="12">
        <v>0.47849999999999998</v>
      </c>
      <c r="P1821" s="12">
        <v>1.36</v>
      </c>
      <c r="Q1821" s="13">
        <v>0.57654867256637177</v>
      </c>
      <c r="R1821"/>
      <c r="S1821"/>
      <c r="T1821" t="b">
        <v>0</v>
      </c>
    </row>
    <row r="1822" spans="1:20" s="10" customFormat="1" x14ac:dyDescent="0.3">
      <c r="A1822" s="10" t="s">
        <v>242</v>
      </c>
      <c r="B1822" s="10" t="s">
        <v>243</v>
      </c>
      <c r="C1822" s="11">
        <v>16202</v>
      </c>
      <c r="D1822" s="2" t="s">
        <v>17</v>
      </c>
      <c r="E1822" t="s">
        <v>2500</v>
      </c>
      <c r="F1822" s="10" t="s">
        <v>2501</v>
      </c>
      <c r="G1822">
        <v>0</v>
      </c>
      <c r="H1822" t="s">
        <v>20</v>
      </c>
      <c r="I1822">
        <v>0</v>
      </c>
      <c r="J1822">
        <v>977</v>
      </c>
      <c r="K1822" s="10" t="s">
        <v>2499</v>
      </c>
      <c r="L1822" s="11">
        <v>977</v>
      </c>
      <c r="M1822" s="2">
        <v>977</v>
      </c>
      <c r="N1822" s="2">
        <v>21</v>
      </c>
      <c r="O1822" s="12">
        <v>0.47849999999999998</v>
      </c>
      <c r="P1822" s="12">
        <v>1.36</v>
      </c>
      <c r="Q1822" s="13">
        <v>0.57654867256637177</v>
      </c>
      <c r="R1822"/>
      <c r="S1822"/>
      <c r="T1822" t="b">
        <v>0</v>
      </c>
    </row>
    <row r="1823" spans="1:20" x14ac:dyDescent="0.3">
      <c r="A1823" t="s">
        <v>254</v>
      </c>
      <c r="B1823" t="s">
        <v>255</v>
      </c>
      <c r="C1823" s="2">
        <v>72196</v>
      </c>
      <c r="E1823" t="s">
        <v>6537</v>
      </c>
      <c r="F1823" t="s">
        <v>6538</v>
      </c>
      <c r="G1823">
        <v>0</v>
      </c>
      <c r="H1823" t="s">
        <v>20</v>
      </c>
      <c r="I1823">
        <v>0</v>
      </c>
      <c r="J1823">
        <v>974</v>
      </c>
      <c r="K1823" t="s">
        <v>2388</v>
      </c>
      <c r="L1823" s="2">
        <v>974</v>
      </c>
      <c r="M1823">
        <v>974</v>
      </c>
      <c r="N1823" s="2">
        <v>18</v>
      </c>
      <c r="O1823">
        <v>0.80410000000000004</v>
      </c>
      <c r="P1823">
        <v>1.71</v>
      </c>
      <c r="Q1823" s="1">
        <v>0.43769230769230771</v>
      </c>
      <c r="T1823" t="b">
        <v>0</v>
      </c>
    </row>
    <row r="1824" spans="1:20" s="10" customFormat="1" x14ac:dyDescent="0.3">
      <c r="A1824" s="10" t="s">
        <v>242</v>
      </c>
      <c r="B1824" s="10" t="s">
        <v>243</v>
      </c>
      <c r="C1824" s="11">
        <v>16203</v>
      </c>
      <c r="D1824" s="2" t="s">
        <v>17</v>
      </c>
      <c r="E1824" t="s">
        <v>2502</v>
      </c>
      <c r="F1824" s="10" t="s">
        <v>2503</v>
      </c>
      <c r="G1824">
        <v>0</v>
      </c>
      <c r="H1824" t="s">
        <v>20</v>
      </c>
      <c r="I1824">
        <v>0</v>
      </c>
      <c r="J1824">
        <v>977</v>
      </c>
      <c r="K1824" s="10" t="s">
        <v>2499</v>
      </c>
      <c r="L1824" s="11">
        <v>977</v>
      </c>
      <c r="M1824" s="2">
        <v>977</v>
      </c>
      <c r="N1824" s="2">
        <v>16</v>
      </c>
      <c r="O1824" s="12">
        <v>0.47849999999999998</v>
      </c>
      <c r="P1824" s="12">
        <v>1.36</v>
      </c>
      <c r="Q1824" s="13">
        <v>0.57654867256637177</v>
      </c>
      <c r="R1824"/>
      <c r="S1824"/>
      <c r="T1824" t="b">
        <v>0</v>
      </c>
    </row>
    <row r="1825" spans="1:20" s="10" customFormat="1" x14ac:dyDescent="0.3">
      <c r="A1825" s="10" t="s">
        <v>242</v>
      </c>
      <c r="B1825" s="10" t="s">
        <v>243</v>
      </c>
      <c r="C1825" s="11">
        <v>16204</v>
      </c>
      <c r="D1825" s="2" t="s">
        <v>17</v>
      </c>
      <c r="E1825" t="s">
        <v>2510</v>
      </c>
      <c r="F1825" s="10" t="s">
        <v>2511</v>
      </c>
      <c r="G1825">
        <v>0</v>
      </c>
      <c r="H1825" t="s">
        <v>20</v>
      </c>
      <c r="I1825">
        <v>0</v>
      </c>
      <c r="J1825">
        <v>977</v>
      </c>
      <c r="K1825" s="10" t="s">
        <v>2499</v>
      </c>
      <c r="L1825" s="11">
        <v>977</v>
      </c>
      <c r="M1825" s="2">
        <v>977</v>
      </c>
      <c r="N1825" s="2">
        <v>5</v>
      </c>
      <c r="O1825" s="12">
        <v>0.47849999999999998</v>
      </c>
      <c r="P1825" s="12">
        <v>1.36</v>
      </c>
      <c r="Q1825" s="13">
        <v>0.57654867256637177</v>
      </c>
      <c r="R1825"/>
      <c r="S1825"/>
      <c r="T1825" t="b">
        <v>0</v>
      </c>
    </row>
    <row r="1826" spans="1:20" s="10" customFormat="1" x14ac:dyDescent="0.3">
      <c r="A1826" s="10" t="s">
        <v>242</v>
      </c>
      <c r="B1826" s="10" t="s">
        <v>243</v>
      </c>
      <c r="C1826" s="11">
        <v>16205</v>
      </c>
      <c r="D1826" s="2" t="s">
        <v>17</v>
      </c>
      <c r="E1826" t="s">
        <v>2512</v>
      </c>
      <c r="F1826" s="10" t="s">
        <v>2513</v>
      </c>
      <c r="G1826">
        <v>0</v>
      </c>
      <c r="H1826" t="s">
        <v>20</v>
      </c>
      <c r="I1826">
        <v>0</v>
      </c>
      <c r="J1826">
        <v>977</v>
      </c>
      <c r="K1826" s="10" t="s">
        <v>2499</v>
      </c>
      <c r="L1826" s="11">
        <v>977</v>
      </c>
      <c r="M1826" s="2">
        <v>977</v>
      </c>
      <c r="N1826" s="2">
        <v>263</v>
      </c>
      <c r="O1826" s="12">
        <v>0.47849999999999998</v>
      </c>
      <c r="P1826" s="12">
        <v>1.36</v>
      </c>
      <c r="Q1826" s="13">
        <v>0.57654867256637177</v>
      </c>
      <c r="R1826"/>
      <c r="S1826"/>
      <c r="T1826" t="b">
        <v>0</v>
      </c>
    </row>
    <row r="1827" spans="1:20" s="10" customFormat="1" x14ac:dyDescent="0.3">
      <c r="A1827" s="10" t="s">
        <v>242</v>
      </c>
      <c r="B1827" s="10" t="s">
        <v>243</v>
      </c>
      <c r="C1827" s="11">
        <v>16206</v>
      </c>
      <c r="D1827" s="2" t="s">
        <v>17</v>
      </c>
      <c r="E1827" t="s">
        <v>2522</v>
      </c>
      <c r="F1827" s="10" t="s">
        <v>2523</v>
      </c>
      <c r="G1827">
        <v>0</v>
      </c>
      <c r="H1827" t="s">
        <v>20</v>
      </c>
      <c r="I1827">
        <v>0</v>
      </c>
      <c r="J1827">
        <v>977</v>
      </c>
      <c r="K1827" s="10" t="s">
        <v>2499</v>
      </c>
      <c r="L1827" s="11">
        <v>977</v>
      </c>
      <c r="M1827" s="2">
        <v>977</v>
      </c>
      <c r="N1827" s="2">
        <v>48</v>
      </c>
      <c r="O1827" s="12">
        <v>0.67210000000000003</v>
      </c>
      <c r="P1827" s="12">
        <v>1.93</v>
      </c>
      <c r="Q1827" s="13">
        <v>0.58254658385093172</v>
      </c>
      <c r="R1827"/>
      <c r="S1827"/>
      <c r="T1827" t="b">
        <v>0</v>
      </c>
    </row>
    <row r="1828" spans="1:20" s="10" customFormat="1" x14ac:dyDescent="0.3">
      <c r="A1828" s="10" t="s">
        <v>242</v>
      </c>
      <c r="B1828" s="10" t="s">
        <v>243</v>
      </c>
      <c r="C1828" s="11">
        <v>16207</v>
      </c>
      <c r="D1828" s="2" t="s">
        <v>17</v>
      </c>
      <c r="E1828" t="s">
        <v>2524</v>
      </c>
      <c r="F1828" s="10" t="s">
        <v>2525</v>
      </c>
      <c r="G1828">
        <v>0</v>
      </c>
      <c r="H1828" t="s">
        <v>20</v>
      </c>
      <c r="I1828">
        <v>0</v>
      </c>
      <c r="J1828">
        <v>977</v>
      </c>
      <c r="K1828" s="10" t="s">
        <v>2499</v>
      </c>
      <c r="L1828" s="11">
        <v>977</v>
      </c>
      <c r="M1828" s="2">
        <v>977</v>
      </c>
      <c r="N1828" s="2">
        <v>65</v>
      </c>
      <c r="O1828" s="12">
        <v>0.67210000000000003</v>
      </c>
      <c r="P1828" s="12">
        <v>1.93</v>
      </c>
      <c r="Q1828" s="13">
        <v>0.58254658385093172</v>
      </c>
      <c r="R1828"/>
      <c r="S1828"/>
      <c r="T1828" t="b">
        <v>0</v>
      </c>
    </row>
    <row r="1829" spans="1:20" s="10" customFormat="1" x14ac:dyDescent="0.3">
      <c r="A1829" s="10" t="s">
        <v>242</v>
      </c>
      <c r="B1829" s="10" t="s">
        <v>243</v>
      </c>
      <c r="C1829" s="11">
        <v>16208</v>
      </c>
      <c r="D1829" s="2" t="s">
        <v>17</v>
      </c>
      <c r="E1829" t="s">
        <v>2661</v>
      </c>
      <c r="F1829" s="10" t="s">
        <v>2662</v>
      </c>
      <c r="G1829">
        <v>0</v>
      </c>
      <c r="H1829" t="s">
        <v>20</v>
      </c>
      <c r="I1829">
        <v>0</v>
      </c>
      <c r="J1829">
        <v>977</v>
      </c>
      <c r="K1829" s="10" t="s">
        <v>2499</v>
      </c>
      <c r="L1829" s="11">
        <v>977</v>
      </c>
      <c r="M1829" s="2">
        <v>977</v>
      </c>
      <c r="N1829" s="2">
        <v>13</v>
      </c>
      <c r="O1829" s="12">
        <v>0.67210000000000003</v>
      </c>
      <c r="P1829" s="12">
        <v>1.93</v>
      </c>
      <c r="Q1829" s="13">
        <v>0.58254658385093172</v>
      </c>
      <c r="R1829"/>
      <c r="S1829"/>
      <c r="T1829" t="b">
        <v>0</v>
      </c>
    </row>
    <row r="1830" spans="1:20" x14ac:dyDescent="0.3">
      <c r="A1830" t="s">
        <v>242</v>
      </c>
      <c r="B1830" t="s">
        <v>243</v>
      </c>
      <c r="C1830" s="2">
        <v>2099</v>
      </c>
      <c r="E1830" t="s">
        <v>239</v>
      </c>
      <c r="F1830" t="s">
        <v>240</v>
      </c>
      <c r="G1830">
        <v>0</v>
      </c>
      <c r="H1830" t="s">
        <v>20</v>
      </c>
      <c r="I1830">
        <v>0</v>
      </c>
      <c r="J1830">
        <v>975</v>
      </c>
      <c r="K1830" t="s">
        <v>241</v>
      </c>
      <c r="L1830" s="2">
        <v>975</v>
      </c>
      <c r="M1830">
        <v>975</v>
      </c>
      <c r="O1830">
        <v>1.095</v>
      </c>
      <c r="P1830">
        <v>3.66</v>
      </c>
      <c r="Q1830" s="1">
        <v>0.64098360655737707</v>
      </c>
      <c r="T1830" t="b">
        <v>0</v>
      </c>
    </row>
    <row r="1831" spans="1:20" x14ac:dyDescent="0.3">
      <c r="A1831" t="s">
        <v>242</v>
      </c>
      <c r="B1831" t="s">
        <v>243</v>
      </c>
      <c r="C1831" s="2">
        <v>2100</v>
      </c>
      <c r="E1831" t="s">
        <v>244</v>
      </c>
      <c r="F1831" t="s">
        <v>245</v>
      </c>
      <c r="G1831">
        <v>0</v>
      </c>
      <c r="H1831" t="s">
        <v>20</v>
      </c>
      <c r="I1831">
        <v>0</v>
      </c>
      <c r="J1831">
        <v>975</v>
      </c>
      <c r="K1831" t="s">
        <v>241</v>
      </c>
      <c r="L1831" s="2">
        <v>975</v>
      </c>
      <c r="M1831">
        <v>975</v>
      </c>
      <c r="O1831">
        <v>1.095</v>
      </c>
      <c r="P1831">
        <v>2.93</v>
      </c>
      <c r="Q1831" s="1">
        <v>0.55122950819672123</v>
      </c>
      <c r="T1831" t="b">
        <v>0</v>
      </c>
    </row>
    <row r="1832" spans="1:20" x14ac:dyDescent="0.3">
      <c r="A1832" t="s">
        <v>248</v>
      </c>
      <c r="B1832" t="s">
        <v>249</v>
      </c>
      <c r="C1832" s="2">
        <v>2101</v>
      </c>
      <c r="E1832" t="s">
        <v>246</v>
      </c>
      <c r="F1832" t="s">
        <v>247</v>
      </c>
      <c r="G1832">
        <v>0</v>
      </c>
      <c r="H1832" t="s">
        <v>20</v>
      </c>
      <c r="I1832">
        <v>0</v>
      </c>
      <c r="J1832">
        <v>975</v>
      </c>
      <c r="K1832" t="s">
        <v>241</v>
      </c>
      <c r="L1832" s="2">
        <v>975</v>
      </c>
      <c r="M1832">
        <v>975</v>
      </c>
      <c r="O1832">
        <v>1.867</v>
      </c>
      <c r="P1832">
        <v>4.1500000000000004</v>
      </c>
      <c r="Q1832" s="1">
        <v>0.46040462427745665</v>
      </c>
      <c r="T1832" t="b">
        <v>0</v>
      </c>
    </row>
    <row r="1833" spans="1:20" x14ac:dyDescent="0.3">
      <c r="A1833" t="s">
        <v>248</v>
      </c>
      <c r="B1833" t="s">
        <v>249</v>
      </c>
      <c r="C1833" s="2">
        <v>2102</v>
      </c>
      <c r="E1833" t="s">
        <v>250</v>
      </c>
      <c r="F1833" t="s">
        <v>251</v>
      </c>
      <c r="G1833">
        <v>0</v>
      </c>
      <c r="H1833" t="s">
        <v>20</v>
      </c>
      <c r="I1833">
        <v>0</v>
      </c>
      <c r="J1833">
        <v>975</v>
      </c>
      <c r="K1833" t="s">
        <v>241</v>
      </c>
      <c r="L1833" s="2">
        <v>975</v>
      </c>
      <c r="M1833">
        <v>975</v>
      </c>
      <c r="O1833">
        <v>1.867</v>
      </c>
      <c r="P1833">
        <v>4.1500000000000004</v>
      </c>
      <c r="Q1833" s="1">
        <v>0.46040462427745665</v>
      </c>
      <c r="T1833" t="b">
        <v>0</v>
      </c>
    </row>
    <row r="1834" spans="1:20" x14ac:dyDescent="0.3">
      <c r="A1834" t="s">
        <v>254</v>
      </c>
      <c r="B1834" t="s">
        <v>255</v>
      </c>
      <c r="C1834" s="2">
        <v>2103</v>
      </c>
      <c r="E1834" t="s">
        <v>252</v>
      </c>
      <c r="F1834" t="s">
        <v>253</v>
      </c>
      <c r="G1834">
        <v>0</v>
      </c>
      <c r="H1834" t="s">
        <v>20</v>
      </c>
      <c r="I1834">
        <v>0</v>
      </c>
      <c r="J1834">
        <v>975</v>
      </c>
      <c r="K1834" t="s">
        <v>241</v>
      </c>
      <c r="L1834" s="2">
        <v>975</v>
      </c>
      <c r="M1834">
        <v>975</v>
      </c>
      <c r="O1834">
        <v>2.149</v>
      </c>
      <c r="P1834">
        <v>4.78</v>
      </c>
      <c r="Q1834" s="1">
        <v>0.46005025125628141</v>
      </c>
      <c r="T1834" t="b">
        <v>0</v>
      </c>
    </row>
    <row r="1835" spans="1:20" x14ac:dyDescent="0.3">
      <c r="A1835" t="s">
        <v>254</v>
      </c>
      <c r="B1835" t="s">
        <v>255</v>
      </c>
      <c r="C1835" s="2">
        <v>2104</v>
      </c>
      <c r="E1835" t="s">
        <v>256</v>
      </c>
      <c r="F1835" t="s">
        <v>257</v>
      </c>
      <c r="G1835">
        <v>0</v>
      </c>
      <c r="H1835" t="s">
        <v>20</v>
      </c>
      <c r="I1835">
        <v>0</v>
      </c>
      <c r="J1835">
        <v>975</v>
      </c>
      <c r="K1835" t="s">
        <v>241</v>
      </c>
      <c r="L1835" s="2">
        <v>975</v>
      </c>
      <c r="M1835">
        <v>975</v>
      </c>
      <c r="O1835">
        <v>2.149</v>
      </c>
      <c r="P1835">
        <v>4.78</v>
      </c>
      <c r="Q1835" s="1">
        <v>0.46005025125628141</v>
      </c>
      <c r="T1835" t="b">
        <v>0</v>
      </c>
    </row>
    <row r="1836" spans="1:20" x14ac:dyDescent="0.3">
      <c r="A1836" t="s">
        <v>405</v>
      </c>
      <c r="B1836" t="s">
        <v>406</v>
      </c>
      <c r="C1836" s="2">
        <v>4790</v>
      </c>
      <c r="E1836" t="s">
        <v>1020</v>
      </c>
      <c r="F1836" t="s">
        <v>1021</v>
      </c>
      <c r="G1836">
        <v>0</v>
      </c>
      <c r="H1836" t="s">
        <v>20</v>
      </c>
      <c r="I1836">
        <v>0</v>
      </c>
      <c r="J1836">
        <v>975</v>
      </c>
      <c r="K1836" t="s">
        <v>241</v>
      </c>
      <c r="L1836" s="2">
        <v>975</v>
      </c>
      <c r="M1836">
        <v>975</v>
      </c>
      <c r="N1836" s="2">
        <v>6</v>
      </c>
      <c r="O1836">
        <v>0.33</v>
      </c>
      <c r="P1836">
        <v>1.1299999999999999</v>
      </c>
      <c r="Q1836" s="1">
        <v>0.64893617021276595</v>
      </c>
      <c r="T1836" t="b">
        <v>0</v>
      </c>
    </row>
    <row r="1837" spans="1:20" x14ac:dyDescent="0.3">
      <c r="A1837" t="s">
        <v>405</v>
      </c>
      <c r="B1837" t="s">
        <v>406</v>
      </c>
      <c r="C1837" s="2">
        <v>4791</v>
      </c>
      <c r="E1837" t="s">
        <v>1022</v>
      </c>
      <c r="F1837" t="s">
        <v>1023</v>
      </c>
      <c r="G1837">
        <v>0</v>
      </c>
      <c r="H1837" t="s">
        <v>20</v>
      </c>
      <c r="I1837">
        <v>0</v>
      </c>
      <c r="J1837">
        <v>975</v>
      </c>
      <c r="K1837" t="s">
        <v>241</v>
      </c>
      <c r="L1837" s="2">
        <v>975</v>
      </c>
      <c r="M1837">
        <v>975</v>
      </c>
      <c r="N1837" s="2">
        <v>2</v>
      </c>
      <c r="O1837">
        <v>0.57799999999999996</v>
      </c>
      <c r="P1837">
        <v>1.98</v>
      </c>
      <c r="Q1837" s="1">
        <v>0.64969696969696977</v>
      </c>
      <c r="T1837" t="b">
        <v>0</v>
      </c>
    </row>
    <row r="1838" spans="1:20" x14ac:dyDescent="0.3">
      <c r="A1838" t="s">
        <v>242</v>
      </c>
      <c r="B1838" t="s">
        <v>243</v>
      </c>
      <c r="C1838" s="2">
        <v>34890</v>
      </c>
      <c r="E1838" t="s">
        <v>4529</v>
      </c>
      <c r="F1838" t="s">
        <v>4530</v>
      </c>
      <c r="G1838">
        <v>0</v>
      </c>
      <c r="H1838" t="s">
        <v>20</v>
      </c>
      <c r="I1838">
        <v>0</v>
      </c>
      <c r="J1838">
        <v>975</v>
      </c>
      <c r="K1838" t="s">
        <v>241</v>
      </c>
      <c r="L1838" s="2">
        <v>975</v>
      </c>
      <c r="M1838">
        <v>975</v>
      </c>
      <c r="O1838">
        <v>1.095</v>
      </c>
      <c r="P1838">
        <v>2.4300000000000002</v>
      </c>
      <c r="Q1838" s="1">
        <v>0.4605911330049261</v>
      </c>
      <c r="T1838" t="b">
        <v>0</v>
      </c>
    </row>
    <row r="1839" spans="1:20" x14ac:dyDescent="0.3">
      <c r="A1839" t="s">
        <v>242</v>
      </c>
      <c r="B1839" t="s">
        <v>243</v>
      </c>
      <c r="C1839" s="2">
        <v>34891</v>
      </c>
      <c r="E1839" t="s">
        <v>4531</v>
      </c>
      <c r="F1839" t="s">
        <v>4532</v>
      </c>
      <c r="G1839">
        <v>0</v>
      </c>
      <c r="H1839" t="s">
        <v>20</v>
      </c>
      <c r="I1839">
        <v>0</v>
      </c>
      <c r="J1839">
        <v>975</v>
      </c>
      <c r="K1839" t="s">
        <v>241</v>
      </c>
      <c r="L1839" s="2">
        <v>975</v>
      </c>
      <c r="M1839">
        <v>975</v>
      </c>
      <c r="N1839" s="2">
        <v>8</v>
      </c>
      <c r="O1839">
        <v>1.095</v>
      </c>
      <c r="P1839">
        <v>2.4300000000000002</v>
      </c>
      <c r="Q1839" s="1">
        <v>0.4605911330049261</v>
      </c>
      <c r="T1839" t="b">
        <v>0</v>
      </c>
    </row>
    <row r="1840" spans="1:20" x14ac:dyDescent="0.3">
      <c r="A1840" t="s">
        <v>242</v>
      </c>
      <c r="B1840" t="s">
        <v>243</v>
      </c>
      <c r="C1840" s="2">
        <v>34892</v>
      </c>
      <c r="E1840" t="s">
        <v>4533</v>
      </c>
      <c r="F1840" t="s">
        <v>4534</v>
      </c>
      <c r="G1840">
        <v>0</v>
      </c>
      <c r="H1840" t="s">
        <v>20</v>
      </c>
      <c r="I1840">
        <v>0</v>
      </c>
      <c r="J1840">
        <v>975</v>
      </c>
      <c r="K1840" t="s">
        <v>241</v>
      </c>
      <c r="L1840" s="2">
        <v>975</v>
      </c>
      <c r="M1840">
        <v>975</v>
      </c>
      <c r="N1840" s="2">
        <v>2</v>
      </c>
      <c r="O1840">
        <v>1.095</v>
      </c>
      <c r="P1840">
        <v>2.4300000000000002</v>
      </c>
      <c r="Q1840" s="1">
        <v>0.4605911330049261</v>
      </c>
      <c r="T1840" t="b">
        <v>0</v>
      </c>
    </row>
    <row r="1841" spans="1:20" x14ac:dyDescent="0.3">
      <c r="A1841" t="s">
        <v>242</v>
      </c>
      <c r="B1841" t="s">
        <v>243</v>
      </c>
      <c r="C1841" s="2">
        <v>34893</v>
      </c>
      <c r="E1841" t="s">
        <v>4535</v>
      </c>
      <c r="F1841" t="s">
        <v>4536</v>
      </c>
      <c r="G1841">
        <v>0</v>
      </c>
      <c r="H1841" t="s">
        <v>20</v>
      </c>
      <c r="I1841">
        <v>0</v>
      </c>
      <c r="J1841">
        <v>975</v>
      </c>
      <c r="K1841" t="s">
        <v>241</v>
      </c>
      <c r="L1841" s="2">
        <v>975</v>
      </c>
      <c r="M1841">
        <v>975</v>
      </c>
      <c r="N1841" s="2">
        <v>13</v>
      </c>
      <c r="O1841">
        <v>1.095</v>
      </c>
      <c r="P1841">
        <v>2.4300000000000002</v>
      </c>
      <c r="Q1841" s="1">
        <v>0.4605911330049261</v>
      </c>
      <c r="T1841" t="b">
        <v>0</v>
      </c>
    </row>
    <row r="1842" spans="1:20" x14ac:dyDescent="0.3">
      <c r="A1842" t="s">
        <v>242</v>
      </c>
      <c r="B1842" t="s">
        <v>243</v>
      </c>
      <c r="C1842" s="2">
        <v>34894</v>
      </c>
      <c r="E1842" t="s">
        <v>4537</v>
      </c>
      <c r="F1842" t="s">
        <v>4538</v>
      </c>
      <c r="G1842">
        <v>0</v>
      </c>
      <c r="H1842" t="s">
        <v>20</v>
      </c>
      <c r="I1842">
        <v>0</v>
      </c>
      <c r="J1842">
        <v>975</v>
      </c>
      <c r="K1842" t="s">
        <v>241</v>
      </c>
      <c r="L1842" s="2">
        <v>975</v>
      </c>
      <c r="M1842">
        <v>975</v>
      </c>
      <c r="N1842" s="2">
        <v>3</v>
      </c>
      <c r="O1842">
        <v>1.095</v>
      </c>
      <c r="P1842">
        <v>2.4300000000000002</v>
      </c>
      <c r="Q1842" s="1">
        <v>0.4605911330049261</v>
      </c>
      <c r="T1842" t="b">
        <v>0</v>
      </c>
    </row>
    <row r="1843" spans="1:20" x14ac:dyDescent="0.3">
      <c r="A1843" t="s">
        <v>248</v>
      </c>
      <c r="B1843" t="s">
        <v>249</v>
      </c>
      <c r="C1843" s="2">
        <v>34895</v>
      </c>
      <c r="E1843" t="s">
        <v>4539</v>
      </c>
      <c r="F1843" t="s">
        <v>4540</v>
      </c>
      <c r="G1843">
        <v>0</v>
      </c>
      <c r="H1843" t="s">
        <v>20</v>
      </c>
      <c r="I1843">
        <v>0</v>
      </c>
      <c r="J1843">
        <v>975</v>
      </c>
      <c r="K1843" t="s">
        <v>241</v>
      </c>
      <c r="L1843" s="2">
        <v>975</v>
      </c>
      <c r="M1843">
        <v>975</v>
      </c>
      <c r="N1843" s="2">
        <v>2</v>
      </c>
      <c r="O1843">
        <v>1.867</v>
      </c>
      <c r="P1843">
        <v>4.1500000000000004</v>
      </c>
      <c r="Q1843" s="1">
        <v>0.46040462427745665</v>
      </c>
      <c r="T1843" t="b">
        <v>0</v>
      </c>
    </row>
    <row r="1844" spans="1:20" x14ac:dyDescent="0.3">
      <c r="A1844" t="s">
        <v>248</v>
      </c>
      <c r="B1844" t="s">
        <v>249</v>
      </c>
      <c r="C1844" s="2">
        <v>34896</v>
      </c>
      <c r="E1844" t="s">
        <v>4541</v>
      </c>
      <c r="F1844" t="s">
        <v>4542</v>
      </c>
      <c r="G1844">
        <v>0</v>
      </c>
      <c r="H1844" t="s">
        <v>20</v>
      </c>
      <c r="I1844">
        <v>0</v>
      </c>
      <c r="J1844">
        <v>975</v>
      </c>
      <c r="K1844" t="s">
        <v>241</v>
      </c>
      <c r="L1844" s="2">
        <v>975</v>
      </c>
      <c r="M1844">
        <v>975</v>
      </c>
      <c r="N1844" s="2">
        <v>6</v>
      </c>
      <c r="O1844">
        <v>1.867</v>
      </c>
      <c r="P1844">
        <v>4.1500000000000004</v>
      </c>
      <c r="Q1844" s="1">
        <v>0.46040462427745665</v>
      </c>
      <c r="T1844" t="b">
        <v>0</v>
      </c>
    </row>
    <row r="1845" spans="1:20" x14ac:dyDescent="0.3">
      <c r="A1845" t="s">
        <v>248</v>
      </c>
      <c r="B1845" t="s">
        <v>249</v>
      </c>
      <c r="C1845" s="2">
        <v>34897</v>
      </c>
      <c r="E1845" t="s">
        <v>4543</v>
      </c>
      <c r="F1845" t="s">
        <v>4544</v>
      </c>
      <c r="G1845">
        <v>0</v>
      </c>
      <c r="H1845" t="s">
        <v>20</v>
      </c>
      <c r="I1845">
        <v>0</v>
      </c>
      <c r="J1845">
        <v>975</v>
      </c>
      <c r="K1845" t="s">
        <v>241</v>
      </c>
      <c r="L1845" s="2">
        <v>975</v>
      </c>
      <c r="M1845">
        <v>975</v>
      </c>
      <c r="N1845" s="2">
        <v>9</v>
      </c>
      <c r="O1845">
        <v>1.867</v>
      </c>
      <c r="P1845">
        <v>4.1500000000000004</v>
      </c>
      <c r="Q1845" s="1">
        <v>0.46040462427745665</v>
      </c>
      <c r="T1845" t="b">
        <v>0</v>
      </c>
    </row>
    <row r="1846" spans="1:20" x14ac:dyDescent="0.3">
      <c r="A1846" t="s">
        <v>248</v>
      </c>
      <c r="B1846" t="s">
        <v>249</v>
      </c>
      <c r="C1846" s="2">
        <v>34898</v>
      </c>
      <c r="E1846" t="s">
        <v>4545</v>
      </c>
      <c r="F1846" t="s">
        <v>4546</v>
      </c>
      <c r="G1846">
        <v>0</v>
      </c>
      <c r="H1846" t="s">
        <v>20</v>
      </c>
      <c r="I1846">
        <v>0</v>
      </c>
      <c r="J1846">
        <v>975</v>
      </c>
      <c r="K1846" t="s">
        <v>241</v>
      </c>
      <c r="L1846" s="2">
        <v>975</v>
      </c>
      <c r="M1846">
        <v>975</v>
      </c>
      <c r="N1846" s="2">
        <v>9</v>
      </c>
      <c r="O1846">
        <v>1.867</v>
      </c>
      <c r="P1846">
        <v>4.1500000000000004</v>
      </c>
      <c r="Q1846" s="1">
        <v>0.46040462427745665</v>
      </c>
      <c r="T1846" t="b">
        <v>0</v>
      </c>
    </row>
    <row r="1847" spans="1:20" x14ac:dyDescent="0.3">
      <c r="A1847" t="s">
        <v>248</v>
      </c>
      <c r="B1847" t="s">
        <v>249</v>
      </c>
      <c r="C1847" s="2">
        <v>34899</v>
      </c>
      <c r="E1847" t="s">
        <v>4547</v>
      </c>
      <c r="F1847" t="s">
        <v>4548</v>
      </c>
      <c r="G1847">
        <v>0</v>
      </c>
      <c r="H1847" t="s">
        <v>20</v>
      </c>
      <c r="I1847">
        <v>0</v>
      </c>
      <c r="J1847">
        <v>975</v>
      </c>
      <c r="K1847" t="s">
        <v>241</v>
      </c>
      <c r="L1847" s="2">
        <v>975</v>
      </c>
      <c r="M1847">
        <v>975</v>
      </c>
      <c r="N1847" s="2">
        <v>5</v>
      </c>
      <c r="O1847">
        <v>1.867</v>
      </c>
      <c r="P1847">
        <v>4.1500000000000004</v>
      </c>
      <c r="Q1847" s="1">
        <v>0.46040462427745665</v>
      </c>
      <c r="T1847" t="b">
        <v>0</v>
      </c>
    </row>
    <row r="1848" spans="1:20" x14ac:dyDescent="0.3">
      <c r="A1848" t="s">
        <v>254</v>
      </c>
      <c r="B1848" t="s">
        <v>255</v>
      </c>
      <c r="C1848" s="2">
        <v>34900</v>
      </c>
      <c r="E1848" t="s">
        <v>4549</v>
      </c>
      <c r="F1848" t="s">
        <v>4550</v>
      </c>
      <c r="G1848">
        <v>0</v>
      </c>
      <c r="H1848" t="s">
        <v>20</v>
      </c>
      <c r="I1848">
        <v>0</v>
      </c>
      <c r="J1848">
        <v>975</v>
      </c>
      <c r="K1848" t="s">
        <v>241</v>
      </c>
      <c r="L1848" s="2">
        <v>975</v>
      </c>
      <c r="M1848">
        <v>975</v>
      </c>
      <c r="N1848" s="2">
        <v>2</v>
      </c>
      <c r="O1848">
        <v>2.149</v>
      </c>
      <c r="P1848">
        <v>4.78</v>
      </c>
      <c r="Q1848" s="1">
        <v>0.46005025125628141</v>
      </c>
      <c r="T1848" t="b">
        <v>0</v>
      </c>
    </row>
    <row r="1849" spans="1:20" x14ac:dyDescent="0.3">
      <c r="A1849" t="s">
        <v>254</v>
      </c>
      <c r="B1849" t="s">
        <v>255</v>
      </c>
      <c r="C1849" s="2">
        <v>34901</v>
      </c>
      <c r="E1849" t="s">
        <v>4551</v>
      </c>
      <c r="F1849" t="s">
        <v>4552</v>
      </c>
      <c r="G1849">
        <v>0</v>
      </c>
      <c r="H1849" t="s">
        <v>20</v>
      </c>
      <c r="I1849">
        <v>0</v>
      </c>
      <c r="J1849">
        <v>975</v>
      </c>
      <c r="K1849" t="s">
        <v>241</v>
      </c>
      <c r="L1849" s="2">
        <v>975</v>
      </c>
      <c r="M1849">
        <v>975</v>
      </c>
      <c r="N1849" s="2">
        <v>5</v>
      </c>
      <c r="O1849">
        <v>2.149</v>
      </c>
      <c r="P1849">
        <v>4.78</v>
      </c>
      <c r="Q1849" s="1">
        <v>0.46005025125628141</v>
      </c>
      <c r="T1849" t="b">
        <v>0</v>
      </c>
    </row>
    <row r="1850" spans="1:20" x14ac:dyDescent="0.3">
      <c r="A1850" t="s">
        <v>254</v>
      </c>
      <c r="B1850" t="s">
        <v>255</v>
      </c>
      <c r="C1850" s="2">
        <v>34902</v>
      </c>
      <c r="E1850" t="s">
        <v>4553</v>
      </c>
      <c r="F1850" t="s">
        <v>4554</v>
      </c>
      <c r="G1850">
        <v>0</v>
      </c>
      <c r="H1850" t="s">
        <v>20</v>
      </c>
      <c r="I1850">
        <v>0</v>
      </c>
      <c r="J1850">
        <v>975</v>
      </c>
      <c r="K1850" t="s">
        <v>241</v>
      </c>
      <c r="L1850" s="2">
        <v>975</v>
      </c>
      <c r="M1850">
        <v>975</v>
      </c>
      <c r="N1850" s="2">
        <v>141</v>
      </c>
      <c r="O1850">
        <v>2.149</v>
      </c>
      <c r="P1850">
        <v>4.78</v>
      </c>
      <c r="Q1850" s="1">
        <v>0.46005025125628141</v>
      </c>
      <c r="T1850" t="b">
        <v>0</v>
      </c>
    </row>
    <row r="1851" spans="1:20" x14ac:dyDescent="0.3">
      <c r="A1851" t="s">
        <v>254</v>
      </c>
      <c r="B1851" t="s">
        <v>255</v>
      </c>
      <c r="C1851" s="2">
        <v>34903</v>
      </c>
      <c r="E1851" t="s">
        <v>4555</v>
      </c>
      <c r="F1851" t="s">
        <v>4556</v>
      </c>
      <c r="G1851">
        <v>0</v>
      </c>
      <c r="H1851" t="s">
        <v>20</v>
      </c>
      <c r="I1851">
        <v>0</v>
      </c>
      <c r="J1851">
        <v>975</v>
      </c>
      <c r="K1851" t="s">
        <v>241</v>
      </c>
      <c r="L1851" s="2">
        <v>975</v>
      </c>
      <c r="M1851">
        <v>975</v>
      </c>
      <c r="N1851" s="2">
        <v>4</v>
      </c>
      <c r="O1851">
        <v>2.149</v>
      </c>
      <c r="P1851">
        <v>4.78</v>
      </c>
      <c r="Q1851" s="1">
        <v>0.46005025125628141</v>
      </c>
      <c r="T1851" t="b">
        <v>0</v>
      </c>
    </row>
    <row r="1852" spans="1:20" x14ac:dyDescent="0.3">
      <c r="A1852" t="s">
        <v>254</v>
      </c>
      <c r="B1852" t="s">
        <v>255</v>
      </c>
      <c r="C1852" s="2">
        <v>34904</v>
      </c>
      <c r="E1852" t="s">
        <v>4557</v>
      </c>
      <c r="F1852" t="s">
        <v>4558</v>
      </c>
      <c r="G1852">
        <v>0</v>
      </c>
      <c r="H1852" t="s">
        <v>20</v>
      </c>
      <c r="I1852">
        <v>0</v>
      </c>
      <c r="J1852">
        <v>975</v>
      </c>
      <c r="K1852" t="s">
        <v>241</v>
      </c>
      <c r="L1852" s="2">
        <v>975</v>
      </c>
      <c r="M1852">
        <v>975</v>
      </c>
      <c r="N1852" s="2">
        <v>7</v>
      </c>
      <c r="O1852">
        <v>2.149</v>
      </c>
      <c r="P1852">
        <v>4.78</v>
      </c>
      <c r="Q1852" s="1">
        <v>0.46005025125628141</v>
      </c>
      <c r="T1852" t="b">
        <v>0</v>
      </c>
    </row>
    <row r="1853" spans="1:20" x14ac:dyDescent="0.3">
      <c r="A1853" t="s">
        <v>6643</v>
      </c>
      <c r="B1853" t="s">
        <v>6644</v>
      </c>
      <c r="C1853" s="2">
        <v>74594</v>
      </c>
      <c r="E1853" t="s">
        <v>6641</v>
      </c>
      <c r="F1853" t="s">
        <v>6642</v>
      </c>
      <c r="G1853">
        <v>0</v>
      </c>
      <c r="H1853" t="s">
        <v>20</v>
      </c>
      <c r="I1853">
        <v>0</v>
      </c>
      <c r="J1853">
        <v>975</v>
      </c>
      <c r="K1853" t="s">
        <v>241</v>
      </c>
      <c r="L1853" s="2">
        <v>975</v>
      </c>
      <c r="M1853">
        <v>975</v>
      </c>
      <c r="N1853" s="2">
        <v>12</v>
      </c>
      <c r="O1853">
        <v>0.90600000000000003</v>
      </c>
      <c r="P1853">
        <v>2.1800000000000002</v>
      </c>
      <c r="Q1853" s="1">
        <v>0.50219780219780219</v>
      </c>
      <c r="T1853" t="b">
        <v>0</v>
      </c>
    </row>
    <row r="1854" spans="1:20" s="10" customFormat="1" x14ac:dyDescent="0.3">
      <c r="A1854" s="10" t="s">
        <v>242</v>
      </c>
      <c r="B1854" s="10" t="s">
        <v>243</v>
      </c>
      <c r="C1854" s="11">
        <v>16209</v>
      </c>
      <c r="D1854" s="2" t="s">
        <v>17</v>
      </c>
      <c r="E1854" t="s">
        <v>2663</v>
      </c>
      <c r="F1854" s="10" t="s">
        <v>2664</v>
      </c>
      <c r="G1854">
        <v>0</v>
      </c>
      <c r="H1854" t="s">
        <v>20</v>
      </c>
      <c r="I1854">
        <v>0</v>
      </c>
      <c r="J1854">
        <v>977</v>
      </c>
      <c r="K1854" s="10" t="s">
        <v>2499</v>
      </c>
      <c r="L1854" s="11">
        <v>977</v>
      </c>
      <c r="M1854" s="2">
        <v>977</v>
      </c>
      <c r="N1854" s="2">
        <v>10</v>
      </c>
      <c r="O1854" s="12">
        <v>0.67210000000000003</v>
      </c>
      <c r="P1854" s="12">
        <v>1.93</v>
      </c>
      <c r="Q1854" s="13">
        <v>0.58254658385093172</v>
      </c>
      <c r="R1854"/>
      <c r="S1854"/>
      <c r="T1854" t="b">
        <v>0</v>
      </c>
    </row>
    <row r="1855" spans="1:20" s="10" customFormat="1" x14ac:dyDescent="0.3">
      <c r="A1855" s="10" t="s">
        <v>242</v>
      </c>
      <c r="B1855" s="10" t="s">
        <v>243</v>
      </c>
      <c r="C1855" s="11">
        <v>16210</v>
      </c>
      <c r="D1855" s="2" t="s">
        <v>17</v>
      </c>
      <c r="E1855" t="s">
        <v>2665</v>
      </c>
      <c r="F1855" s="10" t="s">
        <v>2666</v>
      </c>
      <c r="G1855">
        <v>0</v>
      </c>
      <c r="H1855" t="s">
        <v>20</v>
      </c>
      <c r="I1855">
        <v>0</v>
      </c>
      <c r="J1855">
        <v>977</v>
      </c>
      <c r="K1855" s="10" t="s">
        <v>2499</v>
      </c>
      <c r="L1855" s="11">
        <v>977</v>
      </c>
      <c r="M1855" s="2">
        <v>977</v>
      </c>
      <c r="N1855" s="2">
        <v>24</v>
      </c>
      <c r="O1855" s="12">
        <v>0.67210000000000003</v>
      </c>
      <c r="P1855" s="12">
        <v>1.93</v>
      </c>
      <c r="Q1855" s="13">
        <v>0.58254658385093172</v>
      </c>
      <c r="R1855"/>
      <c r="S1855"/>
      <c r="T1855" t="b">
        <v>0</v>
      </c>
    </row>
    <row r="1856" spans="1:20" s="10" customFormat="1" x14ac:dyDescent="0.3">
      <c r="A1856" s="10" t="s">
        <v>254</v>
      </c>
      <c r="B1856" s="10" t="s">
        <v>255</v>
      </c>
      <c r="C1856" s="11">
        <v>16211</v>
      </c>
      <c r="D1856" s="2" t="s">
        <v>17</v>
      </c>
      <c r="E1856" t="s">
        <v>2671</v>
      </c>
      <c r="F1856" s="10" t="s">
        <v>2672</v>
      </c>
      <c r="G1856">
        <v>0</v>
      </c>
      <c r="H1856" t="s">
        <v>20</v>
      </c>
      <c r="I1856">
        <v>0</v>
      </c>
      <c r="J1856">
        <v>977</v>
      </c>
      <c r="K1856" s="10" t="s">
        <v>2499</v>
      </c>
      <c r="L1856" s="11">
        <v>977</v>
      </c>
      <c r="M1856" s="2">
        <v>977</v>
      </c>
      <c r="N1856" s="2">
        <v>66</v>
      </c>
      <c r="O1856" s="12">
        <v>0.81179999999999997</v>
      </c>
      <c r="P1856" s="12">
        <v>2.3199999999999998</v>
      </c>
      <c r="Q1856" s="13">
        <v>0.57937823834196889</v>
      </c>
      <c r="R1856"/>
      <c r="S1856"/>
      <c r="T1856" t="b">
        <v>0</v>
      </c>
    </row>
    <row r="1857" spans="1:20" s="10" customFormat="1" x14ac:dyDescent="0.3">
      <c r="A1857" s="10" t="s">
        <v>254</v>
      </c>
      <c r="B1857" s="10" t="s">
        <v>255</v>
      </c>
      <c r="C1857" s="11">
        <v>16212</v>
      </c>
      <c r="D1857" s="2" t="s">
        <v>17</v>
      </c>
      <c r="E1857" t="s">
        <v>2673</v>
      </c>
      <c r="F1857" s="10" t="s">
        <v>2674</v>
      </c>
      <c r="G1857">
        <v>0</v>
      </c>
      <c r="H1857" t="s">
        <v>20</v>
      </c>
      <c r="I1857">
        <v>0</v>
      </c>
      <c r="J1857">
        <v>977</v>
      </c>
      <c r="K1857" s="10" t="s">
        <v>2499</v>
      </c>
      <c r="L1857" s="11">
        <v>977</v>
      </c>
      <c r="M1857" s="2">
        <v>977</v>
      </c>
      <c r="N1857" s="2">
        <v>35</v>
      </c>
      <c r="O1857" s="12">
        <v>0.81179999999999997</v>
      </c>
      <c r="P1857" s="12">
        <v>2.3199999999999998</v>
      </c>
      <c r="Q1857" s="13">
        <v>0.57937823834196889</v>
      </c>
      <c r="R1857"/>
      <c r="S1857"/>
      <c r="T1857" t="b">
        <v>0</v>
      </c>
    </row>
    <row r="1858" spans="1:20" s="10" customFormat="1" x14ac:dyDescent="0.3">
      <c r="A1858" s="10" t="s">
        <v>254</v>
      </c>
      <c r="B1858" s="10" t="s">
        <v>255</v>
      </c>
      <c r="C1858" s="11">
        <v>16213</v>
      </c>
      <c r="D1858" s="2" t="s">
        <v>17</v>
      </c>
      <c r="E1858" t="s">
        <v>2675</v>
      </c>
      <c r="F1858" s="10" t="s">
        <v>2676</v>
      </c>
      <c r="G1858">
        <v>0</v>
      </c>
      <c r="H1858" t="s">
        <v>20</v>
      </c>
      <c r="I1858">
        <v>0</v>
      </c>
      <c r="J1858">
        <v>977</v>
      </c>
      <c r="K1858" s="10" t="s">
        <v>2499</v>
      </c>
      <c r="L1858" s="11">
        <v>977</v>
      </c>
      <c r="M1858" s="2">
        <v>977</v>
      </c>
      <c r="N1858" s="2">
        <v>29</v>
      </c>
      <c r="O1858" s="12">
        <v>0.81179999999999997</v>
      </c>
      <c r="P1858" s="12">
        <v>2.3199999999999998</v>
      </c>
      <c r="Q1858" s="13">
        <v>0.57937823834196889</v>
      </c>
      <c r="R1858"/>
      <c r="S1858"/>
      <c r="T1858" t="b">
        <v>0</v>
      </c>
    </row>
    <row r="1859" spans="1:20" s="10" customFormat="1" x14ac:dyDescent="0.3">
      <c r="A1859" s="10" t="s">
        <v>254</v>
      </c>
      <c r="B1859" s="10" t="s">
        <v>255</v>
      </c>
      <c r="C1859" s="11">
        <v>16214</v>
      </c>
      <c r="D1859" s="2" t="s">
        <v>17</v>
      </c>
      <c r="E1859" t="s">
        <v>2677</v>
      </c>
      <c r="F1859" s="10" t="s">
        <v>2678</v>
      </c>
      <c r="G1859">
        <v>0</v>
      </c>
      <c r="H1859" t="s">
        <v>20</v>
      </c>
      <c r="I1859">
        <v>0</v>
      </c>
      <c r="J1859">
        <v>977</v>
      </c>
      <c r="K1859" s="10" t="s">
        <v>2499</v>
      </c>
      <c r="L1859" s="11">
        <v>977</v>
      </c>
      <c r="M1859" s="2">
        <v>977</v>
      </c>
      <c r="N1859" s="2">
        <v>26</v>
      </c>
      <c r="O1859" s="12">
        <v>0.81179999999999997</v>
      </c>
      <c r="P1859" s="12">
        <v>2.3199999999999998</v>
      </c>
      <c r="Q1859" s="13">
        <v>0.57937823834196889</v>
      </c>
      <c r="R1859"/>
      <c r="S1859"/>
      <c r="T1859" t="b">
        <v>0</v>
      </c>
    </row>
    <row r="1860" spans="1:20" s="10" customFormat="1" x14ac:dyDescent="0.3">
      <c r="A1860" s="10" t="s">
        <v>254</v>
      </c>
      <c r="B1860" s="10" t="s">
        <v>255</v>
      </c>
      <c r="C1860" s="11">
        <v>16215</v>
      </c>
      <c r="D1860" s="2" t="s">
        <v>17</v>
      </c>
      <c r="E1860" t="s">
        <v>2679</v>
      </c>
      <c r="F1860" s="10" t="s">
        <v>2680</v>
      </c>
      <c r="G1860">
        <v>0</v>
      </c>
      <c r="H1860" t="s">
        <v>20</v>
      </c>
      <c r="I1860">
        <v>0</v>
      </c>
      <c r="J1860">
        <v>977</v>
      </c>
      <c r="K1860" s="10" t="s">
        <v>2499</v>
      </c>
      <c r="L1860" s="11">
        <v>977</v>
      </c>
      <c r="M1860" s="2">
        <v>977</v>
      </c>
      <c r="N1860" s="2">
        <v>21</v>
      </c>
      <c r="O1860" s="12">
        <v>1.2914000000000001</v>
      </c>
      <c r="P1860" s="12">
        <v>3.7</v>
      </c>
      <c r="Q1860" s="13">
        <v>0.58071428571428574</v>
      </c>
      <c r="R1860"/>
      <c r="S1860"/>
      <c r="T1860" t="b">
        <v>0</v>
      </c>
    </row>
    <row r="1861" spans="1:20" s="10" customFormat="1" x14ac:dyDescent="0.3">
      <c r="A1861" s="10" t="s">
        <v>254</v>
      </c>
      <c r="B1861" s="10" t="s">
        <v>255</v>
      </c>
      <c r="C1861" s="11">
        <v>16216</v>
      </c>
      <c r="D1861" s="2" t="s">
        <v>17</v>
      </c>
      <c r="E1861" t="s">
        <v>2724</v>
      </c>
      <c r="F1861" s="10" t="s">
        <v>2725</v>
      </c>
      <c r="G1861">
        <v>0</v>
      </c>
      <c r="H1861" t="s">
        <v>20</v>
      </c>
      <c r="I1861">
        <v>0</v>
      </c>
      <c r="J1861">
        <v>977</v>
      </c>
      <c r="K1861" s="10" t="s">
        <v>2499</v>
      </c>
      <c r="L1861" s="11">
        <v>977</v>
      </c>
      <c r="M1861" s="2">
        <v>977</v>
      </c>
      <c r="N1861" s="2">
        <v>182</v>
      </c>
      <c r="O1861" s="12">
        <v>1.2914000000000001</v>
      </c>
      <c r="P1861" s="12">
        <v>3.7</v>
      </c>
      <c r="Q1861" s="13">
        <v>0.58071428571428574</v>
      </c>
      <c r="R1861"/>
      <c r="S1861"/>
      <c r="T1861" t="b">
        <v>0</v>
      </c>
    </row>
    <row r="1862" spans="1:20" s="10" customFormat="1" x14ac:dyDescent="0.3">
      <c r="A1862" s="10" t="s">
        <v>254</v>
      </c>
      <c r="B1862" s="10" t="s">
        <v>255</v>
      </c>
      <c r="C1862" s="11">
        <v>16217</v>
      </c>
      <c r="D1862" s="2" t="s">
        <v>17</v>
      </c>
      <c r="E1862" t="s">
        <v>2770</v>
      </c>
      <c r="F1862" s="10" t="s">
        <v>2771</v>
      </c>
      <c r="G1862">
        <v>0</v>
      </c>
      <c r="H1862" t="s">
        <v>20</v>
      </c>
      <c r="I1862">
        <v>0</v>
      </c>
      <c r="J1862">
        <v>977</v>
      </c>
      <c r="K1862" s="10" t="s">
        <v>2499</v>
      </c>
      <c r="L1862" s="11">
        <v>977</v>
      </c>
      <c r="M1862" s="2">
        <v>977</v>
      </c>
      <c r="N1862" s="2">
        <v>74</v>
      </c>
      <c r="O1862" s="12">
        <v>1.2914000000000001</v>
      </c>
      <c r="P1862" s="12">
        <v>3.7</v>
      </c>
      <c r="Q1862" s="13">
        <v>0.58071428571428574</v>
      </c>
      <c r="R1862"/>
      <c r="S1862"/>
      <c r="T1862" t="b">
        <v>0</v>
      </c>
    </row>
    <row r="1863" spans="1:20" s="10" customFormat="1" x14ac:dyDescent="0.3">
      <c r="A1863" s="10" t="s">
        <v>254</v>
      </c>
      <c r="B1863" s="10" t="s">
        <v>255</v>
      </c>
      <c r="C1863" s="11">
        <v>16218</v>
      </c>
      <c r="D1863" s="2" t="s">
        <v>17</v>
      </c>
      <c r="E1863" t="s">
        <v>2772</v>
      </c>
      <c r="F1863" s="10" t="s">
        <v>2773</v>
      </c>
      <c r="G1863">
        <v>0</v>
      </c>
      <c r="H1863" t="s">
        <v>20</v>
      </c>
      <c r="I1863">
        <v>0</v>
      </c>
      <c r="J1863">
        <v>977</v>
      </c>
      <c r="K1863" s="10" t="s">
        <v>2499</v>
      </c>
      <c r="L1863" s="11">
        <v>977</v>
      </c>
      <c r="M1863" s="2">
        <v>977</v>
      </c>
      <c r="N1863" s="2">
        <v>71</v>
      </c>
      <c r="O1863" s="12">
        <v>1.2914000000000001</v>
      </c>
      <c r="P1863" s="12">
        <v>3.7</v>
      </c>
      <c r="Q1863" s="13">
        <v>0.58071428571428574</v>
      </c>
      <c r="R1863"/>
      <c r="S1863"/>
      <c r="T1863" t="b">
        <v>0</v>
      </c>
    </row>
    <row r="1864" spans="1:20" s="10" customFormat="1" x14ac:dyDescent="0.3">
      <c r="A1864" s="10" t="s">
        <v>254</v>
      </c>
      <c r="B1864" s="10" t="s">
        <v>255</v>
      </c>
      <c r="C1864" s="11">
        <v>16219</v>
      </c>
      <c r="D1864" s="2" t="s">
        <v>17</v>
      </c>
      <c r="E1864" t="s">
        <v>2782</v>
      </c>
      <c r="F1864" s="10" t="s">
        <v>2783</v>
      </c>
      <c r="G1864">
        <v>0</v>
      </c>
      <c r="H1864" t="s">
        <v>20</v>
      </c>
      <c r="I1864">
        <v>0</v>
      </c>
      <c r="J1864">
        <v>977</v>
      </c>
      <c r="K1864" s="10" t="s">
        <v>2499</v>
      </c>
      <c r="L1864" s="11">
        <v>977</v>
      </c>
      <c r="M1864" s="2">
        <v>977</v>
      </c>
      <c r="N1864" s="2">
        <v>220</v>
      </c>
      <c r="O1864" s="12">
        <v>1.2914000000000001</v>
      </c>
      <c r="P1864" s="12">
        <v>3.7</v>
      </c>
      <c r="Q1864" s="13">
        <v>0.58071428571428574</v>
      </c>
      <c r="R1864"/>
      <c r="S1864"/>
      <c r="T1864" t="b">
        <v>0</v>
      </c>
    </row>
    <row r="1865" spans="1:20" s="17" customFormat="1" x14ac:dyDescent="0.3">
      <c r="D1865" s="2"/>
      <c r="E1865"/>
      <c r="F1865" s="17" t="s">
        <v>7929</v>
      </c>
      <c r="G1865"/>
      <c r="H1865"/>
      <c r="I1865"/>
      <c r="J1865"/>
      <c r="M1865" s="2"/>
      <c r="N1865" s="2"/>
      <c r="O1865" s="18"/>
      <c r="P1865" s="18"/>
      <c r="Q1865" s="19"/>
      <c r="R1865"/>
      <c r="S1865"/>
      <c r="T1865"/>
    </row>
    <row r="1866" spans="1:20" x14ac:dyDescent="0.3">
      <c r="A1866" t="s">
        <v>423</v>
      </c>
      <c r="B1866" t="s">
        <v>424</v>
      </c>
      <c r="C1866" s="2">
        <v>24584</v>
      </c>
      <c r="D1866" s="2" t="s">
        <v>17</v>
      </c>
      <c r="E1866" t="s">
        <v>2796</v>
      </c>
      <c r="F1866" t="s">
        <v>2797</v>
      </c>
      <c r="G1866">
        <v>0</v>
      </c>
      <c r="H1866" t="s">
        <v>20</v>
      </c>
      <c r="I1866">
        <v>0</v>
      </c>
      <c r="J1866">
        <v>977</v>
      </c>
      <c r="K1866" t="s">
        <v>2499</v>
      </c>
      <c r="L1866" s="2">
        <v>977</v>
      </c>
      <c r="M1866" s="2">
        <v>977</v>
      </c>
      <c r="N1866" s="2">
        <v>43</v>
      </c>
      <c r="O1866" s="6">
        <v>0.97350000000000003</v>
      </c>
      <c r="P1866" s="6">
        <v>2.6</v>
      </c>
      <c r="Q1866" s="1">
        <v>0.55138248847926263</v>
      </c>
      <c r="T1866" t="b">
        <v>0</v>
      </c>
    </row>
    <row r="1867" spans="1:20" x14ac:dyDescent="0.3">
      <c r="A1867" t="s">
        <v>423</v>
      </c>
      <c r="B1867" t="s">
        <v>424</v>
      </c>
      <c r="C1867" s="2">
        <v>47796</v>
      </c>
      <c r="D1867" s="2" t="s">
        <v>17</v>
      </c>
      <c r="E1867" t="s">
        <v>2798</v>
      </c>
      <c r="F1867" t="s">
        <v>2799</v>
      </c>
      <c r="G1867">
        <v>0</v>
      </c>
      <c r="H1867" t="s">
        <v>20</v>
      </c>
      <c r="I1867">
        <v>0</v>
      </c>
      <c r="J1867">
        <v>977</v>
      </c>
      <c r="K1867" t="s">
        <v>2499</v>
      </c>
      <c r="L1867" s="2">
        <v>977</v>
      </c>
      <c r="M1867" s="2">
        <v>977</v>
      </c>
      <c r="N1867" s="2">
        <v>75</v>
      </c>
      <c r="O1867" s="6">
        <v>0.878</v>
      </c>
      <c r="P1867" s="6">
        <v>2.29</v>
      </c>
      <c r="Q1867" s="1">
        <v>0.54031413612565449</v>
      </c>
      <c r="T1867" t="b">
        <v>0</v>
      </c>
    </row>
    <row r="1868" spans="1:20" s="7" customFormat="1" x14ac:dyDescent="0.3">
      <c r="D1868" s="2"/>
      <c r="E1868"/>
      <c r="F1868" s="7" t="s">
        <v>7930</v>
      </c>
      <c r="G1868"/>
      <c r="H1868"/>
      <c r="I1868"/>
      <c r="J1868"/>
      <c r="M1868" s="2"/>
      <c r="N1868" s="2"/>
      <c r="O1868" s="8"/>
      <c r="P1868" s="8"/>
      <c r="Q1868" s="9"/>
      <c r="R1868"/>
      <c r="S1868"/>
      <c r="T1868"/>
    </row>
    <row r="1869" spans="1:20" x14ac:dyDescent="0.3">
      <c r="A1869" t="s">
        <v>500</v>
      </c>
      <c r="B1869" t="s">
        <v>501</v>
      </c>
      <c r="C1869" s="2">
        <v>14474</v>
      </c>
      <c r="D1869" s="2" t="s">
        <v>17</v>
      </c>
      <c r="E1869" t="s">
        <v>2784</v>
      </c>
      <c r="F1869" t="s">
        <v>2785</v>
      </c>
      <c r="G1869">
        <v>276</v>
      </c>
      <c r="H1869" t="s">
        <v>1394</v>
      </c>
      <c r="I1869">
        <v>276</v>
      </c>
      <c r="J1869">
        <v>977</v>
      </c>
      <c r="K1869" t="s">
        <v>2499</v>
      </c>
      <c r="L1869" s="2">
        <v>977</v>
      </c>
      <c r="M1869" s="2">
        <v>977</v>
      </c>
      <c r="N1869" s="2">
        <v>8</v>
      </c>
      <c r="O1869" s="6">
        <v>0.98670000000000002</v>
      </c>
      <c r="P1869" s="6">
        <v>2.57</v>
      </c>
      <c r="Q1869" s="1">
        <v>0.53892523364485989</v>
      </c>
      <c r="T1869" t="b">
        <v>0</v>
      </c>
    </row>
    <row r="1870" spans="1:20" x14ac:dyDescent="0.3">
      <c r="A1870" t="s">
        <v>504</v>
      </c>
      <c r="B1870" t="s">
        <v>505</v>
      </c>
      <c r="C1870" s="2">
        <v>14485</v>
      </c>
      <c r="D1870" s="2" t="s">
        <v>17</v>
      </c>
      <c r="E1870" t="s">
        <v>2788</v>
      </c>
      <c r="F1870" t="s">
        <v>2789</v>
      </c>
      <c r="G1870">
        <v>276</v>
      </c>
      <c r="H1870" t="s">
        <v>1394</v>
      </c>
      <c r="I1870">
        <v>276</v>
      </c>
      <c r="J1870">
        <v>977</v>
      </c>
      <c r="K1870" t="s">
        <v>2499</v>
      </c>
      <c r="L1870" s="2">
        <v>977</v>
      </c>
      <c r="M1870" s="2">
        <v>977</v>
      </c>
      <c r="N1870" s="2">
        <v>20</v>
      </c>
      <c r="O1870" s="6">
        <v>1.5378000000000001</v>
      </c>
      <c r="P1870" s="6">
        <v>4</v>
      </c>
      <c r="Q1870" s="1">
        <v>0.53819819819819825</v>
      </c>
      <c r="T1870" t="b">
        <v>0</v>
      </c>
    </row>
    <row r="1871" spans="1:20" x14ac:dyDescent="0.3">
      <c r="A1871" t="s">
        <v>504</v>
      </c>
      <c r="B1871" t="s">
        <v>505</v>
      </c>
      <c r="C1871" s="2">
        <v>14487</v>
      </c>
      <c r="D1871" s="2" t="s">
        <v>17</v>
      </c>
      <c r="E1871" t="s">
        <v>2790</v>
      </c>
      <c r="F1871" t="s">
        <v>2791</v>
      </c>
      <c r="G1871">
        <v>276</v>
      </c>
      <c r="H1871" t="s">
        <v>1394</v>
      </c>
      <c r="I1871">
        <v>276</v>
      </c>
      <c r="J1871">
        <v>977</v>
      </c>
      <c r="K1871" t="s">
        <v>2499</v>
      </c>
      <c r="L1871" s="2">
        <v>977</v>
      </c>
      <c r="M1871" s="2">
        <v>977</v>
      </c>
      <c r="N1871" s="2">
        <v>2</v>
      </c>
      <c r="O1871" s="6">
        <v>2.4035000000000002</v>
      </c>
      <c r="P1871" s="6">
        <v>6.28</v>
      </c>
      <c r="Q1871" s="1">
        <v>0.54043977055449333</v>
      </c>
      <c r="T1871" t="b">
        <v>0</v>
      </c>
    </row>
    <row r="1872" spans="1:20" x14ac:dyDescent="0.3">
      <c r="A1872" t="s">
        <v>500</v>
      </c>
      <c r="B1872" t="s">
        <v>501</v>
      </c>
      <c r="C1872" s="2">
        <v>64084</v>
      </c>
      <c r="D1872" s="2" t="s">
        <v>17</v>
      </c>
      <c r="E1872" t="s">
        <v>2786</v>
      </c>
      <c r="F1872" t="s">
        <v>2787</v>
      </c>
      <c r="G1872">
        <v>276</v>
      </c>
      <c r="H1872" t="s">
        <v>1394</v>
      </c>
      <c r="I1872">
        <v>276</v>
      </c>
      <c r="J1872">
        <v>977</v>
      </c>
      <c r="K1872" t="s">
        <v>2499</v>
      </c>
      <c r="L1872" s="2">
        <v>977</v>
      </c>
      <c r="M1872" s="2">
        <v>977</v>
      </c>
      <c r="N1872" s="2">
        <v>17</v>
      </c>
      <c r="O1872" s="6">
        <v>0.98670000000000002</v>
      </c>
      <c r="P1872" s="6">
        <v>2.57</v>
      </c>
      <c r="Q1872" s="1">
        <v>0.53892523364485989</v>
      </c>
      <c r="T1872" t="b">
        <v>0</v>
      </c>
    </row>
    <row r="1873" spans="1:20" x14ac:dyDescent="0.3">
      <c r="A1873" t="s">
        <v>504</v>
      </c>
      <c r="B1873" t="s">
        <v>505</v>
      </c>
      <c r="C1873" s="2">
        <v>64085</v>
      </c>
      <c r="D1873" s="2" t="s">
        <v>17</v>
      </c>
      <c r="E1873" t="s">
        <v>2792</v>
      </c>
      <c r="F1873" t="s">
        <v>2793</v>
      </c>
      <c r="G1873">
        <v>276</v>
      </c>
      <c r="H1873" t="s">
        <v>1394</v>
      </c>
      <c r="I1873">
        <v>276</v>
      </c>
      <c r="J1873">
        <v>977</v>
      </c>
      <c r="K1873" t="s">
        <v>2499</v>
      </c>
      <c r="L1873" s="2">
        <v>977</v>
      </c>
      <c r="M1873" s="2">
        <v>977</v>
      </c>
      <c r="N1873" s="2">
        <v>5</v>
      </c>
      <c r="O1873" s="6">
        <v>1.5378000000000001</v>
      </c>
      <c r="P1873" s="6">
        <v>4</v>
      </c>
      <c r="Q1873" s="1">
        <v>0.53819819819819825</v>
      </c>
      <c r="T1873" t="b">
        <v>0</v>
      </c>
    </row>
    <row r="1874" spans="1:20" x14ac:dyDescent="0.3">
      <c r="A1874" t="s">
        <v>504</v>
      </c>
      <c r="B1874" t="s">
        <v>505</v>
      </c>
      <c r="C1874" s="2">
        <v>64086</v>
      </c>
      <c r="D1874" s="2" t="s">
        <v>17</v>
      </c>
      <c r="E1874" t="s">
        <v>2794</v>
      </c>
      <c r="F1874" t="s">
        <v>2795</v>
      </c>
      <c r="G1874">
        <v>276</v>
      </c>
      <c r="H1874" t="s">
        <v>1394</v>
      </c>
      <c r="I1874">
        <v>276</v>
      </c>
      <c r="J1874">
        <v>977</v>
      </c>
      <c r="K1874" t="s">
        <v>2499</v>
      </c>
      <c r="L1874" s="2">
        <v>977</v>
      </c>
      <c r="M1874" s="2">
        <v>977</v>
      </c>
      <c r="N1874" s="2">
        <v>1</v>
      </c>
      <c r="O1874" s="6">
        <v>2.4035000000000002</v>
      </c>
      <c r="P1874" s="6">
        <v>6.28</v>
      </c>
      <c r="Q1874" s="1">
        <v>0.54043977055449333</v>
      </c>
      <c r="T1874" t="b">
        <v>0</v>
      </c>
    </row>
    <row r="1875" spans="1:20" s="10" customFormat="1" x14ac:dyDescent="0.3">
      <c r="A1875" s="10" t="s">
        <v>427</v>
      </c>
      <c r="B1875" s="10" t="s">
        <v>428</v>
      </c>
      <c r="C1875" s="11" t="s">
        <v>1256</v>
      </c>
      <c r="D1875" s="2" t="s">
        <v>17</v>
      </c>
      <c r="E1875" t="s">
        <v>1257</v>
      </c>
      <c r="F1875" s="10" t="s">
        <v>1258</v>
      </c>
      <c r="G1875">
        <v>0</v>
      </c>
      <c r="H1875" t="s">
        <v>20</v>
      </c>
      <c r="I1875">
        <v>0</v>
      </c>
      <c r="J1875">
        <v>0</v>
      </c>
      <c r="K1875" s="10" t="s">
        <v>20</v>
      </c>
      <c r="L1875" s="11">
        <v>1017</v>
      </c>
      <c r="M1875" s="2">
        <v>978</v>
      </c>
      <c r="N1875" s="2">
        <v>270</v>
      </c>
      <c r="O1875" s="12">
        <v>0.11799999999999999</v>
      </c>
      <c r="P1875" s="12">
        <v>0.32</v>
      </c>
      <c r="Q1875" s="13">
        <v>0.562962962962963</v>
      </c>
      <c r="R1875"/>
      <c r="S1875"/>
      <c r="T1875" t="b">
        <v>0</v>
      </c>
    </row>
    <row r="1876" spans="1:20" s="10" customFormat="1" x14ac:dyDescent="0.3">
      <c r="C1876" s="11"/>
      <c r="D1876" s="2"/>
      <c r="E1876"/>
      <c r="F1876" s="17" t="s">
        <v>7931</v>
      </c>
      <c r="G1876"/>
      <c r="H1876"/>
      <c r="I1876"/>
      <c r="J1876"/>
      <c r="L1876" s="11"/>
      <c r="M1876" s="2"/>
      <c r="N1876" s="2"/>
      <c r="O1876" s="12"/>
      <c r="P1876" s="12"/>
      <c r="Q1876" s="13"/>
      <c r="R1876"/>
      <c r="S1876"/>
      <c r="T1876"/>
    </row>
    <row r="1877" spans="1:20" x14ac:dyDescent="0.3">
      <c r="A1877" t="s">
        <v>1173</v>
      </c>
      <c r="B1877" t="s">
        <v>1174</v>
      </c>
      <c r="C1877" s="2">
        <v>30456</v>
      </c>
      <c r="D1877" s="2" t="s">
        <v>17</v>
      </c>
      <c r="E1877" t="s">
        <v>2800</v>
      </c>
      <c r="F1877" t="s">
        <v>2801</v>
      </c>
      <c r="G1877">
        <v>0</v>
      </c>
      <c r="H1877" t="s">
        <v>20</v>
      </c>
      <c r="I1877">
        <v>0</v>
      </c>
      <c r="J1877">
        <v>979</v>
      </c>
      <c r="K1877" t="s">
        <v>2802</v>
      </c>
      <c r="L1877" s="2">
        <v>979</v>
      </c>
      <c r="M1877" s="2">
        <v>979</v>
      </c>
      <c r="N1877" s="2">
        <v>310</v>
      </c>
      <c r="O1877" s="6">
        <v>0.85</v>
      </c>
      <c r="P1877" s="6">
        <v>2.21</v>
      </c>
      <c r="Q1877" s="1">
        <v>0.53804347826086962</v>
      </c>
      <c r="T1877" t="b">
        <v>0</v>
      </c>
    </row>
    <row r="1878" spans="1:20" x14ac:dyDescent="0.3">
      <c r="A1878" t="s">
        <v>1173</v>
      </c>
      <c r="B1878" t="s">
        <v>1174</v>
      </c>
      <c r="C1878" s="2">
        <v>44280</v>
      </c>
      <c r="D1878" s="2" t="s">
        <v>17</v>
      </c>
      <c r="E1878" t="s">
        <v>2803</v>
      </c>
      <c r="F1878" t="s">
        <v>2804</v>
      </c>
      <c r="G1878">
        <v>0</v>
      </c>
      <c r="H1878" t="s">
        <v>20</v>
      </c>
      <c r="I1878">
        <v>0</v>
      </c>
      <c r="J1878">
        <v>979</v>
      </c>
      <c r="K1878" t="s">
        <v>2802</v>
      </c>
      <c r="L1878" s="2">
        <v>979</v>
      </c>
      <c r="M1878" s="2">
        <v>979</v>
      </c>
      <c r="N1878" s="2">
        <v>67</v>
      </c>
      <c r="O1878" s="6">
        <v>0.85</v>
      </c>
      <c r="P1878" s="6">
        <v>2.21</v>
      </c>
      <c r="Q1878" s="1">
        <v>0.53804347826086962</v>
      </c>
      <c r="T1878" t="b">
        <v>0</v>
      </c>
    </row>
    <row r="1879" spans="1:20" x14ac:dyDescent="0.3">
      <c r="A1879" t="s">
        <v>3501</v>
      </c>
      <c r="B1879" t="s">
        <v>3502</v>
      </c>
      <c r="C1879" s="2">
        <v>24895</v>
      </c>
      <c r="E1879" t="s">
        <v>3499</v>
      </c>
      <c r="F1879" t="s">
        <v>3500</v>
      </c>
      <c r="G1879">
        <v>0</v>
      </c>
      <c r="H1879" t="s">
        <v>20</v>
      </c>
      <c r="I1879">
        <v>0</v>
      </c>
      <c r="J1879">
        <v>977</v>
      </c>
      <c r="K1879" t="s">
        <v>2499</v>
      </c>
      <c r="L1879" s="2">
        <v>977</v>
      </c>
      <c r="M1879">
        <v>977</v>
      </c>
      <c r="N1879" s="2">
        <v>12</v>
      </c>
      <c r="O1879">
        <v>0.56499999999999995</v>
      </c>
      <c r="P1879">
        <v>1</v>
      </c>
      <c r="Q1879" s="1">
        <v>0.31927710843373497</v>
      </c>
      <c r="T1879" t="b">
        <v>1</v>
      </c>
    </row>
    <row r="1880" spans="1:20" x14ac:dyDescent="0.3">
      <c r="A1880" t="s">
        <v>1173</v>
      </c>
      <c r="B1880" t="s">
        <v>1174</v>
      </c>
      <c r="C1880" s="2">
        <v>53572</v>
      </c>
      <c r="D1880" s="2" t="s">
        <v>17</v>
      </c>
      <c r="E1880" t="s">
        <v>2805</v>
      </c>
      <c r="F1880" t="s">
        <v>2806</v>
      </c>
      <c r="G1880">
        <v>0</v>
      </c>
      <c r="H1880" t="s">
        <v>20</v>
      </c>
      <c r="I1880">
        <v>0</v>
      </c>
      <c r="J1880">
        <v>979</v>
      </c>
      <c r="K1880" t="s">
        <v>2802</v>
      </c>
      <c r="L1880" s="2">
        <v>979</v>
      </c>
      <c r="M1880" s="2">
        <v>979</v>
      </c>
      <c r="N1880" s="2">
        <v>288</v>
      </c>
      <c r="O1880" s="6">
        <v>0.81</v>
      </c>
      <c r="P1880" s="6">
        <v>1.92</v>
      </c>
      <c r="Q1880" s="1">
        <v>0.49375000000000002</v>
      </c>
      <c r="T1880" t="b">
        <v>0</v>
      </c>
    </row>
    <row r="1881" spans="1:20" x14ac:dyDescent="0.3">
      <c r="A1881" t="s">
        <v>512</v>
      </c>
      <c r="B1881" t="s">
        <v>513</v>
      </c>
      <c r="C1881" s="2">
        <v>64690</v>
      </c>
      <c r="E1881" t="s">
        <v>6062</v>
      </c>
      <c r="F1881" t="s">
        <v>6063</v>
      </c>
      <c r="G1881">
        <v>0</v>
      </c>
      <c r="H1881" t="s">
        <v>20</v>
      </c>
      <c r="I1881">
        <v>0</v>
      </c>
      <c r="J1881">
        <v>977</v>
      </c>
      <c r="K1881" t="s">
        <v>2499</v>
      </c>
      <c r="L1881" s="2">
        <v>977</v>
      </c>
      <c r="M1881">
        <v>977</v>
      </c>
      <c r="N1881" s="2">
        <v>7</v>
      </c>
      <c r="O1881">
        <v>0.65400000000000003</v>
      </c>
      <c r="P1881">
        <v>1.21</v>
      </c>
      <c r="Q1881" s="1">
        <v>0.35247524752475246</v>
      </c>
      <c r="T1881" t="b">
        <v>1</v>
      </c>
    </row>
    <row r="1882" spans="1:20" x14ac:dyDescent="0.3">
      <c r="A1882" t="s">
        <v>343</v>
      </c>
      <c r="B1882" t="s">
        <v>344</v>
      </c>
      <c r="C1882" s="2">
        <v>64694</v>
      </c>
      <c r="E1882" t="s">
        <v>6070</v>
      </c>
      <c r="F1882" t="s">
        <v>6071</v>
      </c>
      <c r="G1882">
        <v>0</v>
      </c>
      <c r="H1882" t="s">
        <v>20</v>
      </c>
      <c r="I1882">
        <v>0</v>
      </c>
      <c r="J1882">
        <v>977</v>
      </c>
      <c r="K1882" t="s">
        <v>2499</v>
      </c>
      <c r="L1882" s="2">
        <v>977</v>
      </c>
      <c r="M1882">
        <v>977</v>
      </c>
      <c r="N1882" s="2">
        <v>35</v>
      </c>
      <c r="O1882">
        <v>1.089</v>
      </c>
      <c r="P1882">
        <v>1.96</v>
      </c>
      <c r="Q1882" s="1">
        <v>0.33190184049079757</v>
      </c>
      <c r="T1882" t="b">
        <v>1</v>
      </c>
    </row>
    <row r="1883" spans="1:20" x14ac:dyDescent="0.3">
      <c r="A1883" t="s">
        <v>1173</v>
      </c>
      <c r="B1883" t="s">
        <v>1174</v>
      </c>
      <c r="C1883" s="2">
        <v>72567</v>
      </c>
      <c r="D1883" s="2" t="s">
        <v>17</v>
      </c>
      <c r="E1883" t="s">
        <v>2807</v>
      </c>
      <c r="F1883" t="s">
        <v>2808</v>
      </c>
      <c r="G1883">
        <v>0</v>
      </c>
      <c r="H1883" t="s">
        <v>20</v>
      </c>
      <c r="I1883">
        <v>0</v>
      </c>
      <c r="J1883">
        <v>979</v>
      </c>
      <c r="K1883" t="s">
        <v>2802</v>
      </c>
      <c r="L1883" s="2">
        <v>979</v>
      </c>
      <c r="M1883" s="2">
        <v>979</v>
      </c>
      <c r="N1883" s="2">
        <v>73</v>
      </c>
      <c r="O1883" s="6">
        <v>2.91</v>
      </c>
      <c r="P1883" s="6">
        <v>7.13</v>
      </c>
      <c r="Q1883" s="1">
        <v>0.51010101010101017</v>
      </c>
      <c r="T1883" t="b">
        <v>0</v>
      </c>
    </row>
    <row r="1884" spans="1:20" x14ac:dyDescent="0.3">
      <c r="F1884" s="7" t="s">
        <v>7932</v>
      </c>
    </row>
    <row r="1885" spans="1:20" x14ac:dyDescent="0.3">
      <c r="A1885" t="s">
        <v>405</v>
      </c>
      <c r="B1885" t="s">
        <v>406</v>
      </c>
      <c r="C1885" s="2">
        <v>10539</v>
      </c>
      <c r="D1885" s="2" t="s">
        <v>17</v>
      </c>
      <c r="E1885" t="s">
        <v>2827</v>
      </c>
      <c r="F1885" t="s">
        <v>2828</v>
      </c>
      <c r="G1885">
        <v>0</v>
      </c>
      <c r="H1885" t="s">
        <v>20</v>
      </c>
      <c r="I1885">
        <v>0</v>
      </c>
      <c r="J1885">
        <v>980</v>
      </c>
      <c r="K1885" t="s">
        <v>1747</v>
      </c>
      <c r="L1885" s="2">
        <v>981</v>
      </c>
      <c r="M1885" s="2">
        <v>981</v>
      </c>
      <c r="N1885" s="2">
        <v>38</v>
      </c>
      <c r="O1885" s="6">
        <v>0.16600000000000001</v>
      </c>
      <c r="P1885" s="6">
        <v>0.49</v>
      </c>
      <c r="Q1885" s="1">
        <v>0.59512195121951217</v>
      </c>
      <c r="T1885" t="b">
        <v>0</v>
      </c>
    </row>
    <row r="1886" spans="1:20" x14ac:dyDescent="0.3">
      <c r="A1886" t="s">
        <v>405</v>
      </c>
      <c r="B1886" t="s">
        <v>406</v>
      </c>
      <c r="C1886" s="2">
        <v>10540</v>
      </c>
      <c r="D1886" s="2" t="s">
        <v>17</v>
      </c>
      <c r="E1886" t="s">
        <v>2861</v>
      </c>
      <c r="F1886" t="s">
        <v>2862</v>
      </c>
      <c r="G1886">
        <v>0</v>
      </c>
      <c r="H1886" t="s">
        <v>20</v>
      </c>
      <c r="I1886">
        <v>0</v>
      </c>
      <c r="J1886">
        <v>980</v>
      </c>
      <c r="K1886" t="s">
        <v>1747</v>
      </c>
      <c r="L1886" s="2">
        <v>981</v>
      </c>
      <c r="M1886" s="2">
        <v>981</v>
      </c>
      <c r="N1886" s="2">
        <v>757</v>
      </c>
      <c r="O1886" s="6">
        <v>0.16600000000000001</v>
      </c>
      <c r="P1886" s="6">
        <v>0.44</v>
      </c>
      <c r="Q1886" s="1">
        <v>0.55135135135135138</v>
      </c>
      <c r="T1886" t="b">
        <v>0</v>
      </c>
    </row>
    <row r="1887" spans="1:20" x14ac:dyDescent="0.3">
      <c r="A1887" t="s">
        <v>405</v>
      </c>
      <c r="B1887" t="s">
        <v>406</v>
      </c>
      <c r="C1887" s="2">
        <v>10541</v>
      </c>
      <c r="D1887" s="2" t="s">
        <v>17</v>
      </c>
      <c r="E1887" t="s">
        <v>2877</v>
      </c>
      <c r="F1887" t="s">
        <v>2878</v>
      </c>
      <c r="G1887">
        <v>0</v>
      </c>
      <c r="H1887" t="s">
        <v>20</v>
      </c>
      <c r="I1887">
        <v>0</v>
      </c>
      <c r="J1887">
        <v>980</v>
      </c>
      <c r="K1887" t="s">
        <v>1747</v>
      </c>
      <c r="L1887" s="2">
        <v>981</v>
      </c>
      <c r="M1887" s="2">
        <v>981</v>
      </c>
      <c r="N1887" s="2">
        <v>61</v>
      </c>
      <c r="O1887" s="6">
        <v>0.16600000000000001</v>
      </c>
      <c r="P1887" s="6">
        <v>0.44</v>
      </c>
      <c r="Q1887" s="1">
        <v>0.55135135135135138</v>
      </c>
      <c r="T1887" t="b">
        <v>0</v>
      </c>
    </row>
    <row r="1888" spans="1:20" x14ac:dyDescent="0.3">
      <c r="A1888" t="s">
        <v>1743</v>
      </c>
      <c r="B1888" t="s">
        <v>1744</v>
      </c>
      <c r="C1888" s="2">
        <v>10641</v>
      </c>
      <c r="D1888" s="2" t="s">
        <v>17</v>
      </c>
      <c r="E1888" t="s">
        <v>2809</v>
      </c>
      <c r="F1888" t="s">
        <v>2810</v>
      </c>
      <c r="G1888">
        <v>0</v>
      </c>
      <c r="H1888" t="s">
        <v>20</v>
      </c>
      <c r="I1888">
        <v>0</v>
      </c>
      <c r="J1888">
        <v>981</v>
      </c>
      <c r="K1888" t="s">
        <v>1742</v>
      </c>
      <c r="L1888" s="2">
        <v>981</v>
      </c>
      <c r="M1888" s="2">
        <v>981</v>
      </c>
      <c r="N1888" s="2">
        <v>28</v>
      </c>
      <c r="O1888" s="6">
        <v>0.161</v>
      </c>
      <c r="P1888" s="6">
        <v>0.61</v>
      </c>
      <c r="Q1888" s="1">
        <v>0.68431372549019609</v>
      </c>
      <c r="T1888" t="b">
        <v>0</v>
      </c>
    </row>
    <row r="1889" spans="1:20" x14ac:dyDescent="0.3">
      <c r="A1889" t="s">
        <v>1743</v>
      </c>
      <c r="B1889" t="s">
        <v>1744</v>
      </c>
      <c r="C1889" s="2">
        <v>10642</v>
      </c>
      <c r="D1889" s="2" t="s">
        <v>17</v>
      </c>
      <c r="E1889" t="s">
        <v>2811</v>
      </c>
      <c r="F1889" t="s">
        <v>2812</v>
      </c>
      <c r="G1889">
        <v>0</v>
      </c>
      <c r="H1889" t="s">
        <v>20</v>
      </c>
      <c r="I1889">
        <v>0</v>
      </c>
      <c r="J1889">
        <v>980</v>
      </c>
      <c r="K1889" t="s">
        <v>1747</v>
      </c>
      <c r="L1889" s="2">
        <v>981</v>
      </c>
      <c r="M1889" s="2">
        <v>981</v>
      </c>
      <c r="N1889" s="2">
        <v>181</v>
      </c>
      <c r="O1889" s="6">
        <v>0.161</v>
      </c>
      <c r="P1889" s="6">
        <v>0.61</v>
      </c>
      <c r="Q1889" s="1">
        <v>0.68431372549019609</v>
      </c>
      <c r="T1889" t="b">
        <v>0</v>
      </c>
    </row>
    <row r="1890" spans="1:20" x14ac:dyDescent="0.3">
      <c r="A1890" t="s">
        <v>1743</v>
      </c>
      <c r="B1890" t="s">
        <v>1744</v>
      </c>
      <c r="C1890" s="2">
        <v>10643</v>
      </c>
      <c r="D1890" s="2" t="s">
        <v>17</v>
      </c>
      <c r="E1890" t="s">
        <v>2813</v>
      </c>
      <c r="F1890" t="s">
        <v>2814</v>
      </c>
      <c r="G1890">
        <v>0</v>
      </c>
      <c r="H1890" t="s">
        <v>20</v>
      </c>
      <c r="I1890">
        <v>0</v>
      </c>
      <c r="J1890">
        <v>981</v>
      </c>
      <c r="K1890" t="s">
        <v>1742</v>
      </c>
      <c r="L1890" s="2">
        <v>981</v>
      </c>
      <c r="M1890" s="2">
        <v>981</v>
      </c>
      <c r="N1890" s="2">
        <v>103</v>
      </c>
      <c r="O1890" s="6">
        <v>0.161</v>
      </c>
      <c r="P1890" s="6">
        <v>0.68</v>
      </c>
      <c r="Q1890" s="1">
        <v>0.71754385964912282</v>
      </c>
      <c r="T1890" t="b">
        <v>0</v>
      </c>
    </row>
    <row r="1891" spans="1:20" x14ac:dyDescent="0.3">
      <c r="A1891" t="s">
        <v>1743</v>
      </c>
      <c r="B1891" t="s">
        <v>1744</v>
      </c>
      <c r="C1891" s="2">
        <v>10644</v>
      </c>
      <c r="D1891" s="2" t="s">
        <v>17</v>
      </c>
      <c r="E1891" t="s">
        <v>2815</v>
      </c>
      <c r="F1891" t="s">
        <v>2816</v>
      </c>
      <c r="G1891">
        <v>0</v>
      </c>
      <c r="H1891" t="s">
        <v>20</v>
      </c>
      <c r="I1891">
        <v>0</v>
      </c>
      <c r="J1891">
        <v>980</v>
      </c>
      <c r="K1891" t="s">
        <v>1747</v>
      </c>
      <c r="L1891" s="2">
        <v>981</v>
      </c>
      <c r="M1891" s="2">
        <v>981</v>
      </c>
      <c r="N1891" s="2">
        <v>47</v>
      </c>
      <c r="O1891" s="6">
        <v>0.161</v>
      </c>
      <c r="P1891" s="6">
        <v>0.68</v>
      </c>
      <c r="Q1891" s="1">
        <v>0.71754385964912282</v>
      </c>
      <c r="T1891" t="b">
        <v>0</v>
      </c>
    </row>
    <row r="1892" spans="1:20" x14ac:dyDescent="0.3">
      <c r="A1892" t="s">
        <v>405</v>
      </c>
      <c r="B1892" t="s">
        <v>406</v>
      </c>
      <c r="C1892" s="2">
        <v>35268</v>
      </c>
      <c r="D1892" s="2" t="s">
        <v>17</v>
      </c>
      <c r="E1892" t="s">
        <v>2879</v>
      </c>
      <c r="F1892" t="s">
        <v>2880</v>
      </c>
      <c r="G1892">
        <v>0</v>
      </c>
      <c r="H1892" t="s">
        <v>20</v>
      </c>
      <c r="I1892">
        <v>0</v>
      </c>
      <c r="J1892">
        <v>981</v>
      </c>
      <c r="K1892" t="s">
        <v>1742</v>
      </c>
      <c r="L1892" s="2">
        <v>981</v>
      </c>
      <c r="M1892" s="2">
        <v>981</v>
      </c>
      <c r="N1892" s="2">
        <v>356</v>
      </c>
      <c r="O1892" s="6">
        <v>0.16600000000000001</v>
      </c>
      <c r="P1892" s="6">
        <v>0.44</v>
      </c>
      <c r="Q1892" s="1">
        <v>0.55135135135135138</v>
      </c>
      <c r="T1892" t="b">
        <v>0</v>
      </c>
    </row>
    <row r="1893" spans="1:20" x14ac:dyDescent="0.3">
      <c r="A1893" t="s">
        <v>405</v>
      </c>
      <c r="B1893" t="s">
        <v>406</v>
      </c>
      <c r="C1893" s="2">
        <v>35269</v>
      </c>
      <c r="D1893" s="2" t="s">
        <v>17</v>
      </c>
      <c r="E1893" t="s">
        <v>2900</v>
      </c>
      <c r="F1893" t="s">
        <v>2901</v>
      </c>
      <c r="G1893">
        <v>0</v>
      </c>
      <c r="H1893" t="s">
        <v>20</v>
      </c>
      <c r="I1893">
        <v>0</v>
      </c>
      <c r="J1893">
        <v>980</v>
      </c>
      <c r="K1893" t="s">
        <v>1747</v>
      </c>
      <c r="L1893" s="2">
        <v>981</v>
      </c>
      <c r="M1893" s="2">
        <v>981</v>
      </c>
      <c r="N1893" s="2">
        <v>201</v>
      </c>
      <c r="O1893" s="6">
        <v>0.16600000000000001</v>
      </c>
      <c r="P1893" s="6">
        <v>0.44</v>
      </c>
      <c r="Q1893" s="1">
        <v>0.55135135135135138</v>
      </c>
      <c r="T1893" t="b">
        <v>0</v>
      </c>
    </row>
    <row r="1894" spans="1:20" x14ac:dyDescent="0.3">
      <c r="A1894" t="s">
        <v>427</v>
      </c>
      <c r="B1894" t="s">
        <v>428</v>
      </c>
      <c r="C1894" s="2">
        <v>34850</v>
      </c>
      <c r="E1894" t="s">
        <v>4522</v>
      </c>
      <c r="F1894" t="s">
        <v>4523</v>
      </c>
      <c r="G1894">
        <v>0</v>
      </c>
      <c r="H1894" t="s">
        <v>20</v>
      </c>
      <c r="I1894">
        <v>0</v>
      </c>
      <c r="J1894">
        <v>978</v>
      </c>
      <c r="K1894" t="s">
        <v>4524</v>
      </c>
      <c r="L1894" s="2">
        <v>978</v>
      </c>
      <c r="M1894">
        <v>978</v>
      </c>
      <c r="O1894">
        <v>0</v>
      </c>
      <c r="P1894">
        <v>4.12</v>
      </c>
      <c r="Q1894" s="1">
        <v>1</v>
      </c>
      <c r="T1894" t="b">
        <v>1</v>
      </c>
    </row>
    <row r="1895" spans="1:20" x14ac:dyDescent="0.3">
      <c r="A1895" t="s">
        <v>427</v>
      </c>
      <c r="B1895" t="s">
        <v>428</v>
      </c>
      <c r="C1895" s="2">
        <v>78558</v>
      </c>
      <c r="E1895" t="s">
        <v>6869</v>
      </c>
      <c r="F1895" t="s">
        <v>6870</v>
      </c>
      <c r="G1895">
        <v>0</v>
      </c>
      <c r="H1895" t="s">
        <v>20</v>
      </c>
      <c r="I1895">
        <v>0</v>
      </c>
      <c r="J1895">
        <v>978</v>
      </c>
      <c r="K1895" t="s">
        <v>4524</v>
      </c>
      <c r="L1895" s="2">
        <v>978</v>
      </c>
      <c r="M1895">
        <v>978</v>
      </c>
      <c r="O1895">
        <v>0</v>
      </c>
      <c r="P1895">
        <v>4.12</v>
      </c>
      <c r="Q1895" s="1">
        <v>1</v>
      </c>
      <c r="T1895" t="b">
        <v>1</v>
      </c>
    </row>
    <row r="1896" spans="1:20" x14ac:dyDescent="0.3">
      <c r="A1896" t="s">
        <v>405</v>
      </c>
      <c r="B1896" t="s">
        <v>406</v>
      </c>
      <c r="C1896" s="2">
        <v>37994</v>
      </c>
      <c r="D1896" s="2" t="s">
        <v>17</v>
      </c>
      <c r="E1896" t="s">
        <v>2931</v>
      </c>
      <c r="F1896" t="s">
        <v>2932</v>
      </c>
      <c r="G1896">
        <v>0</v>
      </c>
      <c r="H1896" t="s">
        <v>20</v>
      </c>
      <c r="I1896">
        <v>0</v>
      </c>
      <c r="J1896">
        <v>981</v>
      </c>
      <c r="K1896" t="s">
        <v>1742</v>
      </c>
      <c r="L1896" s="2">
        <v>981</v>
      </c>
      <c r="M1896" s="2">
        <v>981</v>
      </c>
      <c r="N1896" s="2">
        <v>30</v>
      </c>
      <c r="O1896" s="6">
        <v>0.16600000000000001</v>
      </c>
      <c r="P1896" s="6">
        <v>0.44</v>
      </c>
      <c r="Q1896" s="1">
        <v>0.55135135135135138</v>
      </c>
      <c r="T1896" t="b">
        <v>0</v>
      </c>
    </row>
    <row r="1897" spans="1:20" x14ac:dyDescent="0.3">
      <c r="A1897" t="s">
        <v>1743</v>
      </c>
      <c r="B1897" t="s">
        <v>1744</v>
      </c>
      <c r="C1897" s="2">
        <v>76308</v>
      </c>
      <c r="D1897" s="2" t="s">
        <v>17</v>
      </c>
      <c r="E1897" t="s">
        <v>2817</v>
      </c>
      <c r="F1897" t="s">
        <v>2818</v>
      </c>
      <c r="G1897">
        <v>0</v>
      </c>
      <c r="H1897" t="s">
        <v>20</v>
      </c>
      <c r="I1897">
        <v>0</v>
      </c>
      <c r="J1897">
        <v>973</v>
      </c>
      <c r="K1897" t="s">
        <v>2272</v>
      </c>
      <c r="L1897" s="2">
        <v>981</v>
      </c>
      <c r="M1897" s="2">
        <v>981</v>
      </c>
      <c r="N1897" s="2">
        <v>206</v>
      </c>
      <c r="O1897" s="6">
        <v>0.24310000000000001</v>
      </c>
      <c r="P1897" s="6">
        <v>0.76</v>
      </c>
      <c r="Q1897" s="1">
        <v>0.61412698412698408</v>
      </c>
      <c r="T1897" t="b">
        <v>0</v>
      </c>
    </row>
    <row r="1898" spans="1:20" x14ac:dyDescent="0.3">
      <c r="A1898" t="s">
        <v>1173</v>
      </c>
      <c r="B1898" t="s">
        <v>1174</v>
      </c>
      <c r="C1898" s="2">
        <v>30611</v>
      </c>
      <c r="E1898" t="s">
        <v>4151</v>
      </c>
      <c r="F1898" t="s">
        <v>4152</v>
      </c>
      <c r="G1898">
        <v>0</v>
      </c>
      <c r="H1898" t="s">
        <v>20</v>
      </c>
      <c r="I1898">
        <v>0</v>
      </c>
      <c r="J1898">
        <v>979</v>
      </c>
      <c r="K1898" t="s">
        <v>2802</v>
      </c>
      <c r="L1898" s="2">
        <v>979</v>
      </c>
      <c r="M1898">
        <v>979</v>
      </c>
      <c r="N1898" s="2">
        <v>10</v>
      </c>
      <c r="O1898">
        <v>5</v>
      </c>
      <c r="P1898">
        <v>9.9600000000000009</v>
      </c>
      <c r="Q1898" s="1">
        <v>0.39759036144578308</v>
      </c>
      <c r="T1898" t="b">
        <v>0</v>
      </c>
    </row>
    <row r="1899" spans="1:20" x14ac:dyDescent="0.3">
      <c r="A1899" t="s">
        <v>1743</v>
      </c>
      <c r="B1899" t="s">
        <v>1744</v>
      </c>
      <c r="C1899" s="2">
        <v>76309</v>
      </c>
      <c r="D1899" s="2" t="s">
        <v>17</v>
      </c>
      <c r="E1899" t="s">
        <v>2819</v>
      </c>
      <c r="F1899" t="s">
        <v>2820</v>
      </c>
      <c r="G1899">
        <v>0</v>
      </c>
      <c r="H1899" t="s">
        <v>20</v>
      </c>
      <c r="I1899">
        <v>0</v>
      </c>
      <c r="J1899">
        <v>973</v>
      </c>
      <c r="K1899" t="s">
        <v>2272</v>
      </c>
      <c r="L1899" s="2">
        <v>981</v>
      </c>
      <c r="M1899" s="2">
        <v>981</v>
      </c>
      <c r="N1899" s="2">
        <v>217</v>
      </c>
      <c r="O1899" s="6">
        <v>0.24310000000000001</v>
      </c>
      <c r="P1899" s="6">
        <v>0.76</v>
      </c>
      <c r="Q1899" s="1">
        <v>0.61412698412698408</v>
      </c>
      <c r="T1899" t="b">
        <v>0</v>
      </c>
    </row>
    <row r="1900" spans="1:20" x14ac:dyDescent="0.3">
      <c r="A1900" t="s">
        <v>1743</v>
      </c>
      <c r="B1900" t="s">
        <v>1744</v>
      </c>
      <c r="C1900" s="2">
        <v>76310</v>
      </c>
      <c r="D1900" s="2" t="s">
        <v>17</v>
      </c>
      <c r="E1900" t="s">
        <v>2825</v>
      </c>
      <c r="F1900" t="s">
        <v>2826</v>
      </c>
      <c r="G1900">
        <v>0</v>
      </c>
      <c r="H1900" t="s">
        <v>20</v>
      </c>
      <c r="I1900">
        <v>0</v>
      </c>
      <c r="J1900">
        <v>973</v>
      </c>
      <c r="K1900" t="s">
        <v>2272</v>
      </c>
      <c r="L1900" s="2">
        <v>981</v>
      </c>
      <c r="M1900" s="2">
        <v>981</v>
      </c>
      <c r="N1900" s="2">
        <v>192</v>
      </c>
      <c r="O1900" s="6">
        <v>0.24310000000000001</v>
      </c>
      <c r="P1900" s="6">
        <v>0.76</v>
      </c>
      <c r="Q1900" s="1">
        <v>0.61412698412698408</v>
      </c>
      <c r="T1900" t="b">
        <v>0</v>
      </c>
    </row>
    <row r="1901" spans="1:20" x14ac:dyDescent="0.3">
      <c r="F1901" s="7" t="s">
        <v>7933</v>
      </c>
    </row>
    <row r="1902" spans="1:20" x14ac:dyDescent="0.3">
      <c r="A1902" t="s">
        <v>2491</v>
      </c>
      <c r="B1902" t="s">
        <v>2492</v>
      </c>
      <c r="C1902" s="2">
        <v>22132</v>
      </c>
      <c r="D1902" s="2" t="s">
        <v>17</v>
      </c>
      <c r="E1902" t="s">
        <v>2986</v>
      </c>
      <c r="F1902" t="s">
        <v>2987</v>
      </c>
      <c r="G1902">
        <v>0</v>
      </c>
      <c r="H1902" t="s">
        <v>20</v>
      </c>
      <c r="I1902">
        <v>0</v>
      </c>
      <c r="J1902">
        <v>983</v>
      </c>
      <c r="K1902" t="s">
        <v>2988</v>
      </c>
      <c r="L1902" s="2">
        <v>983</v>
      </c>
      <c r="M1902" s="2">
        <v>983</v>
      </c>
      <c r="N1902" s="2">
        <v>20</v>
      </c>
      <c r="O1902" s="6">
        <v>0.85799999999999998</v>
      </c>
      <c r="P1902" s="6">
        <v>2.57</v>
      </c>
      <c r="Q1902" s="1">
        <v>0.59906542056074763</v>
      </c>
      <c r="T1902" t="b">
        <v>0</v>
      </c>
    </row>
    <row r="1903" spans="1:20" x14ac:dyDescent="0.3">
      <c r="A1903" t="s">
        <v>1173</v>
      </c>
      <c r="B1903" t="s">
        <v>1174</v>
      </c>
      <c r="C1903" s="2">
        <v>86184</v>
      </c>
      <c r="E1903" t="s">
        <v>7520</v>
      </c>
      <c r="F1903" t="s">
        <v>7521</v>
      </c>
      <c r="G1903">
        <v>0</v>
      </c>
      <c r="H1903" t="s">
        <v>20</v>
      </c>
      <c r="I1903">
        <v>0</v>
      </c>
      <c r="J1903">
        <v>979</v>
      </c>
      <c r="K1903" t="s">
        <v>2802</v>
      </c>
      <c r="L1903" s="2">
        <v>979</v>
      </c>
      <c r="M1903">
        <v>979</v>
      </c>
      <c r="N1903" s="2">
        <v>19</v>
      </c>
      <c r="O1903">
        <v>2.0699999999999998</v>
      </c>
      <c r="P1903">
        <v>5.61</v>
      </c>
      <c r="Q1903" s="1">
        <v>0.55769230769230771</v>
      </c>
      <c r="T1903" t="b">
        <v>1</v>
      </c>
    </row>
    <row r="1904" spans="1:20" x14ac:dyDescent="0.3">
      <c r="A1904" t="s">
        <v>1743</v>
      </c>
      <c r="B1904" t="s">
        <v>1744</v>
      </c>
      <c r="C1904" s="2">
        <v>10646</v>
      </c>
      <c r="E1904" t="s">
        <v>1745</v>
      </c>
      <c r="F1904" t="s">
        <v>1746</v>
      </c>
      <c r="G1904">
        <v>0</v>
      </c>
      <c r="H1904" t="s">
        <v>20</v>
      </c>
      <c r="I1904">
        <v>0</v>
      </c>
      <c r="J1904">
        <v>980</v>
      </c>
      <c r="K1904" t="s">
        <v>1747</v>
      </c>
      <c r="L1904" s="2">
        <v>980</v>
      </c>
      <c r="M1904">
        <v>980</v>
      </c>
      <c r="N1904" s="2">
        <v>31</v>
      </c>
      <c r="O1904">
        <v>0.20499999999999999</v>
      </c>
      <c r="P1904">
        <v>0.66</v>
      </c>
      <c r="Q1904" s="1">
        <v>0.62727272727272732</v>
      </c>
      <c r="T1904" t="b">
        <v>0</v>
      </c>
    </row>
    <row r="1905" spans="1:20" x14ac:dyDescent="0.3">
      <c r="A1905" t="s">
        <v>276</v>
      </c>
      <c r="B1905" t="s">
        <v>277</v>
      </c>
      <c r="C1905" s="2">
        <v>27296</v>
      </c>
      <c r="E1905" t="s">
        <v>3778</v>
      </c>
      <c r="F1905" t="s">
        <v>3779</v>
      </c>
      <c r="G1905">
        <v>0</v>
      </c>
      <c r="H1905" t="s">
        <v>20</v>
      </c>
      <c r="I1905">
        <v>0</v>
      </c>
      <c r="J1905">
        <v>980</v>
      </c>
      <c r="K1905" t="s">
        <v>1747</v>
      </c>
      <c r="L1905" s="2">
        <v>980</v>
      </c>
      <c r="M1905">
        <v>980</v>
      </c>
      <c r="N1905" s="2">
        <v>15</v>
      </c>
      <c r="O1905">
        <v>0</v>
      </c>
      <c r="P1905">
        <v>0.39</v>
      </c>
      <c r="Q1905" s="1">
        <v>1</v>
      </c>
      <c r="T1905" t="b">
        <v>1</v>
      </c>
    </row>
    <row r="1906" spans="1:20" x14ac:dyDescent="0.3">
      <c r="A1906" t="s">
        <v>3109</v>
      </c>
      <c r="B1906" t="s">
        <v>3110</v>
      </c>
      <c r="C1906" s="2">
        <v>52711</v>
      </c>
      <c r="E1906" t="s">
        <v>5407</v>
      </c>
      <c r="F1906" t="s">
        <v>5408</v>
      </c>
      <c r="G1906">
        <v>0</v>
      </c>
      <c r="H1906" t="s">
        <v>20</v>
      </c>
      <c r="I1906">
        <v>0</v>
      </c>
      <c r="J1906">
        <v>980</v>
      </c>
      <c r="K1906" t="s">
        <v>1747</v>
      </c>
      <c r="L1906" s="2">
        <v>980</v>
      </c>
      <c r="M1906">
        <v>980</v>
      </c>
      <c r="O1906">
        <v>0</v>
      </c>
      <c r="P1906">
        <v>0.38</v>
      </c>
      <c r="Q1906" s="1">
        <v>1</v>
      </c>
      <c r="T1906" t="b">
        <v>1</v>
      </c>
    </row>
    <row r="1907" spans="1:20" x14ac:dyDescent="0.3">
      <c r="A1907" t="s">
        <v>3109</v>
      </c>
      <c r="B1907" t="s">
        <v>3110</v>
      </c>
      <c r="C1907" s="2">
        <v>52712</v>
      </c>
      <c r="E1907" t="s">
        <v>5409</v>
      </c>
      <c r="F1907" t="s">
        <v>5410</v>
      </c>
      <c r="G1907">
        <v>0</v>
      </c>
      <c r="H1907" t="s">
        <v>20</v>
      </c>
      <c r="I1907">
        <v>0</v>
      </c>
      <c r="J1907">
        <v>980</v>
      </c>
      <c r="K1907" t="s">
        <v>1747</v>
      </c>
      <c r="L1907" s="2">
        <v>980</v>
      </c>
      <c r="M1907">
        <v>980</v>
      </c>
      <c r="N1907" s="2">
        <v>24</v>
      </c>
      <c r="O1907">
        <v>0</v>
      </c>
      <c r="P1907">
        <v>0.38</v>
      </c>
      <c r="Q1907" s="1">
        <v>1</v>
      </c>
      <c r="T1907" t="b">
        <v>1</v>
      </c>
    </row>
    <row r="1908" spans="1:20" x14ac:dyDescent="0.3">
      <c r="A1908" t="s">
        <v>3109</v>
      </c>
      <c r="B1908" t="s">
        <v>3110</v>
      </c>
      <c r="C1908" s="2">
        <v>46579</v>
      </c>
      <c r="E1908" t="s">
        <v>5107</v>
      </c>
      <c r="F1908" t="s">
        <v>5108</v>
      </c>
      <c r="G1908">
        <v>342</v>
      </c>
      <c r="H1908" t="s">
        <v>5109</v>
      </c>
      <c r="I1908">
        <v>342</v>
      </c>
      <c r="J1908">
        <v>980</v>
      </c>
      <c r="K1908" t="s">
        <v>1747</v>
      </c>
      <c r="L1908" s="2">
        <v>980</v>
      </c>
      <c r="M1908">
        <v>980</v>
      </c>
      <c r="N1908" s="2">
        <v>233</v>
      </c>
      <c r="O1908">
        <v>0</v>
      </c>
      <c r="P1908">
        <v>0.38</v>
      </c>
      <c r="Q1908" s="1">
        <v>1</v>
      </c>
      <c r="T1908" t="b">
        <v>1</v>
      </c>
    </row>
    <row r="1909" spans="1:20" x14ac:dyDescent="0.3">
      <c r="A1909" t="s">
        <v>3109</v>
      </c>
      <c r="B1909" t="s">
        <v>3110</v>
      </c>
      <c r="C1909" s="2">
        <v>46580</v>
      </c>
      <c r="E1909" t="s">
        <v>5110</v>
      </c>
      <c r="F1909" t="s">
        <v>5111</v>
      </c>
      <c r="G1909">
        <v>342</v>
      </c>
      <c r="H1909" t="s">
        <v>5109</v>
      </c>
      <c r="I1909">
        <v>342</v>
      </c>
      <c r="J1909">
        <v>980</v>
      </c>
      <c r="K1909" t="s">
        <v>1747</v>
      </c>
      <c r="L1909" s="2">
        <v>980</v>
      </c>
      <c r="M1909">
        <v>980</v>
      </c>
      <c r="N1909" s="2">
        <v>118</v>
      </c>
      <c r="O1909">
        <v>0.21299999999999999</v>
      </c>
      <c r="P1909">
        <v>0.38</v>
      </c>
      <c r="Q1909" s="1">
        <v>0.33437499999999998</v>
      </c>
      <c r="T1909" t="b">
        <v>1</v>
      </c>
    </row>
    <row r="1910" spans="1:20" x14ac:dyDescent="0.3">
      <c r="A1910" t="s">
        <v>3109</v>
      </c>
      <c r="B1910" t="s">
        <v>3110</v>
      </c>
      <c r="C1910" s="2">
        <v>46581</v>
      </c>
      <c r="E1910" t="s">
        <v>5112</v>
      </c>
      <c r="F1910" t="s">
        <v>5113</v>
      </c>
      <c r="G1910">
        <v>342</v>
      </c>
      <c r="H1910" t="s">
        <v>5109</v>
      </c>
      <c r="I1910">
        <v>342</v>
      </c>
      <c r="J1910">
        <v>980</v>
      </c>
      <c r="K1910" t="s">
        <v>1747</v>
      </c>
      <c r="L1910" s="2">
        <v>980</v>
      </c>
      <c r="M1910">
        <v>980</v>
      </c>
      <c r="N1910" s="2">
        <v>122</v>
      </c>
      <c r="O1910">
        <v>0.21299999999999999</v>
      </c>
      <c r="P1910">
        <v>0.38</v>
      </c>
      <c r="Q1910" s="1">
        <v>0.33437499999999998</v>
      </c>
      <c r="T1910" t="b">
        <v>1</v>
      </c>
    </row>
    <row r="1911" spans="1:20" x14ac:dyDescent="0.3">
      <c r="A1911" t="s">
        <v>3109</v>
      </c>
      <c r="B1911" t="s">
        <v>3110</v>
      </c>
      <c r="C1911" s="2">
        <v>53148</v>
      </c>
      <c r="E1911" t="s">
        <v>5415</v>
      </c>
      <c r="F1911" t="s">
        <v>5416</v>
      </c>
      <c r="G1911">
        <v>342</v>
      </c>
      <c r="H1911" t="s">
        <v>5109</v>
      </c>
      <c r="I1911">
        <v>342</v>
      </c>
      <c r="J1911">
        <v>980</v>
      </c>
      <c r="K1911" t="s">
        <v>1747</v>
      </c>
      <c r="L1911" s="2">
        <v>980</v>
      </c>
      <c r="M1911">
        <v>980</v>
      </c>
      <c r="N1911" s="2">
        <v>180</v>
      </c>
      <c r="O1911">
        <v>0.21299999999999999</v>
      </c>
      <c r="P1911">
        <v>0.38</v>
      </c>
      <c r="Q1911" s="1">
        <v>0.33437499999999998</v>
      </c>
      <c r="T1911" t="b">
        <v>0</v>
      </c>
    </row>
    <row r="1912" spans="1:20" x14ac:dyDescent="0.3">
      <c r="A1912" t="s">
        <v>2945</v>
      </c>
      <c r="B1912" t="s">
        <v>2946</v>
      </c>
      <c r="C1912" s="2">
        <v>35331</v>
      </c>
      <c r="D1912" s="2" t="s">
        <v>17</v>
      </c>
      <c r="E1912" t="s">
        <v>3016</v>
      </c>
      <c r="F1912" t="s">
        <v>3017</v>
      </c>
      <c r="G1912">
        <v>0</v>
      </c>
      <c r="H1912" t="s">
        <v>20</v>
      </c>
      <c r="I1912">
        <v>0</v>
      </c>
      <c r="J1912">
        <v>983</v>
      </c>
      <c r="K1912" t="s">
        <v>2988</v>
      </c>
      <c r="L1912" s="2">
        <v>983</v>
      </c>
      <c r="M1912" s="2">
        <v>983</v>
      </c>
      <c r="N1912" s="2">
        <v>295</v>
      </c>
      <c r="O1912" s="6">
        <v>0.41199999999999998</v>
      </c>
      <c r="P1912" s="6">
        <v>1.1000000000000001</v>
      </c>
      <c r="Q1912" s="1">
        <v>0.55217391304347829</v>
      </c>
      <c r="T1912" t="b">
        <v>0</v>
      </c>
    </row>
    <row r="1913" spans="1:20" x14ac:dyDescent="0.3">
      <c r="A1913" t="s">
        <v>2945</v>
      </c>
      <c r="B1913" t="s">
        <v>2946</v>
      </c>
      <c r="C1913" s="2">
        <v>35332</v>
      </c>
      <c r="D1913" s="2" t="s">
        <v>17</v>
      </c>
      <c r="E1913" t="s">
        <v>2943</v>
      </c>
      <c r="F1913" t="s">
        <v>2944</v>
      </c>
      <c r="G1913">
        <v>0</v>
      </c>
      <c r="H1913" t="s">
        <v>20</v>
      </c>
      <c r="I1913">
        <v>0</v>
      </c>
      <c r="J1913">
        <v>980</v>
      </c>
      <c r="K1913" t="s">
        <v>1747</v>
      </c>
      <c r="L1913" s="2">
        <v>983</v>
      </c>
      <c r="M1913" s="2">
        <v>983</v>
      </c>
      <c r="N1913" s="2">
        <v>590</v>
      </c>
      <c r="O1913" s="6">
        <v>0.192</v>
      </c>
      <c r="P1913" s="6">
        <v>0.51</v>
      </c>
      <c r="Q1913" s="1">
        <v>0.55348837209302326</v>
      </c>
      <c r="T1913" t="b">
        <v>0</v>
      </c>
    </row>
    <row r="1914" spans="1:20" x14ac:dyDescent="0.3">
      <c r="A1914" t="s">
        <v>2491</v>
      </c>
      <c r="B1914" t="s">
        <v>2492</v>
      </c>
      <c r="C1914" s="2">
        <v>39120</v>
      </c>
      <c r="D1914" s="2" t="s">
        <v>17</v>
      </c>
      <c r="E1914" t="s">
        <v>2989</v>
      </c>
      <c r="F1914" t="s">
        <v>2990</v>
      </c>
      <c r="G1914">
        <v>0</v>
      </c>
      <c r="H1914" t="s">
        <v>20</v>
      </c>
      <c r="I1914">
        <v>0</v>
      </c>
      <c r="J1914">
        <v>983</v>
      </c>
      <c r="K1914" t="s">
        <v>2988</v>
      </c>
      <c r="L1914" s="2">
        <v>983</v>
      </c>
      <c r="M1914" s="2">
        <v>983</v>
      </c>
      <c r="N1914" s="2">
        <v>30</v>
      </c>
      <c r="O1914" s="6">
        <v>0.189</v>
      </c>
      <c r="P1914" s="6">
        <v>0.5</v>
      </c>
      <c r="Q1914" s="1">
        <v>0.55000000000000004</v>
      </c>
      <c r="T1914" t="b">
        <v>0</v>
      </c>
    </row>
    <row r="1915" spans="1:20" x14ac:dyDescent="0.3">
      <c r="A1915" t="s">
        <v>2491</v>
      </c>
      <c r="B1915" t="s">
        <v>2492</v>
      </c>
      <c r="C1915" s="2">
        <v>47802</v>
      </c>
      <c r="D1915" s="2" t="s">
        <v>17</v>
      </c>
      <c r="E1915" t="s">
        <v>2993</v>
      </c>
      <c r="F1915" t="s">
        <v>2994</v>
      </c>
      <c r="G1915">
        <v>0</v>
      </c>
      <c r="H1915" t="s">
        <v>20</v>
      </c>
      <c r="I1915">
        <v>0</v>
      </c>
      <c r="J1915">
        <v>983</v>
      </c>
      <c r="K1915" t="s">
        <v>2988</v>
      </c>
      <c r="L1915" s="2">
        <v>983</v>
      </c>
      <c r="M1915" s="2">
        <v>983</v>
      </c>
      <c r="N1915" s="2">
        <v>84</v>
      </c>
      <c r="O1915" s="6">
        <v>9.5000000000000001E-2</v>
      </c>
      <c r="P1915" s="6">
        <v>0.25</v>
      </c>
      <c r="Q1915" s="1">
        <v>0.54761904761904756</v>
      </c>
      <c r="T1915" t="b">
        <v>0</v>
      </c>
    </row>
    <row r="1916" spans="1:20" x14ac:dyDescent="0.3">
      <c r="A1916" t="s">
        <v>2491</v>
      </c>
      <c r="B1916" t="s">
        <v>2492</v>
      </c>
      <c r="C1916" s="2">
        <v>47804</v>
      </c>
      <c r="D1916" s="2" t="s">
        <v>17</v>
      </c>
      <c r="E1916" t="s">
        <v>2995</v>
      </c>
      <c r="F1916" t="s">
        <v>2996</v>
      </c>
      <c r="G1916">
        <v>0</v>
      </c>
      <c r="H1916" t="s">
        <v>20</v>
      </c>
      <c r="I1916">
        <v>0</v>
      </c>
      <c r="J1916">
        <v>983</v>
      </c>
      <c r="K1916" t="s">
        <v>2988</v>
      </c>
      <c r="L1916" s="2">
        <v>983</v>
      </c>
      <c r="M1916" s="2">
        <v>983</v>
      </c>
      <c r="N1916" s="2">
        <v>53</v>
      </c>
      <c r="O1916" s="6">
        <v>0.22600000000000001</v>
      </c>
      <c r="P1916" s="6">
        <v>0.6</v>
      </c>
      <c r="Q1916" s="1">
        <v>0.54800000000000004</v>
      </c>
      <c r="T1916" t="b">
        <v>0</v>
      </c>
    </row>
    <row r="1917" spans="1:20" x14ac:dyDescent="0.3">
      <c r="A1917" t="s">
        <v>2491</v>
      </c>
      <c r="B1917" t="s">
        <v>2492</v>
      </c>
      <c r="C1917" s="2">
        <v>47805</v>
      </c>
      <c r="D1917" s="2" t="s">
        <v>17</v>
      </c>
      <c r="E1917" t="s">
        <v>5155</v>
      </c>
      <c r="F1917" t="s">
        <v>5156</v>
      </c>
      <c r="G1917">
        <v>0</v>
      </c>
      <c r="H1917" t="s">
        <v>20</v>
      </c>
      <c r="I1917">
        <v>0</v>
      </c>
      <c r="J1917">
        <v>983</v>
      </c>
      <c r="K1917" t="s">
        <v>2988</v>
      </c>
      <c r="L1917" s="2">
        <v>983</v>
      </c>
      <c r="M1917" s="2">
        <v>983</v>
      </c>
      <c r="N1917" s="2">
        <v>82</v>
      </c>
      <c r="O1917" s="6">
        <v>0.33100000000000002</v>
      </c>
      <c r="P1917" s="6">
        <v>0.83</v>
      </c>
      <c r="Q1917" s="1">
        <v>0.52028985507246372</v>
      </c>
      <c r="T1917" t="b">
        <v>0</v>
      </c>
    </row>
    <row r="1918" spans="1:20" x14ac:dyDescent="0.3">
      <c r="A1918" t="s">
        <v>2491</v>
      </c>
      <c r="B1918" t="s">
        <v>2492</v>
      </c>
      <c r="C1918" s="2">
        <v>47806</v>
      </c>
      <c r="D1918" s="2" t="s">
        <v>17</v>
      </c>
      <c r="E1918" t="s">
        <v>5157</v>
      </c>
      <c r="F1918" t="s">
        <v>5158</v>
      </c>
      <c r="G1918">
        <v>0</v>
      </c>
      <c r="H1918" t="s">
        <v>20</v>
      </c>
      <c r="I1918">
        <v>0</v>
      </c>
      <c r="J1918">
        <v>983</v>
      </c>
      <c r="K1918" t="s">
        <v>2988</v>
      </c>
      <c r="L1918" s="2">
        <v>983</v>
      </c>
      <c r="M1918" s="2">
        <v>983</v>
      </c>
      <c r="N1918" s="2">
        <v>46</v>
      </c>
      <c r="O1918" s="6">
        <v>0.502</v>
      </c>
      <c r="P1918" s="6">
        <v>1.25</v>
      </c>
      <c r="Q1918" s="1">
        <v>0.51730769230769225</v>
      </c>
      <c r="T1918" t="b">
        <v>0</v>
      </c>
    </row>
    <row r="1919" spans="1:20" x14ac:dyDescent="0.3">
      <c r="A1919" t="s">
        <v>1743</v>
      </c>
      <c r="B1919" t="s">
        <v>1744</v>
      </c>
      <c r="C1919" s="2">
        <v>10645</v>
      </c>
      <c r="E1919" t="s">
        <v>1740</v>
      </c>
      <c r="F1919" t="s">
        <v>1741</v>
      </c>
      <c r="G1919">
        <v>0</v>
      </c>
      <c r="H1919" t="s">
        <v>20</v>
      </c>
      <c r="I1919">
        <v>0</v>
      </c>
      <c r="J1919">
        <v>981</v>
      </c>
      <c r="K1919" t="s">
        <v>1742</v>
      </c>
      <c r="L1919" s="2">
        <v>981</v>
      </c>
      <c r="M1919">
        <v>981</v>
      </c>
      <c r="N1919" s="2">
        <v>11</v>
      </c>
      <c r="O1919">
        <v>0.20499999999999999</v>
      </c>
      <c r="P1919">
        <v>0.66</v>
      </c>
      <c r="Q1919" s="1">
        <v>0.62727272727272732</v>
      </c>
      <c r="T1919" t="b">
        <v>0</v>
      </c>
    </row>
    <row r="1920" spans="1:20" x14ac:dyDescent="0.3">
      <c r="A1920" t="s">
        <v>1743</v>
      </c>
      <c r="B1920" t="s">
        <v>1744</v>
      </c>
      <c r="C1920" s="2">
        <v>10647</v>
      </c>
      <c r="E1920" t="s">
        <v>1748</v>
      </c>
      <c r="F1920" t="s">
        <v>1749</v>
      </c>
      <c r="G1920">
        <v>0</v>
      </c>
      <c r="H1920" t="s">
        <v>20</v>
      </c>
      <c r="I1920">
        <v>0</v>
      </c>
      <c r="J1920">
        <v>981</v>
      </c>
      <c r="K1920" t="s">
        <v>1742</v>
      </c>
      <c r="L1920" s="2">
        <v>981</v>
      </c>
      <c r="M1920">
        <v>981</v>
      </c>
      <c r="N1920" s="2">
        <v>29</v>
      </c>
      <c r="O1920">
        <v>0.20499999999999999</v>
      </c>
      <c r="P1920">
        <v>0.66</v>
      </c>
      <c r="Q1920" s="1">
        <v>0.62727272727272732</v>
      </c>
      <c r="T1920" t="b">
        <v>0</v>
      </c>
    </row>
    <row r="1921" spans="1:20" x14ac:dyDescent="0.3">
      <c r="A1921" t="s">
        <v>405</v>
      </c>
      <c r="B1921" t="s">
        <v>406</v>
      </c>
      <c r="C1921" s="2">
        <v>34292</v>
      </c>
      <c r="E1921" t="s">
        <v>4472</v>
      </c>
      <c r="F1921" t="s">
        <v>4473</v>
      </c>
      <c r="G1921">
        <v>0</v>
      </c>
      <c r="H1921" t="s">
        <v>20</v>
      </c>
      <c r="I1921">
        <v>0</v>
      </c>
      <c r="J1921">
        <v>981</v>
      </c>
      <c r="K1921" t="s">
        <v>1742</v>
      </c>
      <c r="L1921" s="2">
        <v>981</v>
      </c>
      <c r="M1921">
        <v>981</v>
      </c>
      <c r="O1921">
        <v>1.595</v>
      </c>
      <c r="P1921">
        <v>3.82</v>
      </c>
      <c r="Q1921" s="1">
        <v>0.49842767295597484</v>
      </c>
      <c r="T1921" t="b">
        <v>0</v>
      </c>
    </row>
    <row r="1922" spans="1:20" x14ac:dyDescent="0.3">
      <c r="A1922" t="s">
        <v>2491</v>
      </c>
      <c r="B1922" t="s">
        <v>2492</v>
      </c>
      <c r="C1922" s="2">
        <v>76672</v>
      </c>
      <c r="D1922" s="2" t="s">
        <v>17</v>
      </c>
      <c r="E1922" t="s">
        <v>3001</v>
      </c>
      <c r="F1922" t="s">
        <v>3002</v>
      </c>
      <c r="G1922">
        <v>0</v>
      </c>
      <c r="H1922" t="s">
        <v>20</v>
      </c>
      <c r="I1922">
        <v>0</v>
      </c>
      <c r="J1922">
        <v>983</v>
      </c>
      <c r="K1922" t="s">
        <v>2988</v>
      </c>
      <c r="L1922" s="2">
        <v>983</v>
      </c>
      <c r="M1922" s="2">
        <v>983</v>
      </c>
      <c r="N1922" s="2">
        <v>160</v>
      </c>
      <c r="O1922" s="6">
        <v>0.16500000000000001</v>
      </c>
      <c r="P1922" s="6">
        <v>0.44</v>
      </c>
      <c r="Q1922" s="1">
        <v>0.55405405405405406</v>
      </c>
      <c r="T1922" t="b">
        <v>0</v>
      </c>
    </row>
    <row r="1923" spans="1:20" x14ac:dyDescent="0.3">
      <c r="F1923" s="7" t="s">
        <v>7934</v>
      </c>
    </row>
    <row r="1924" spans="1:20" x14ac:dyDescent="0.3">
      <c r="A1924" t="s">
        <v>492</v>
      </c>
      <c r="B1924" t="s">
        <v>493</v>
      </c>
      <c r="C1924" s="2" t="s">
        <v>2952</v>
      </c>
      <c r="D1924" s="2" t="s">
        <v>17</v>
      </c>
      <c r="E1924" t="s">
        <v>2953</v>
      </c>
      <c r="F1924" t="s">
        <v>2954</v>
      </c>
      <c r="G1924">
        <v>0</v>
      </c>
      <c r="H1924" t="s">
        <v>20</v>
      </c>
      <c r="I1924">
        <v>0</v>
      </c>
      <c r="J1924">
        <v>0</v>
      </c>
      <c r="K1924" t="s">
        <v>20</v>
      </c>
      <c r="L1924" s="2">
        <v>983</v>
      </c>
      <c r="M1924" s="2">
        <v>983</v>
      </c>
      <c r="N1924" s="2">
        <v>1935</v>
      </c>
      <c r="O1924" s="6">
        <v>0.129</v>
      </c>
      <c r="P1924" s="6">
        <v>0.3</v>
      </c>
      <c r="Q1924" s="1">
        <v>0.48399999999999999</v>
      </c>
      <c r="T1924" t="b">
        <v>0</v>
      </c>
    </row>
    <row r="1925" spans="1:20" x14ac:dyDescent="0.3">
      <c r="A1925" t="s">
        <v>492</v>
      </c>
      <c r="B1925" t="s">
        <v>493</v>
      </c>
      <c r="C1925" s="2" t="s">
        <v>2983</v>
      </c>
      <c r="D1925" s="2" t="s">
        <v>17</v>
      </c>
      <c r="E1925" t="s">
        <v>2984</v>
      </c>
      <c r="F1925" t="s">
        <v>2985</v>
      </c>
      <c r="G1925">
        <v>0</v>
      </c>
      <c r="H1925" t="s">
        <v>20</v>
      </c>
      <c r="I1925">
        <v>0</v>
      </c>
      <c r="J1925">
        <v>0</v>
      </c>
      <c r="K1925" t="s">
        <v>20</v>
      </c>
      <c r="L1925" s="2">
        <v>983</v>
      </c>
      <c r="M1925" s="2">
        <v>983</v>
      </c>
      <c r="N1925" s="2">
        <v>4636</v>
      </c>
      <c r="O1925" s="6">
        <v>0.20499999999999999</v>
      </c>
      <c r="P1925" s="6">
        <v>0.46</v>
      </c>
      <c r="Q1925" s="1">
        <v>0.46052631578947367</v>
      </c>
      <c r="T1925" t="b">
        <v>0</v>
      </c>
    </row>
    <row r="1926" spans="1:20" x14ac:dyDescent="0.3">
      <c r="F1926" s="7" t="s">
        <v>7935</v>
      </c>
    </row>
    <row r="1927" spans="1:20" x14ac:dyDescent="0.3">
      <c r="A1927" t="s">
        <v>413</v>
      </c>
      <c r="B1927" t="s">
        <v>414</v>
      </c>
      <c r="C1927" s="2">
        <v>4771</v>
      </c>
      <c r="D1927" s="2" t="s">
        <v>17</v>
      </c>
      <c r="E1927" t="s">
        <v>3044</v>
      </c>
      <c r="F1927" t="s">
        <v>3045</v>
      </c>
      <c r="G1927">
        <v>0</v>
      </c>
      <c r="H1927" t="s">
        <v>20</v>
      </c>
      <c r="I1927">
        <v>0</v>
      </c>
      <c r="J1927">
        <v>984</v>
      </c>
      <c r="K1927" t="s">
        <v>1679</v>
      </c>
      <c r="L1927" s="2">
        <v>984</v>
      </c>
      <c r="M1927" s="2">
        <v>984</v>
      </c>
      <c r="O1927" s="6">
        <v>0.41</v>
      </c>
      <c r="P1927" s="6">
        <v>0.91</v>
      </c>
      <c r="Q1927" s="1">
        <v>0.46052631578947367</v>
      </c>
      <c r="T1927" t="b">
        <v>0</v>
      </c>
    </row>
    <row r="1928" spans="1:20" x14ac:dyDescent="0.3">
      <c r="A1928" t="s">
        <v>395</v>
      </c>
      <c r="B1928" t="s">
        <v>396</v>
      </c>
      <c r="C1928" s="2">
        <v>27949</v>
      </c>
      <c r="D1928" s="2" t="s">
        <v>17</v>
      </c>
      <c r="E1928" t="s">
        <v>3036</v>
      </c>
      <c r="F1928" t="s">
        <v>3037</v>
      </c>
      <c r="G1928">
        <v>0</v>
      </c>
      <c r="H1928" t="s">
        <v>20</v>
      </c>
      <c r="I1928">
        <v>0</v>
      </c>
      <c r="J1928">
        <v>984</v>
      </c>
      <c r="K1928" t="s">
        <v>1679</v>
      </c>
      <c r="L1928" s="2">
        <v>984</v>
      </c>
      <c r="M1928" s="2">
        <v>984</v>
      </c>
      <c r="O1928" s="6">
        <v>0.153</v>
      </c>
      <c r="P1928" s="6">
        <v>0.32</v>
      </c>
      <c r="Q1928" s="1">
        <v>0.43333333333333329</v>
      </c>
      <c r="T1928" t="b">
        <v>0</v>
      </c>
    </row>
    <row r="1929" spans="1:20" x14ac:dyDescent="0.3">
      <c r="A1929" t="s">
        <v>395</v>
      </c>
      <c r="B1929" t="s">
        <v>396</v>
      </c>
      <c r="C1929" s="2">
        <v>27950</v>
      </c>
      <c r="D1929" s="2" t="s">
        <v>17</v>
      </c>
      <c r="E1929" t="s">
        <v>1706</v>
      </c>
      <c r="F1929" t="s">
        <v>3038</v>
      </c>
      <c r="G1929">
        <v>0</v>
      </c>
      <c r="H1929" t="s">
        <v>20</v>
      </c>
      <c r="I1929">
        <v>0</v>
      </c>
      <c r="J1929">
        <v>984</v>
      </c>
      <c r="K1929" t="s">
        <v>1679</v>
      </c>
      <c r="L1929" s="2">
        <v>984</v>
      </c>
      <c r="M1929" s="2">
        <v>984</v>
      </c>
      <c r="O1929" s="6">
        <v>0.19900000000000001</v>
      </c>
      <c r="P1929" s="6">
        <v>0.46</v>
      </c>
      <c r="Q1929" s="1">
        <v>0.47631578947368425</v>
      </c>
      <c r="T1929" t="b">
        <v>0</v>
      </c>
    </row>
    <row r="1930" spans="1:20" x14ac:dyDescent="0.3">
      <c r="A1930" t="s">
        <v>395</v>
      </c>
      <c r="B1930" t="s">
        <v>396</v>
      </c>
      <c r="C1930" s="2">
        <v>27951</v>
      </c>
      <c r="D1930" s="2" t="s">
        <v>17</v>
      </c>
      <c r="E1930" t="s">
        <v>3039</v>
      </c>
      <c r="F1930" t="s">
        <v>3040</v>
      </c>
      <c r="G1930">
        <v>0</v>
      </c>
      <c r="H1930" t="s">
        <v>20</v>
      </c>
      <c r="I1930">
        <v>0</v>
      </c>
      <c r="J1930">
        <v>984</v>
      </c>
      <c r="K1930" t="s">
        <v>1679</v>
      </c>
      <c r="L1930" s="2">
        <v>984</v>
      </c>
      <c r="M1930" s="2">
        <v>984</v>
      </c>
      <c r="O1930" s="6">
        <v>0.25700000000000001</v>
      </c>
      <c r="P1930" s="6">
        <v>0.59</v>
      </c>
      <c r="Q1930" s="1">
        <v>0.47551020408163264</v>
      </c>
      <c r="T1930" t="b">
        <v>0</v>
      </c>
    </row>
    <row r="1931" spans="1:20" x14ac:dyDescent="0.3">
      <c r="A1931" t="s">
        <v>1356</v>
      </c>
      <c r="B1931" t="s">
        <v>1357</v>
      </c>
      <c r="C1931" s="2">
        <v>24040</v>
      </c>
      <c r="E1931" t="s">
        <v>3408</v>
      </c>
      <c r="F1931" t="s">
        <v>3409</v>
      </c>
      <c r="G1931">
        <v>0</v>
      </c>
      <c r="H1931" t="s">
        <v>20</v>
      </c>
      <c r="I1931">
        <v>0</v>
      </c>
      <c r="J1931">
        <v>983</v>
      </c>
      <c r="K1931" t="s">
        <v>2988</v>
      </c>
      <c r="L1931" s="2">
        <v>983</v>
      </c>
      <c r="M1931">
        <v>983</v>
      </c>
      <c r="O1931">
        <v>0</v>
      </c>
      <c r="P1931">
        <v>1.26</v>
      </c>
      <c r="Q1931" s="1">
        <v>1</v>
      </c>
      <c r="T1931" t="b">
        <v>1</v>
      </c>
    </row>
    <row r="1932" spans="1:20" x14ac:dyDescent="0.3">
      <c r="A1932" t="s">
        <v>395</v>
      </c>
      <c r="B1932" t="s">
        <v>396</v>
      </c>
      <c r="C1932" s="2">
        <v>27952</v>
      </c>
      <c r="D1932" s="2" t="s">
        <v>17</v>
      </c>
      <c r="E1932" t="s">
        <v>1708</v>
      </c>
      <c r="F1932" t="s">
        <v>3041</v>
      </c>
      <c r="G1932">
        <v>0</v>
      </c>
      <c r="H1932" t="s">
        <v>20</v>
      </c>
      <c r="I1932">
        <v>0</v>
      </c>
      <c r="J1932">
        <v>984</v>
      </c>
      <c r="K1932" t="s">
        <v>1679</v>
      </c>
      <c r="L1932" s="2">
        <v>984</v>
      </c>
      <c r="M1932" s="2">
        <v>984</v>
      </c>
      <c r="O1932" s="6">
        <v>0.32900000000000001</v>
      </c>
      <c r="P1932" s="6">
        <v>0.7</v>
      </c>
      <c r="Q1932" s="1">
        <v>0.43275862068965515</v>
      </c>
      <c r="T1932" t="b">
        <v>0</v>
      </c>
    </row>
    <row r="1933" spans="1:20" x14ac:dyDescent="0.3">
      <c r="A1933" t="s">
        <v>395</v>
      </c>
      <c r="B1933" t="s">
        <v>396</v>
      </c>
      <c r="C1933" s="2">
        <v>27953</v>
      </c>
      <c r="D1933" s="2" t="s">
        <v>17</v>
      </c>
      <c r="E1933" t="s">
        <v>3042</v>
      </c>
      <c r="F1933" t="s">
        <v>3043</v>
      </c>
      <c r="G1933">
        <v>0</v>
      </c>
      <c r="H1933" t="s">
        <v>20</v>
      </c>
      <c r="I1933">
        <v>0</v>
      </c>
      <c r="J1933">
        <v>984</v>
      </c>
      <c r="K1933" t="s">
        <v>1679</v>
      </c>
      <c r="L1933" s="2">
        <v>984</v>
      </c>
      <c r="M1933" s="2">
        <v>984</v>
      </c>
      <c r="O1933" s="6">
        <v>0.56799999999999995</v>
      </c>
      <c r="P1933" s="6">
        <v>1.1599999999999999</v>
      </c>
      <c r="Q1933" s="1">
        <v>0.41443298969072168</v>
      </c>
      <c r="T1933" t="b">
        <v>0</v>
      </c>
    </row>
    <row r="1934" spans="1:20" x14ac:dyDescent="0.3">
      <c r="A1934" t="s">
        <v>413</v>
      </c>
      <c r="B1934" t="s">
        <v>414</v>
      </c>
      <c r="C1934" s="2">
        <v>27954</v>
      </c>
      <c r="D1934" s="2" t="s">
        <v>17</v>
      </c>
      <c r="E1934" t="s">
        <v>3046</v>
      </c>
      <c r="F1934" t="s">
        <v>3047</v>
      </c>
      <c r="G1934">
        <v>0</v>
      </c>
      <c r="H1934" t="s">
        <v>20</v>
      </c>
      <c r="I1934">
        <v>0</v>
      </c>
      <c r="J1934">
        <v>984</v>
      </c>
      <c r="K1934" t="s">
        <v>1679</v>
      </c>
      <c r="L1934" s="2">
        <v>984</v>
      </c>
      <c r="M1934" s="2">
        <v>984</v>
      </c>
      <c r="O1934" s="6">
        <v>0.58899999999999997</v>
      </c>
      <c r="P1934" s="6">
        <v>1.1200000000000001</v>
      </c>
      <c r="Q1934" s="1">
        <v>0.3666666666666667</v>
      </c>
      <c r="T1934" t="b">
        <v>0</v>
      </c>
    </row>
    <row r="1935" spans="1:20" x14ac:dyDescent="0.3">
      <c r="A1935" t="s">
        <v>2491</v>
      </c>
      <c r="B1935" t="s">
        <v>2492</v>
      </c>
      <c r="C1935" s="2">
        <v>45996</v>
      </c>
      <c r="E1935" t="s">
        <v>5095</v>
      </c>
      <c r="F1935" t="s">
        <v>5096</v>
      </c>
      <c r="G1935">
        <v>0</v>
      </c>
      <c r="H1935" t="s">
        <v>20</v>
      </c>
      <c r="I1935">
        <v>0</v>
      </c>
      <c r="J1935">
        <v>983</v>
      </c>
      <c r="K1935" t="s">
        <v>2988</v>
      </c>
      <c r="L1935" s="2">
        <v>983</v>
      </c>
      <c r="M1935">
        <v>983</v>
      </c>
      <c r="O1935">
        <v>0.307</v>
      </c>
      <c r="P1935">
        <v>0.77</v>
      </c>
      <c r="Q1935" s="1">
        <v>0.52031249999999996</v>
      </c>
      <c r="T1935" t="b">
        <v>0</v>
      </c>
    </row>
    <row r="1936" spans="1:20" s="10" customFormat="1" x14ac:dyDescent="0.3">
      <c r="A1936" s="10" t="s">
        <v>500</v>
      </c>
      <c r="B1936" s="10" t="s">
        <v>501</v>
      </c>
      <c r="C1936" s="11">
        <v>10573</v>
      </c>
      <c r="D1936" s="2" t="s">
        <v>17</v>
      </c>
      <c r="E1936" t="s">
        <v>3153</v>
      </c>
      <c r="F1936" s="10" t="s">
        <v>3154</v>
      </c>
      <c r="G1936">
        <v>274</v>
      </c>
      <c r="H1936" t="s">
        <v>1710</v>
      </c>
      <c r="I1936">
        <v>274</v>
      </c>
      <c r="J1936">
        <v>984</v>
      </c>
      <c r="K1936" s="10" t="s">
        <v>1679</v>
      </c>
      <c r="L1936" s="11">
        <v>984</v>
      </c>
      <c r="M1936" s="2">
        <v>984</v>
      </c>
      <c r="N1936" s="2">
        <v>1</v>
      </c>
      <c r="O1936" s="12">
        <v>1.133</v>
      </c>
      <c r="P1936" s="12">
        <v>3.13</v>
      </c>
      <c r="Q1936" s="13">
        <v>0.56590038314176239</v>
      </c>
      <c r="R1936"/>
      <c r="S1936"/>
      <c r="T1936" t="b">
        <v>0</v>
      </c>
    </row>
    <row r="1937" spans="1:20" x14ac:dyDescent="0.3">
      <c r="A1937" t="s">
        <v>2491</v>
      </c>
      <c r="B1937" t="s">
        <v>2492</v>
      </c>
      <c r="C1937" s="2">
        <v>47803</v>
      </c>
      <c r="E1937" t="s">
        <v>5151</v>
      </c>
      <c r="F1937" t="s">
        <v>5152</v>
      </c>
      <c r="G1937">
        <v>0</v>
      </c>
      <c r="H1937" t="s">
        <v>20</v>
      </c>
      <c r="I1937">
        <v>0</v>
      </c>
      <c r="J1937">
        <v>983</v>
      </c>
      <c r="K1937" t="s">
        <v>2988</v>
      </c>
      <c r="L1937" s="2">
        <v>983</v>
      </c>
      <c r="M1937">
        <v>983</v>
      </c>
      <c r="N1937" s="2">
        <v>4</v>
      </c>
      <c r="O1937">
        <v>9.5000000000000001E-2</v>
      </c>
      <c r="P1937">
        <v>0.25</v>
      </c>
      <c r="Q1937" s="1">
        <v>0.54761904761904756</v>
      </c>
      <c r="T1937" t="b">
        <v>0</v>
      </c>
    </row>
    <row r="1938" spans="1:20" s="10" customFormat="1" x14ac:dyDescent="0.3">
      <c r="A1938" s="10" t="s">
        <v>504</v>
      </c>
      <c r="B1938" s="10" t="s">
        <v>505</v>
      </c>
      <c r="C1938" s="11">
        <v>10578</v>
      </c>
      <c r="D1938" s="2" t="s">
        <v>17</v>
      </c>
      <c r="E1938" t="s">
        <v>3169</v>
      </c>
      <c r="F1938" s="10" t="s">
        <v>3170</v>
      </c>
      <c r="G1938">
        <v>274</v>
      </c>
      <c r="H1938" t="s">
        <v>1710</v>
      </c>
      <c r="I1938">
        <v>274</v>
      </c>
      <c r="J1938">
        <v>984</v>
      </c>
      <c r="K1938" s="10" t="s">
        <v>1679</v>
      </c>
      <c r="L1938" s="11">
        <v>984</v>
      </c>
      <c r="M1938" s="2">
        <v>984</v>
      </c>
      <c r="N1938" s="2">
        <v>98</v>
      </c>
      <c r="O1938" s="12">
        <v>1.8440000000000001</v>
      </c>
      <c r="P1938" s="12">
        <v>3.68</v>
      </c>
      <c r="Q1938" s="13">
        <v>0.39934853420195437</v>
      </c>
      <c r="R1938"/>
      <c r="S1938"/>
      <c r="T1938" t="b">
        <v>0</v>
      </c>
    </row>
    <row r="1939" spans="1:20" s="10" customFormat="1" x14ac:dyDescent="0.3">
      <c r="A1939" s="10" t="s">
        <v>1726</v>
      </c>
      <c r="B1939" s="10" t="s">
        <v>1727</v>
      </c>
      <c r="C1939" s="11">
        <v>10588</v>
      </c>
      <c r="D1939" s="2" t="s">
        <v>17</v>
      </c>
      <c r="E1939" t="s">
        <v>1724</v>
      </c>
      <c r="F1939" s="10" t="s">
        <v>1725</v>
      </c>
      <c r="G1939">
        <v>274</v>
      </c>
      <c r="H1939" t="s">
        <v>1710</v>
      </c>
      <c r="I1939">
        <v>274</v>
      </c>
      <c r="J1939">
        <v>984</v>
      </c>
      <c r="K1939" s="10" t="s">
        <v>1679</v>
      </c>
      <c r="L1939" s="11">
        <v>984</v>
      </c>
      <c r="M1939" s="2">
        <v>984</v>
      </c>
      <c r="N1939" s="2">
        <v>14</v>
      </c>
      <c r="O1939" s="12">
        <v>3.3809999999999998</v>
      </c>
      <c r="P1939" s="12">
        <v>7.8</v>
      </c>
      <c r="Q1939" s="13">
        <v>0.47984615384615387</v>
      </c>
      <c r="R1939"/>
      <c r="S1939"/>
      <c r="T1939" t="b">
        <v>0</v>
      </c>
    </row>
    <row r="1940" spans="1:20" x14ac:dyDescent="0.3">
      <c r="A1940" t="s">
        <v>395</v>
      </c>
      <c r="B1940" t="s">
        <v>396</v>
      </c>
      <c r="C1940" s="2">
        <v>10509</v>
      </c>
      <c r="D1940" s="2" t="s">
        <v>17</v>
      </c>
      <c r="E1940" t="s">
        <v>3034</v>
      </c>
      <c r="F1940" t="s">
        <v>3035</v>
      </c>
      <c r="G1940">
        <v>276</v>
      </c>
      <c r="H1940" t="s">
        <v>1394</v>
      </c>
      <c r="I1940">
        <v>276</v>
      </c>
      <c r="J1940">
        <v>984</v>
      </c>
      <c r="K1940" t="s">
        <v>1679</v>
      </c>
      <c r="L1940" s="2">
        <v>984</v>
      </c>
      <c r="M1940" s="2">
        <v>984</v>
      </c>
      <c r="N1940" s="2">
        <v>134</v>
      </c>
      <c r="O1940" s="6">
        <v>0.26300000000000001</v>
      </c>
      <c r="P1940" s="6">
        <v>0.9</v>
      </c>
      <c r="Q1940" s="1">
        <v>0.64933333333333343</v>
      </c>
      <c r="T1940" t="b">
        <v>0</v>
      </c>
    </row>
    <row r="1941" spans="1:20" x14ac:dyDescent="0.3">
      <c r="A1941" t="s">
        <v>2491</v>
      </c>
      <c r="B1941" t="s">
        <v>2492</v>
      </c>
      <c r="C1941" s="2">
        <v>59952</v>
      </c>
      <c r="E1941" t="s">
        <v>5631</v>
      </c>
      <c r="F1941" t="s">
        <v>5632</v>
      </c>
      <c r="G1941">
        <v>0</v>
      </c>
      <c r="H1941" t="s">
        <v>20</v>
      </c>
      <c r="I1941">
        <v>0</v>
      </c>
      <c r="J1941">
        <v>983</v>
      </c>
      <c r="K1941" t="s">
        <v>2988</v>
      </c>
      <c r="L1941" s="2">
        <v>983</v>
      </c>
      <c r="M1941">
        <v>983</v>
      </c>
      <c r="N1941" s="2">
        <v>6</v>
      </c>
      <c r="O1941">
        <v>1.3160000000000001</v>
      </c>
      <c r="P1941">
        <v>3.29</v>
      </c>
      <c r="Q1941" s="1">
        <v>0.51970802919708037</v>
      </c>
      <c r="T1941" t="b">
        <v>0</v>
      </c>
    </row>
    <row r="1942" spans="1:20" x14ac:dyDescent="0.3">
      <c r="A1942" t="s">
        <v>2491</v>
      </c>
      <c r="B1942" t="s">
        <v>2492</v>
      </c>
      <c r="C1942" s="2">
        <v>72072</v>
      </c>
      <c r="E1942" t="s">
        <v>6527</v>
      </c>
      <c r="F1942" t="s">
        <v>6528</v>
      </c>
      <c r="G1942">
        <v>0</v>
      </c>
      <c r="H1942" t="s">
        <v>20</v>
      </c>
      <c r="I1942">
        <v>0</v>
      </c>
      <c r="J1942">
        <v>983</v>
      </c>
      <c r="K1942" t="s">
        <v>2988</v>
      </c>
      <c r="L1942" s="2">
        <v>983</v>
      </c>
      <c r="M1942">
        <v>983</v>
      </c>
      <c r="N1942" s="2">
        <v>31</v>
      </c>
      <c r="O1942">
        <v>0.505</v>
      </c>
      <c r="P1942">
        <v>1.35</v>
      </c>
      <c r="Q1942" s="1">
        <v>0.55309734513274333</v>
      </c>
      <c r="T1942" t="b">
        <v>0</v>
      </c>
    </row>
    <row r="1943" spans="1:20" x14ac:dyDescent="0.3">
      <c r="F1943" s="7" t="s">
        <v>7936</v>
      </c>
      <c r="M1943"/>
      <c r="O1943"/>
      <c r="P1943"/>
    </row>
    <row r="1944" spans="1:20" x14ac:dyDescent="0.3">
      <c r="A1944" t="s">
        <v>500</v>
      </c>
      <c r="B1944" t="s">
        <v>501</v>
      </c>
      <c r="C1944" s="2">
        <v>10524</v>
      </c>
      <c r="D1944" s="2" t="s">
        <v>17</v>
      </c>
      <c r="E1944" t="s">
        <v>3149</v>
      </c>
      <c r="F1944" t="s">
        <v>3150</v>
      </c>
      <c r="G1944">
        <v>276</v>
      </c>
      <c r="H1944" t="s">
        <v>1394</v>
      </c>
      <c r="I1944">
        <v>276</v>
      </c>
      <c r="J1944">
        <v>984</v>
      </c>
      <c r="K1944" t="s">
        <v>1679</v>
      </c>
      <c r="L1944" s="2">
        <v>984</v>
      </c>
      <c r="M1944" s="2">
        <v>984</v>
      </c>
      <c r="N1944" s="2">
        <v>12</v>
      </c>
      <c r="O1944" s="6">
        <v>0.47</v>
      </c>
      <c r="P1944" s="6">
        <v>1.1299999999999999</v>
      </c>
      <c r="Q1944" s="1">
        <v>0.5</v>
      </c>
      <c r="T1944" t="b">
        <v>0</v>
      </c>
    </row>
    <row r="1945" spans="1:20" x14ac:dyDescent="0.3">
      <c r="A1945" t="s">
        <v>500</v>
      </c>
      <c r="B1945" t="s">
        <v>501</v>
      </c>
      <c r="C1945" s="2">
        <v>10525</v>
      </c>
      <c r="D1945" s="2" t="s">
        <v>17</v>
      </c>
      <c r="E1945" t="s">
        <v>3171</v>
      </c>
      <c r="F1945" t="s">
        <v>3172</v>
      </c>
      <c r="G1945">
        <v>276</v>
      </c>
      <c r="H1945" t="s">
        <v>1394</v>
      </c>
      <c r="I1945">
        <v>276</v>
      </c>
      <c r="J1945">
        <v>1092</v>
      </c>
      <c r="K1945" t="s">
        <v>3173</v>
      </c>
      <c r="L1945" s="2">
        <v>984</v>
      </c>
      <c r="M1945" s="2">
        <v>984</v>
      </c>
      <c r="O1945" s="6">
        <v>0.47</v>
      </c>
      <c r="P1945" s="6">
        <v>1.25</v>
      </c>
      <c r="Q1945" s="1">
        <v>0.54807692307692302</v>
      </c>
      <c r="T1945" t="b">
        <v>0</v>
      </c>
    </row>
    <row r="1946" spans="1:20" x14ac:dyDescent="0.3">
      <c r="A1946" t="s">
        <v>500</v>
      </c>
      <c r="B1946" t="s">
        <v>501</v>
      </c>
      <c r="C1946" s="2">
        <v>10526</v>
      </c>
      <c r="D1946" s="2" t="s">
        <v>17</v>
      </c>
      <c r="E1946" t="s">
        <v>3151</v>
      </c>
      <c r="F1946" t="s">
        <v>3152</v>
      </c>
      <c r="G1946">
        <v>276</v>
      </c>
      <c r="H1946" t="s">
        <v>1394</v>
      </c>
      <c r="I1946">
        <v>276</v>
      </c>
      <c r="J1946">
        <v>984</v>
      </c>
      <c r="K1946" t="s">
        <v>1679</v>
      </c>
      <c r="L1946" s="2">
        <v>984</v>
      </c>
      <c r="M1946" s="2">
        <v>984</v>
      </c>
      <c r="N1946" s="2">
        <v>70</v>
      </c>
      <c r="O1946" s="6">
        <v>0.74</v>
      </c>
      <c r="P1946" s="6">
        <v>1.77</v>
      </c>
      <c r="Q1946" s="1">
        <v>0.5</v>
      </c>
      <c r="T1946" t="b">
        <v>0</v>
      </c>
    </row>
    <row r="1947" spans="1:20" x14ac:dyDescent="0.3">
      <c r="A1947" t="s">
        <v>500</v>
      </c>
      <c r="B1947" t="s">
        <v>501</v>
      </c>
      <c r="C1947" s="2">
        <v>10527</v>
      </c>
      <c r="D1947" s="2" t="s">
        <v>17</v>
      </c>
      <c r="E1947" t="s">
        <v>3174</v>
      </c>
      <c r="F1947" t="s">
        <v>3175</v>
      </c>
      <c r="G1947">
        <v>276</v>
      </c>
      <c r="H1947" t="s">
        <v>1394</v>
      </c>
      <c r="I1947">
        <v>276</v>
      </c>
      <c r="J1947">
        <v>1092</v>
      </c>
      <c r="K1947" t="s">
        <v>3173</v>
      </c>
      <c r="L1947" s="2">
        <v>984</v>
      </c>
      <c r="M1947" s="2">
        <v>984</v>
      </c>
      <c r="N1947" s="2">
        <v>1</v>
      </c>
      <c r="O1947" s="6">
        <v>0.74</v>
      </c>
      <c r="P1947" s="6">
        <v>1.97</v>
      </c>
      <c r="Q1947" s="1">
        <v>0.54878048780487809</v>
      </c>
      <c r="T1947" t="b">
        <v>0</v>
      </c>
    </row>
    <row r="1948" spans="1:20" x14ac:dyDescent="0.3">
      <c r="A1948" t="s">
        <v>395</v>
      </c>
      <c r="B1948" t="s">
        <v>396</v>
      </c>
      <c r="C1948" s="2">
        <v>10562</v>
      </c>
      <c r="E1948" t="s">
        <v>1706</v>
      </c>
      <c r="F1948" t="s">
        <v>1707</v>
      </c>
      <c r="G1948">
        <v>0</v>
      </c>
      <c r="H1948" t="s">
        <v>20</v>
      </c>
      <c r="I1948">
        <v>0</v>
      </c>
      <c r="J1948">
        <v>984</v>
      </c>
      <c r="K1948" t="s">
        <v>1679</v>
      </c>
      <c r="L1948" s="2">
        <v>984</v>
      </c>
      <c r="M1948">
        <v>984</v>
      </c>
      <c r="N1948" s="2">
        <v>18</v>
      </c>
      <c r="O1948">
        <v>0.371</v>
      </c>
      <c r="P1948">
        <v>1.27</v>
      </c>
      <c r="Q1948" s="1">
        <v>0.65</v>
      </c>
      <c r="T1948" t="b">
        <v>0</v>
      </c>
    </row>
    <row r="1949" spans="1:20" x14ac:dyDescent="0.3">
      <c r="A1949" t="s">
        <v>504</v>
      </c>
      <c r="B1949" t="s">
        <v>505</v>
      </c>
      <c r="C1949" s="2">
        <v>10528</v>
      </c>
      <c r="D1949" s="2" t="s">
        <v>17</v>
      </c>
      <c r="E1949" t="s">
        <v>3163</v>
      </c>
      <c r="F1949" t="s">
        <v>3164</v>
      </c>
      <c r="G1949">
        <v>276</v>
      </c>
      <c r="H1949" t="s">
        <v>1394</v>
      </c>
      <c r="I1949">
        <v>276</v>
      </c>
      <c r="J1949">
        <v>984</v>
      </c>
      <c r="K1949" t="s">
        <v>1679</v>
      </c>
      <c r="L1949" s="2">
        <v>984</v>
      </c>
      <c r="M1949" s="2">
        <v>984</v>
      </c>
      <c r="N1949" s="2">
        <v>1</v>
      </c>
      <c r="O1949" s="6">
        <v>0.73699999999999999</v>
      </c>
      <c r="P1949" s="6">
        <v>1.96</v>
      </c>
      <c r="Q1949" s="1">
        <v>0.54785276073619626</v>
      </c>
      <c r="T1949" t="b">
        <v>0</v>
      </c>
    </row>
    <row r="1950" spans="1:20" x14ac:dyDescent="0.3">
      <c r="A1950" t="s">
        <v>504</v>
      </c>
      <c r="B1950" t="s">
        <v>505</v>
      </c>
      <c r="C1950" s="2">
        <v>10529</v>
      </c>
      <c r="D1950" s="2" t="s">
        <v>17</v>
      </c>
      <c r="E1950" t="s">
        <v>3245</v>
      </c>
      <c r="F1950" t="s">
        <v>3246</v>
      </c>
      <c r="G1950">
        <v>276</v>
      </c>
      <c r="H1950" t="s">
        <v>1394</v>
      </c>
      <c r="I1950">
        <v>276</v>
      </c>
      <c r="J1950">
        <v>1092</v>
      </c>
      <c r="K1950" t="s">
        <v>3173</v>
      </c>
      <c r="L1950" s="2">
        <v>984</v>
      </c>
      <c r="M1950" s="2">
        <v>984</v>
      </c>
      <c r="N1950" s="2">
        <v>7</v>
      </c>
      <c r="O1950" s="6">
        <v>0.73699999999999999</v>
      </c>
      <c r="P1950" s="6">
        <v>1.73</v>
      </c>
      <c r="Q1950" s="1">
        <v>0.48819444444444443</v>
      </c>
      <c r="T1950" t="b">
        <v>0</v>
      </c>
    </row>
    <row r="1951" spans="1:20" x14ac:dyDescent="0.3">
      <c r="A1951" t="s">
        <v>504</v>
      </c>
      <c r="B1951" t="s">
        <v>505</v>
      </c>
      <c r="C1951" s="2">
        <v>10530</v>
      </c>
      <c r="D1951" s="2" t="s">
        <v>17</v>
      </c>
      <c r="E1951" t="s">
        <v>3167</v>
      </c>
      <c r="F1951" t="s">
        <v>3168</v>
      </c>
      <c r="G1951">
        <v>276</v>
      </c>
      <c r="H1951" t="s">
        <v>1394</v>
      </c>
      <c r="I1951">
        <v>276</v>
      </c>
      <c r="J1951">
        <v>984</v>
      </c>
      <c r="K1951" t="s">
        <v>1679</v>
      </c>
      <c r="L1951" s="2">
        <v>984</v>
      </c>
      <c r="M1951" s="2">
        <v>984</v>
      </c>
      <c r="N1951" s="2">
        <v>3</v>
      </c>
      <c r="O1951" s="6">
        <v>1.0620000000000001</v>
      </c>
      <c r="P1951" s="6">
        <v>2.83</v>
      </c>
      <c r="Q1951" s="1">
        <v>0.55000000000000004</v>
      </c>
      <c r="T1951" t="b">
        <v>0</v>
      </c>
    </row>
    <row r="1952" spans="1:20" x14ac:dyDescent="0.3">
      <c r="A1952" t="s">
        <v>504</v>
      </c>
      <c r="B1952" t="s">
        <v>505</v>
      </c>
      <c r="C1952" s="2">
        <v>10531</v>
      </c>
      <c r="D1952" s="2" t="s">
        <v>17</v>
      </c>
      <c r="E1952" t="s">
        <v>3247</v>
      </c>
      <c r="F1952" t="s">
        <v>3248</v>
      </c>
      <c r="G1952">
        <v>276</v>
      </c>
      <c r="H1952" t="s">
        <v>1394</v>
      </c>
      <c r="I1952">
        <v>276</v>
      </c>
      <c r="J1952">
        <v>1092</v>
      </c>
      <c r="K1952" t="s">
        <v>3173</v>
      </c>
      <c r="L1952" s="2">
        <v>984</v>
      </c>
      <c r="M1952" s="2">
        <v>984</v>
      </c>
      <c r="O1952" s="6">
        <v>1.0620000000000001</v>
      </c>
      <c r="P1952" s="6">
        <v>2.36</v>
      </c>
      <c r="Q1952" s="1">
        <v>0.46091370558375633</v>
      </c>
      <c r="T1952" t="b">
        <v>0</v>
      </c>
    </row>
    <row r="1953" spans="1:20" x14ac:dyDescent="0.3">
      <c r="A1953" t="s">
        <v>413</v>
      </c>
      <c r="B1953" t="s">
        <v>414</v>
      </c>
      <c r="C1953" s="2">
        <v>47788</v>
      </c>
      <c r="D1953" s="2" t="s">
        <v>17</v>
      </c>
      <c r="E1953" t="s">
        <v>3028</v>
      </c>
      <c r="F1953" t="s">
        <v>3029</v>
      </c>
      <c r="G1953">
        <v>276</v>
      </c>
      <c r="H1953" t="s">
        <v>1394</v>
      </c>
      <c r="I1953">
        <v>276</v>
      </c>
      <c r="J1953">
        <v>980</v>
      </c>
      <c r="K1953" t="s">
        <v>1747</v>
      </c>
      <c r="L1953" s="2">
        <v>984</v>
      </c>
      <c r="M1953" s="2">
        <v>984</v>
      </c>
      <c r="N1953" s="2">
        <v>4</v>
      </c>
      <c r="O1953" s="6">
        <v>0.45400000000000001</v>
      </c>
      <c r="P1953" s="6">
        <v>1.01</v>
      </c>
      <c r="Q1953" s="1">
        <v>0.45952380952380956</v>
      </c>
      <c r="T1953" t="b">
        <v>0</v>
      </c>
    </row>
    <row r="1954" spans="1:20" x14ac:dyDescent="0.3">
      <c r="F1954" s="7" t="s">
        <v>7937</v>
      </c>
    </row>
    <row r="1955" spans="1:20" x14ac:dyDescent="0.3">
      <c r="A1955" t="s">
        <v>1680</v>
      </c>
      <c r="B1955" t="s">
        <v>1681</v>
      </c>
      <c r="C1955" s="2">
        <v>47792</v>
      </c>
      <c r="D1955" s="2" t="s">
        <v>17</v>
      </c>
      <c r="E1955" t="s">
        <v>3082</v>
      </c>
      <c r="F1955" t="s">
        <v>3083</v>
      </c>
      <c r="G1955">
        <v>276</v>
      </c>
      <c r="H1955" t="s">
        <v>1394</v>
      </c>
      <c r="I1955">
        <v>276</v>
      </c>
      <c r="J1955">
        <v>984</v>
      </c>
      <c r="K1955" t="s">
        <v>1679</v>
      </c>
      <c r="L1955" s="2">
        <v>984</v>
      </c>
      <c r="M1955" s="2">
        <v>984</v>
      </c>
      <c r="N1955" s="2">
        <v>5</v>
      </c>
      <c r="O1955" s="6">
        <v>0.96799999999999997</v>
      </c>
      <c r="P1955" s="6">
        <v>2.2799999999999998</v>
      </c>
      <c r="Q1955" s="1">
        <v>0.49052631578947364</v>
      </c>
      <c r="T1955" t="b">
        <v>0</v>
      </c>
    </row>
    <row r="1956" spans="1:20" x14ac:dyDescent="0.3">
      <c r="A1956" t="s">
        <v>395</v>
      </c>
      <c r="B1956" t="s">
        <v>396</v>
      </c>
      <c r="C1956" s="2">
        <v>10563</v>
      </c>
      <c r="E1956" t="s">
        <v>1708</v>
      </c>
      <c r="F1956" t="s">
        <v>1709</v>
      </c>
      <c r="G1956">
        <v>274</v>
      </c>
      <c r="H1956" t="s">
        <v>1710</v>
      </c>
      <c r="I1956">
        <v>274</v>
      </c>
      <c r="J1956">
        <v>984</v>
      </c>
      <c r="K1956" t="s">
        <v>1679</v>
      </c>
      <c r="L1956" s="2">
        <v>984</v>
      </c>
      <c r="M1956">
        <v>984</v>
      </c>
      <c r="N1956" s="2">
        <v>6</v>
      </c>
      <c r="O1956">
        <v>0.48899999999999999</v>
      </c>
      <c r="P1956">
        <v>1.77</v>
      </c>
      <c r="Q1956" s="1">
        <v>0.66959459459459458</v>
      </c>
      <c r="T1956" t="b">
        <v>0</v>
      </c>
    </row>
    <row r="1957" spans="1:20" x14ac:dyDescent="0.3">
      <c r="A1957" t="s">
        <v>1726</v>
      </c>
      <c r="B1957" t="s">
        <v>1727</v>
      </c>
      <c r="C1957" s="2">
        <v>47793</v>
      </c>
      <c r="D1957" s="2" t="s">
        <v>17</v>
      </c>
      <c r="E1957" t="s">
        <v>3129</v>
      </c>
      <c r="F1957" t="s">
        <v>3130</v>
      </c>
      <c r="G1957">
        <v>276</v>
      </c>
      <c r="H1957" t="s">
        <v>1394</v>
      </c>
      <c r="I1957">
        <v>276</v>
      </c>
      <c r="J1957">
        <v>984</v>
      </c>
      <c r="K1957" t="s">
        <v>1679</v>
      </c>
      <c r="L1957" s="2">
        <v>984</v>
      </c>
      <c r="M1957" s="2">
        <v>984</v>
      </c>
      <c r="N1957" s="2">
        <v>203</v>
      </c>
      <c r="O1957" s="6">
        <v>1.407</v>
      </c>
      <c r="P1957" s="6">
        <v>3.51</v>
      </c>
      <c r="Q1957" s="1">
        <v>0.51979522184300342</v>
      </c>
      <c r="T1957" t="b">
        <v>0</v>
      </c>
    </row>
    <row r="1958" spans="1:20" x14ac:dyDescent="0.3">
      <c r="A1958" t="s">
        <v>1726</v>
      </c>
      <c r="B1958" t="s">
        <v>1727</v>
      </c>
      <c r="C1958" s="2">
        <v>47794</v>
      </c>
      <c r="D1958" s="2" t="s">
        <v>17</v>
      </c>
      <c r="E1958" t="s">
        <v>3147</v>
      </c>
      <c r="F1958" t="s">
        <v>3148</v>
      </c>
      <c r="G1958">
        <v>276</v>
      </c>
      <c r="H1958" t="s">
        <v>1394</v>
      </c>
      <c r="I1958">
        <v>276</v>
      </c>
      <c r="J1958">
        <v>984</v>
      </c>
      <c r="K1958" t="s">
        <v>1679</v>
      </c>
      <c r="L1958" s="2">
        <v>984</v>
      </c>
      <c r="M1958" s="2">
        <v>984</v>
      </c>
      <c r="N1958" s="2">
        <v>81</v>
      </c>
      <c r="O1958" s="6">
        <v>1.407</v>
      </c>
      <c r="P1958" s="6">
        <v>3.75</v>
      </c>
      <c r="Q1958" s="1">
        <v>0.55047923322683701</v>
      </c>
      <c r="T1958" t="b">
        <v>0</v>
      </c>
    </row>
    <row r="1959" spans="1:20" x14ac:dyDescent="0.3">
      <c r="A1959" t="s">
        <v>1680</v>
      </c>
      <c r="B1959" t="s">
        <v>1681</v>
      </c>
      <c r="C1959" s="2">
        <v>10585</v>
      </c>
      <c r="E1959" t="s">
        <v>1722</v>
      </c>
      <c r="F1959" t="s">
        <v>1723</v>
      </c>
      <c r="G1959">
        <v>274</v>
      </c>
      <c r="H1959" t="s">
        <v>1710</v>
      </c>
      <c r="I1959">
        <v>274</v>
      </c>
      <c r="J1959">
        <v>984</v>
      </c>
      <c r="K1959" t="s">
        <v>1679</v>
      </c>
      <c r="L1959" s="2">
        <v>984</v>
      </c>
      <c r="M1959">
        <v>984</v>
      </c>
      <c r="O1959">
        <v>2.37</v>
      </c>
      <c r="P1959">
        <v>4.0599999999999996</v>
      </c>
      <c r="Q1959" s="1">
        <v>0.29881656804733731</v>
      </c>
      <c r="T1959" t="b">
        <v>0</v>
      </c>
    </row>
    <row r="1960" spans="1:20" s="10" customFormat="1" x14ac:dyDescent="0.3">
      <c r="A1960" s="10" t="s">
        <v>413</v>
      </c>
      <c r="B1960" s="10" t="s">
        <v>414</v>
      </c>
      <c r="C1960" s="11">
        <v>52109</v>
      </c>
      <c r="D1960" s="2" t="s">
        <v>17</v>
      </c>
      <c r="E1960" t="s">
        <v>3048</v>
      </c>
      <c r="F1960" s="10" t="s">
        <v>3049</v>
      </c>
      <c r="G1960">
        <v>276</v>
      </c>
      <c r="H1960" t="s">
        <v>1394</v>
      </c>
      <c r="I1960">
        <v>276</v>
      </c>
      <c r="J1960">
        <v>984</v>
      </c>
      <c r="K1960" s="10" t="s">
        <v>1679</v>
      </c>
      <c r="L1960" s="11">
        <v>984</v>
      </c>
      <c r="M1960" s="2">
        <v>984</v>
      </c>
      <c r="N1960" s="2">
        <v>768</v>
      </c>
      <c r="O1960" s="12">
        <v>1.0309999999999999</v>
      </c>
      <c r="P1960" s="12">
        <v>2.77</v>
      </c>
      <c r="Q1960" s="13">
        <v>0.55367965367965366</v>
      </c>
      <c r="R1960"/>
      <c r="S1960"/>
      <c r="T1960" t="b">
        <v>0</v>
      </c>
    </row>
    <row r="1961" spans="1:20" s="10" customFormat="1" x14ac:dyDescent="0.3">
      <c r="A1961" s="10" t="s">
        <v>413</v>
      </c>
      <c r="B1961" s="10" t="s">
        <v>414</v>
      </c>
      <c r="C1961" s="11">
        <v>62415</v>
      </c>
      <c r="D1961" s="2" t="s">
        <v>17</v>
      </c>
      <c r="E1961" t="s">
        <v>3050</v>
      </c>
      <c r="F1961" s="10" t="s">
        <v>3051</v>
      </c>
      <c r="G1961">
        <v>276</v>
      </c>
      <c r="H1961" t="s">
        <v>1394</v>
      </c>
      <c r="I1961">
        <v>276</v>
      </c>
      <c r="J1961">
        <v>984</v>
      </c>
      <c r="K1961" s="10" t="s">
        <v>1679</v>
      </c>
      <c r="L1961" s="11">
        <v>984</v>
      </c>
      <c r="M1961" s="2">
        <v>984</v>
      </c>
      <c r="N1961" s="2">
        <v>5</v>
      </c>
      <c r="O1961" s="12">
        <v>1.0309999999999999</v>
      </c>
      <c r="P1961" s="12">
        <v>2.77</v>
      </c>
      <c r="Q1961" s="13">
        <v>0.55367965367965366</v>
      </c>
      <c r="R1961"/>
      <c r="S1961"/>
      <c r="T1961" t="b">
        <v>0</v>
      </c>
    </row>
    <row r="1962" spans="1:20" x14ac:dyDescent="0.3">
      <c r="A1962" t="s">
        <v>1680</v>
      </c>
      <c r="B1962" t="s">
        <v>1681</v>
      </c>
      <c r="C1962" s="2">
        <v>10513</v>
      </c>
      <c r="E1962" t="s">
        <v>1677</v>
      </c>
      <c r="F1962" t="s">
        <v>1678</v>
      </c>
      <c r="G1962">
        <v>276</v>
      </c>
      <c r="H1962" t="s">
        <v>1394</v>
      </c>
      <c r="I1962">
        <v>276</v>
      </c>
      <c r="J1962">
        <v>984</v>
      </c>
      <c r="K1962" t="s">
        <v>1679</v>
      </c>
      <c r="L1962" s="2">
        <v>984</v>
      </c>
      <c r="M1962">
        <v>984</v>
      </c>
      <c r="O1962">
        <v>0.96799999999999997</v>
      </c>
      <c r="P1962">
        <v>2.33</v>
      </c>
      <c r="Q1962" s="1">
        <v>0.50103092783505154</v>
      </c>
      <c r="T1962" t="b">
        <v>0</v>
      </c>
    </row>
    <row r="1963" spans="1:20" s="10" customFormat="1" x14ac:dyDescent="0.3">
      <c r="A1963" s="10" t="s">
        <v>413</v>
      </c>
      <c r="B1963" s="10" t="s">
        <v>414</v>
      </c>
      <c r="C1963" s="11">
        <v>64170</v>
      </c>
      <c r="D1963" s="2" t="s">
        <v>17</v>
      </c>
      <c r="E1963" t="s">
        <v>3080</v>
      </c>
      <c r="F1963" s="10" t="s">
        <v>3081</v>
      </c>
      <c r="G1963">
        <v>276</v>
      </c>
      <c r="H1963" t="s">
        <v>1394</v>
      </c>
      <c r="I1963">
        <v>276</v>
      </c>
      <c r="J1963">
        <v>984</v>
      </c>
      <c r="K1963" s="10" t="s">
        <v>1679</v>
      </c>
      <c r="L1963" s="11">
        <v>984</v>
      </c>
      <c r="M1963" s="2">
        <v>984</v>
      </c>
      <c r="N1963" s="2">
        <v>709</v>
      </c>
      <c r="O1963" s="12">
        <v>0.45400000000000001</v>
      </c>
      <c r="P1963" s="12">
        <v>1.03</v>
      </c>
      <c r="Q1963" s="13">
        <v>0.47209302325581393</v>
      </c>
      <c r="R1963"/>
      <c r="S1963"/>
      <c r="T1963" t="b">
        <v>0</v>
      </c>
    </row>
    <row r="1964" spans="1:20" s="10" customFormat="1" x14ac:dyDescent="0.3">
      <c r="A1964" s="10" t="s">
        <v>179</v>
      </c>
      <c r="B1964" s="10" t="s">
        <v>180</v>
      </c>
      <c r="C1964" s="11">
        <v>27955</v>
      </c>
      <c r="D1964" s="2" t="s">
        <v>17</v>
      </c>
      <c r="E1964" t="s">
        <v>3249</v>
      </c>
      <c r="F1964" s="10" t="s">
        <v>3250</v>
      </c>
      <c r="G1964">
        <v>0</v>
      </c>
      <c r="H1964" t="s">
        <v>20</v>
      </c>
      <c r="I1964">
        <v>0</v>
      </c>
      <c r="J1964">
        <v>985</v>
      </c>
      <c r="K1964" s="10" t="s">
        <v>178</v>
      </c>
      <c r="L1964" s="11">
        <v>985</v>
      </c>
      <c r="M1964" s="2">
        <v>985</v>
      </c>
      <c r="N1964" s="2"/>
      <c r="O1964" s="12">
        <v>0.45900000000000002</v>
      </c>
      <c r="P1964" s="12">
        <v>1.1200000000000001</v>
      </c>
      <c r="Q1964" s="13">
        <v>0.50645161290322582</v>
      </c>
      <c r="R1964"/>
      <c r="S1964"/>
      <c r="T1964" t="b">
        <v>0</v>
      </c>
    </row>
    <row r="1965" spans="1:20" s="10" customFormat="1" x14ac:dyDescent="0.3">
      <c r="A1965" s="10" t="s">
        <v>179</v>
      </c>
      <c r="B1965" s="10" t="s">
        <v>180</v>
      </c>
      <c r="C1965" s="11">
        <v>27956</v>
      </c>
      <c r="D1965" s="2" t="s">
        <v>17</v>
      </c>
      <c r="E1965" t="s">
        <v>1711</v>
      </c>
      <c r="F1965" s="10" t="s">
        <v>3251</v>
      </c>
      <c r="G1965">
        <v>0</v>
      </c>
      <c r="H1965" t="s">
        <v>20</v>
      </c>
      <c r="I1965">
        <v>0</v>
      </c>
      <c r="J1965">
        <v>985</v>
      </c>
      <c r="K1965" s="10" t="s">
        <v>178</v>
      </c>
      <c r="L1965" s="11">
        <v>985</v>
      </c>
      <c r="M1965" s="2">
        <v>985</v>
      </c>
      <c r="N1965" s="2"/>
      <c r="O1965" s="12">
        <v>0.72599999999999998</v>
      </c>
      <c r="P1965" s="12">
        <v>1.4</v>
      </c>
      <c r="Q1965" s="13">
        <v>0.37948717948717947</v>
      </c>
      <c r="R1965"/>
      <c r="S1965"/>
      <c r="T1965" t="b">
        <v>0</v>
      </c>
    </row>
    <row r="1966" spans="1:20" s="10" customFormat="1" x14ac:dyDescent="0.3">
      <c r="A1966" s="10" t="s">
        <v>3264</v>
      </c>
      <c r="B1966" s="10" t="s">
        <v>3265</v>
      </c>
      <c r="C1966" s="11">
        <v>31628</v>
      </c>
      <c r="D1966" s="2" t="s">
        <v>17</v>
      </c>
      <c r="E1966" t="s">
        <v>3293</v>
      </c>
      <c r="F1966" s="10" t="s">
        <v>3294</v>
      </c>
      <c r="G1966">
        <v>0</v>
      </c>
      <c r="H1966" t="s">
        <v>20</v>
      </c>
      <c r="I1966">
        <v>0</v>
      </c>
      <c r="J1966">
        <v>985</v>
      </c>
      <c r="K1966" s="10" t="s">
        <v>178</v>
      </c>
      <c r="L1966" s="11">
        <v>985</v>
      </c>
      <c r="M1966" s="2">
        <v>985</v>
      </c>
      <c r="N1966" s="2">
        <v>17</v>
      </c>
      <c r="O1966" s="12">
        <v>1.5469999999999999</v>
      </c>
      <c r="P1966" s="12">
        <v>4.34</v>
      </c>
      <c r="Q1966" s="13">
        <v>0.57265193370165746</v>
      </c>
      <c r="R1966"/>
      <c r="S1966"/>
      <c r="T1966" t="b">
        <v>0</v>
      </c>
    </row>
    <row r="1967" spans="1:20" s="10" customFormat="1" x14ac:dyDescent="0.3">
      <c r="A1967" s="10" t="s">
        <v>179</v>
      </c>
      <c r="B1967" s="10" t="s">
        <v>180</v>
      </c>
      <c r="C1967" s="11">
        <v>47789</v>
      </c>
      <c r="D1967" s="2" t="s">
        <v>17</v>
      </c>
      <c r="E1967" t="s">
        <v>3252</v>
      </c>
      <c r="F1967" s="10" t="s">
        <v>3253</v>
      </c>
      <c r="G1967">
        <v>0</v>
      </c>
      <c r="H1967" t="s">
        <v>20</v>
      </c>
      <c r="I1967">
        <v>0</v>
      </c>
      <c r="J1967">
        <v>985</v>
      </c>
      <c r="K1967" s="10" t="s">
        <v>178</v>
      </c>
      <c r="L1967" s="11">
        <v>985</v>
      </c>
      <c r="M1967" s="2">
        <v>985</v>
      </c>
      <c r="N1967" s="2">
        <v>121</v>
      </c>
      <c r="O1967" s="12">
        <v>0.39500000000000002</v>
      </c>
      <c r="P1967" s="12">
        <v>1.01</v>
      </c>
      <c r="Q1967" s="13">
        <v>0.52976190476190477</v>
      </c>
      <c r="R1967"/>
      <c r="S1967"/>
      <c r="T1967" t="b">
        <v>0</v>
      </c>
    </row>
    <row r="1968" spans="1:20" s="10" customFormat="1" x14ac:dyDescent="0.3">
      <c r="A1968" s="10" t="s">
        <v>179</v>
      </c>
      <c r="B1968" s="10" t="s">
        <v>180</v>
      </c>
      <c r="C1968" s="11">
        <v>47865</v>
      </c>
      <c r="D1968" s="2" t="s">
        <v>17</v>
      </c>
      <c r="E1968" t="s">
        <v>3254</v>
      </c>
      <c r="F1968" s="10" t="s">
        <v>3255</v>
      </c>
      <c r="G1968">
        <v>0</v>
      </c>
      <c r="H1968" t="s">
        <v>20</v>
      </c>
      <c r="I1968">
        <v>0</v>
      </c>
      <c r="J1968">
        <v>985</v>
      </c>
      <c r="K1968" s="10" t="s">
        <v>178</v>
      </c>
      <c r="L1968" s="11">
        <v>985</v>
      </c>
      <c r="M1968" s="2">
        <v>985</v>
      </c>
      <c r="N1968" s="2">
        <v>470</v>
      </c>
      <c r="O1968" s="12">
        <v>1.296</v>
      </c>
      <c r="P1968" s="12">
        <v>3.28</v>
      </c>
      <c r="Q1968" s="13">
        <v>0.5252747252747253</v>
      </c>
      <c r="R1968"/>
      <c r="S1968"/>
      <c r="T1968" t="b">
        <v>0</v>
      </c>
    </row>
    <row r="1969" spans="1:20" s="10" customFormat="1" x14ac:dyDescent="0.3">
      <c r="A1969" s="10" t="s">
        <v>3264</v>
      </c>
      <c r="B1969" s="10" t="s">
        <v>3265</v>
      </c>
      <c r="C1969" s="11">
        <v>10582</v>
      </c>
      <c r="D1969" s="2" t="s">
        <v>17</v>
      </c>
      <c r="E1969" t="s">
        <v>3266</v>
      </c>
      <c r="F1969" s="10" t="s">
        <v>3267</v>
      </c>
      <c r="G1969">
        <v>274</v>
      </c>
      <c r="H1969" t="s">
        <v>1710</v>
      </c>
      <c r="I1969">
        <v>274</v>
      </c>
      <c r="J1969">
        <v>985</v>
      </c>
      <c r="K1969" s="10" t="s">
        <v>178</v>
      </c>
      <c r="L1969" s="11">
        <v>985</v>
      </c>
      <c r="M1969" s="2">
        <v>985</v>
      </c>
      <c r="N1969" s="2">
        <v>75</v>
      </c>
      <c r="O1969" s="12">
        <v>2.7</v>
      </c>
      <c r="P1969" s="12">
        <v>5.4</v>
      </c>
      <c r="Q1969" s="13">
        <v>0.4</v>
      </c>
      <c r="R1969"/>
      <c r="S1969"/>
      <c r="T1969" t="b">
        <v>0</v>
      </c>
    </row>
    <row r="1970" spans="1:20" s="10" customFormat="1" x14ac:dyDescent="0.3">
      <c r="A1970" s="10" t="s">
        <v>3264</v>
      </c>
      <c r="B1970" s="10" t="s">
        <v>3265</v>
      </c>
      <c r="C1970" s="11">
        <v>10532</v>
      </c>
      <c r="D1970" s="2" t="s">
        <v>17</v>
      </c>
      <c r="E1970" t="s">
        <v>3262</v>
      </c>
      <c r="F1970" s="10" t="s">
        <v>3263</v>
      </c>
      <c r="G1970">
        <v>276</v>
      </c>
      <c r="H1970" t="s">
        <v>1394</v>
      </c>
      <c r="I1970">
        <v>276</v>
      </c>
      <c r="J1970">
        <v>985</v>
      </c>
      <c r="K1970" s="10" t="s">
        <v>178</v>
      </c>
      <c r="L1970" s="11">
        <v>985</v>
      </c>
      <c r="M1970" s="2">
        <v>985</v>
      </c>
      <c r="N1970" s="2">
        <v>2</v>
      </c>
      <c r="O1970" s="12">
        <v>1.897</v>
      </c>
      <c r="P1970" s="12">
        <v>4.8</v>
      </c>
      <c r="Q1970" s="13">
        <v>0.52575000000000005</v>
      </c>
      <c r="R1970"/>
      <c r="S1970"/>
      <c r="T1970" t="b">
        <v>0</v>
      </c>
    </row>
    <row r="1971" spans="1:20" s="10" customFormat="1" x14ac:dyDescent="0.3">
      <c r="A1971" s="10" t="s">
        <v>1730</v>
      </c>
      <c r="B1971" s="10" t="s">
        <v>1731</v>
      </c>
      <c r="C1971" s="11">
        <v>47795</v>
      </c>
      <c r="D1971" s="2" t="s">
        <v>17</v>
      </c>
      <c r="E1971" t="s">
        <v>3258</v>
      </c>
      <c r="F1971" s="10" t="s">
        <v>3259</v>
      </c>
      <c r="G1971">
        <v>276</v>
      </c>
      <c r="H1971" t="s">
        <v>1394</v>
      </c>
      <c r="I1971">
        <v>276</v>
      </c>
      <c r="J1971">
        <v>985</v>
      </c>
      <c r="K1971" s="10" t="s">
        <v>178</v>
      </c>
      <c r="L1971" s="11">
        <v>985</v>
      </c>
      <c r="M1971" s="2">
        <v>985</v>
      </c>
      <c r="N1971" s="2">
        <v>1170</v>
      </c>
      <c r="O1971" s="12">
        <v>1.843</v>
      </c>
      <c r="P1971" s="12">
        <v>4.6500000000000004</v>
      </c>
      <c r="Q1971" s="13">
        <v>0.52500000000000002</v>
      </c>
      <c r="R1971"/>
      <c r="S1971"/>
      <c r="T1971" t="b">
        <v>0</v>
      </c>
    </row>
    <row r="1972" spans="1:20" s="10" customFormat="1" x14ac:dyDescent="0.3">
      <c r="A1972" s="10" t="s">
        <v>1730</v>
      </c>
      <c r="B1972" s="10" t="s">
        <v>1731</v>
      </c>
      <c r="C1972" s="11">
        <v>55637</v>
      </c>
      <c r="D1972" s="2" t="s">
        <v>17</v>
      </c>
      <c r="E1972" t="s">
        <v>3260</v>
      </c>
      <c r="F1972" s="10" t="s">
        <v>3261</v>
      </c>
      <c r="G1972">
        <v>276</v>
      </c>
      <c r="H1972" t="s">
        <v>1394</v>
      </c>
      <c r="I1972">
        <v>276</v>
      </c>
      <c r="J1972">
        <v>985</v>
      </c>
      <c r="K1972" s="10" t="s">
        <v>178</v>
      </c>
      <c r="L1972" s="11">
        <v>985</v>
      </c>
      <c r="M1972" s="2">
        <v>985</v>
      </c>
      <c r="N1972" s="2">
        <v>230</v>
      </c>
      <c r="O1972" s="12">
        <v>1.843</v>
      </c>
      <c r="P1972" s="12">
        <v>4.6500000000000004</v>
      </c>
      <c r="Q1972" s="13">
        <v>0.52500000000000002</v>
      </c>
      <c r="R1972"/>
      <c r="S1972"/>
      <c r="T1972" t="b">
        <v>0</v>
      </c>
    </row>
    <row r="1973" spans="1:20" s="10" customFormat="1" x14ac:dyDescent="0.3">
      <c r="A1973" s="10" t="s">
        <v>179</v>
      </c>
      <c r="B1973" s="10" t="s">
        <v>180</v>
      </c>
      <c r="C1973" s="11">
        <v>64167</v>
      </c>
      <c r="D1973" s="2" t="s">
        <v>17</v>
      </c>
      <c r="E1973" t="s">
        <v>3256</v>
      </c>
      <c r="F1973" s="10" t="s">
        <v>3257</v>
      </c>
      <c r="G1973">
        <v>276</v>
      </c>
      <c r="H1973" t="s">
        <v>1394</v>
      </c>
      <c r="I1973">
        <v>276</v>
      </c>
      <c r="J1973">
        <v>985</v>
      </c>
      <c r="K1973" s="10" t="s">
        <v>178</v>
      </c>
      <c r="L1973" s="11">
        <v>985</v>
      </c>
      <c r="M1973" s="2">
        <v>985</v>
      </c>
      <c r="N1973" s="2">
        <v>928</v>
      </c>
      <c r="O1973" s="12">
        <v>0.53100000000000003</v>
      </c>
      <c r="P1973" s="12">
        <v>1.27</v>
      </c>
      <c r="Q1973" s="13">
        <v>0.49905660377358491</v>
      </c>
      <c r="R1973"/>
      <c r="S1973"/>
      <c r="T1973" t="b">
        <v>0</v>
      </c>
    </row>
    <row r="1974" spans="1:20" s="7" customFormat="1" x14ac:dyDescent="0.3">
      <c r="D1974" s="2"/>
      <c r="E1974"/>
      <c r="F1974" s="7" t="s">
        <v>7938</v>
      </c>
      <c r="G1974"/>
      <c r="H1974"/>
      <c r="I1974"/>
      <c r="J1974"/>
      <c r="M1974" s="2"/>
      <c r="N1974" s="2"/>
      <c r="O1974" s="8"/>
      <c r="P1974" s="8"/>
      <c r="Q1974" s="9"/>
      <c r="R1974"/>
      <c r="S1974"/>
      <c r="T1974"/>
    </row>
    <row r="1975" spans="1:20" x14ac:dyDescent="0.3">
      <c r="A1975" t="s">
        <v>516</v>
      </c>
      <c r="B1975" t="s">
        <v>517</v>
      </c>
      <c r="C1975" s="2">
        <v>46002</v>
      </c>
      <c r="D1975" s="2" t="s">
        <v>17</v>
      </c>
      <c r="E1975" t="s">
        <v>3311</v>
      </c>
      <c r="F1975" t="s">
        <v>3312</v>
      </c>
      <c r="G1975">
        <v>0</v>
      </c>
      <c r="H1975" t="s">
        <v>20</v>
      </c>
      <c r="I1975">
        <v>0</v>
      </c>
      <c r="J1975">
        <v>986</v>
      </c>
      <c r="K1975" t="s">
        <v>3313</v>
      </c>
      <c r="L1975" s="2">
        <v>986</v>
      </c>
      <c r="M1975" s="2">
        <v>986</v>
      </c>
      <c r="N1975" s="2">
        <v>274</v>
      </c>
      <c r="O1975" s="6">
        <v>0.223</v>
      </c>
      <c r="P1975" s="6">
        <v>0.55000000000000004</v>
      </c>
      <c r="Q1975" s="1">
        <v>0.51521739130434785</v>
      </c>
      <c r="T1975" t="b">
        <v>0</v>
      </c>
    </row>
    <row r="1976" spans="1:20" x14ac:dyDescent="0.3">
      <c r="A1976" t="s">
        <v>516</v>
      </c>
      <c r="B1976" t="s">
        <v>517</v>
      </c>
      <c r="C1976" s="2">
        <v>47797</v>
      </c>
      <c r="D1976" s="2" t="s">
        <v>17</v>
      </c>
      <c r="E1976" t="s">
        <v>3314</v>
      </c>
      <c r="F1976" t="s">
        <v>3315</v>
      </c>
      <c r="G1976">
        <v>0</v>
      </c>
      <c r="H1976" t="s">
        <v>20</v>
      </c>
      <c r="I1976">
        <v>0</v>
      </c>
      <c r="J1976">
        <v>986</v>
      </c>
      <c r="K1976" t="s">
        <v>3313</v>
      </c>
      <c r="L1976" s="2">
        <v>986</v>
      </c>
      <c r="M1976" s="2">
        <v>986</v>
      </c>
      <c r="N1976" s="2">
        <v>149</v>
      </c>
      <c r="O1976" s="6">
        <v>0.21199999999999999</v>
      </c>
      <c r="P1976" s="6">
        <v>0.52</v>
      </c>
      <c r="Q1976" s="1">
        <v>0.50697674418604655</v>
      </c>
      <c r="T1976" t="b">
        <v>0</v>
      </c>
    </row>
    <row r="1977" spans="1:20" x14ac:dyDescent="0.3">
      <c r="A1977" t="s">
        <v>516</v>
      </c>
      <c r="B1977" t="s">
        <v>517</v>
      </c>
      <c r="C1977" s="2">
        <v>47798</v>
      </c>
      <c r="D1977" s="2" t="s">
        <v>17</v>
      </c>
      <c r="E1977" t="s">
        <v>3316</v>
      </c>
      <c r="F1977" t="s">
        <v>3317</v>
      </c>
      <c r="G1977">
        <v>0</v>
      </c>
      <c r="H1977" t="s">
        <v>20</v>
      </c>
      <c r="I1977">
        <v>0</v>
      </c>
      <c r="J1977">
        <v>986</v>
      </c>
      <c r="K1977" t="s">
        <v>3313</v>
      </c>
      <c r="L1977" s="2">
        <v>986</v>
      </c>
      <c r="M1977" s="2">
        <v>986</v>
      </c>
      <c r="N1977" s="2">
        <v>232</v>
      </c>
      <c r="O1977" s="6">
        <v>0.23699999999999999</v>
      </c>
      <c r="P1977" s="6">
        <v>0.83</v>
      </c>
      <c r="Q1977" s="1">
        <v>0.65652173913043477</v>
      </c>
      <c r="T1977" t="b">
        <v>0</v>
      </c>
    </row>
    <row r="1978" spans="1:20" x14ac:dyDescent="0.3">
      <c r="A1978" t="s">
        <v>516</v>
      </c>
      <c r="B1978" t="s">
        <v>517</v>
      </c>
      <c r="C1978" s="2">
        <v>47799</v>
      </c>
      <c r="D1978" s="2" t="s">
        <v>17</v>
      </c>
      <c r="E1978" t="s">
        <v>3410</v>
      </c>
      <c r="F1978" t="s">
        <v>3411</v>
      </c>
      <c r="G1978">
        <v>0</v>
      </c>
      <c r="H1978" t="s">
        <v>20</v>
      </c>
      <c r="I1978">
        <v>0</v>
      </c>
      <c r="J1978">
        <v>986</v>
      </c>
      <c r="K1978" t="s">
        <v>3313</v>
      </c>
      <c r="L1978" s="2">
        <v>986</v>
      </c>
      <c r="M1978" s="2">
        <v>986</v>
      </c>
      <c r="N1978" s="2">
        <v>337</v>
      </c>
      <c r="O1978" s="6">
        <v>0.34799999999999998</v>
      </c>
      <c r="P1978" s="6">
        <v>0.86</v>
      </c>
      <c r="Q1978" s="1">
        <v>0.51666666666666672</v>
      </c>
      <c r="T1978" t="b">
        <v>0</v>
      </c>
    </row>
    <row r="1979" spans="1:20" x14ac:dyDescent="0.3">
      <c r="A1979" t="s">
        <v>179</v>
      </c>
      <c r="B1979" t="s">
        <v>180</v>
      </c>
      <c r="C1979" s="2">
        <v>1620</v>
      </c>
      <c r="E1979" t="s">
        <v>176</v>
      </c>
      <c r="F1979" t="s">
        <v>177</v>
      </c>
      <c r="G1979">
        <v>0</v>
      </c>
      <c r="H1979" t="s">
        <v>20</v>
      </c>
      <c r="I1979">
        <v>0</v>
      </c>
      <c r="J1979">
        <v>985</v>
      </c>
      <c r="K1979" t="s">
        <v>178</v>
      </c>
      <c r="L1979" s="2">
        <v>985</v>
      </c>
      <c r="M1979">
        <v>985</v>
      </c>
      <c r="N1979" s="2">
        <v>5</v>
      </c>
      <c r="O1979">
        <v>0.78800000000000003</v>
      </c>
      <c r="P1979">
        <v>2.25</v>
      </c>
      <c r="Q1979" s="1">
        <v>0.58085106382978724</v>
      </c>
      <c r="T1979" t="b">
        <v>0</v>
      </c>
    </row>
    <row r="1980" spans="1:20" x14ac:dyDescent="0.3">
      <c r="A1980" t="s">
        <v>516</v>
      </c>
      <c r="B1980" t="s">
        <v>517</v>
      </c>
      <c r="C1980" s="2">
        <v>47800</v>
      </c>
      <c r="D1980" s="2" t="s">
        <v>17</v>
      </c>
      <c r="E1980" t="s">
        <v>3414</v>
      </c>
      <c r="F1980" t="s">
        <v>3415</v>
      </c>
      <c r="G1980">
        <v>0</v>
      </c>
      <c r="H1980" t="s">
        <v>20</v>
      </c>
      <c r="I1980">
        <v>0</v>
      </c>
      <c r="J1980">
        <v>986</v>
      </c>
      <c r="K1980" t="s">
        <v>3313</v>
      </c>
      <c r="L1980" s="2">
        <v>986</v>
      </c>
      <c r="M1980" s="2">
        <v>986</v>
      </c>
      <c r="N1980" s="2">
        <v>6</v>
      </c>
      <c r="O1980" s="6">
        <v>0.39</v>
      </c>
      <c r="P1980" s="6">
        <v>0.95</v>
      </c>
      <c r="Q1980" s="1">
        <v>0.50632911392405067</v>
      </c>
      <c r="T1980" t="b">
        <v>0</v>
      </c>
    </row>
    <row r="1981" spans="1:20" x14ac:dyDescent="0.3">
      <c r="A1981" t="s">
        <v>516</v>
      </c>
      <c r="B1981" t="s">
        <v>517</v>
      </c>
      <c r="C1981" s="2">
        <v>47801</v>
      </c>
      <c r="D1981" s="2" t="s">
        <v>17</v>
      </c>
      <c r="E1981" t="s">
        <v>3426</v>
      </c>
      <c r="F1981" t="s">
        <v>3427</v>
      </c>
      <c r="G1981">
        <v>0</v>
      </c>
      <c r="H1981" t="s">
        <v>20</v>
      </c>
      <c r="I1981">
        <v>0</v>
      </c>
      <c r="J1981">
        <v>986</v>
      </c>
      <c r="K1981" t="s">
        <v>3313</v>
      </c>
      <c r="L1981" s="2">
        <v>986</v>
      </c>
      <c r="M1981" s="2">
        <v>986</v>
      </c>
      <c r="N1981" s="2">
        <v>10</v>
      </c>
      <c r="O1981" s="6">
        <v>0.58199999999999996</v>
      </c>
      <c r="P1981" s="6">
        <v>1.43</v>
      </c>
      <c r="Q1981" s="1">
        <v>0.51092436974789923</v>
      </c>
      <c r="T1981" t="b">
        <v>0</v>
      </c>
    </row>
    <row r="1982" spans="1:20" x14ac:dyDescent="0.3">
      <c r="A1982" t="s">
        <v>516</v>
      </c>
      <c r="B1982" t="s">
        <v>517</v>
      </c>
      <c r="C1982" s="2">
        <v>47864</v>
      </c>
      <c r="D1982" s="2" t="s">
        <v>17</v>
      </c>
      <c r="E1982" t="s">
        <v>3428</v>
      </c>
      <c r="F1982" t="s">
        <v>3429</v>
      </c>
      <c r="G1982">
        <v>0</v>
      </c>
      <c r="H1982" t="s">
        <v>20</v>
      </c>
      <c r="I1982">
        <v>0</v>
      </c>
      <c r="J1982">
        <v>986</v>
      </c>
      <c r="K1982" t="s">
        <v>3313</v>
      </c>
      <c r="L1982" s="2">
        <v>986</v>
      </c>
      <c r="M1982" s="2">
        <v>986</v>
      </c>
      <c r="N1982" s="2">
        <v>849</v>
      </c>
      <c r="O1982" s="6">
        <v>0.65500000000000003</v>
      </c>
      <c r="P1982" s="6">
        <v>2.02</v>
      </c>
      <c r="Q1982" s="1">
        <v>0.61011904761904767</v>
      </c>
      <c r="T1982" t="b">
        <v>0</v>
      </c>
    </row>
    <row r="1983" spans="1:20" x14ac:dyDescent="0.3">
      <c r="A1983" t="s">
        <v>179</v>
      </c>
      <c r="B1983" t="s">
        <v>180</v>
      </c>
      <c r="C1983" s="2">
        <v>35532</v>
      </c>
      <c r="E1983" t="s">
        <v>4606</v>
      </c>
      <c r="F1983" t="s">
        <v>4607</v>
      </c>
      <c r="G1983">
        <v>0</v>
      </c>
      <c r="H1983" t="s">
        <v>20</v>
      </c>
      <c r="I1983">
        <v>0</v>
      </c>
      <c r="J1983">
        <v>985</v>
      </c>
      <c r="K1983" t="s">
        <v>178</v>
      </c>
      <c r="L1983" s="2">
        <v>985</v>
      </c>
      <c r="M1983">
        <v>985</v>
      </c>
      <c r="N1983" s="2">
        <v>2</v>
      </c>
      <c r="O1983">
        <v>3.2549999999999999</v>
      </c>
      <c r="P1983">
        <v>6.01</v>
      </c>
      <c r="Q1983" s="1">
        <v>0.35029940119760478</v>
      </c>
      <c r="T1983" t="b">
        <v>0</v>
      </c>
    </row>
    <row r="1984" spans="1:20" x14ac:dyDescent="0.3">
      <c r="A1984" t="s">
        <v>516</v>
      </c>
      <c r="B1984" t="s">
        <v>517</v>
      </c>
      <c r="C1984" s="2">
        <v>68893</v>
      </c>
      <c r="D1984" s="2" t="s">
        <v>17</v>
      </c>
      <c r="E1984" t="s">
        <v>3472</v>
      </c>
      <c r="F1984" t="s">
        <v>3473</v>
      </c>
      <c r="G1984">
        <v>0</v>
      </c>
      <c r="H1984" t="s">
        <v>20</v>
      </c>
      <c r="I1984">
        <v>0</v>
      </c>
      <c r="J1984">
        <v>986</v>
      </c>
      <c r="K1984" t="s">
        <v>3313</v>
      </c>
      <c r="L1984" s="2">
        <v>986</v>
      </c>
      <c r="M1984" s="2">
        <v>986</v>
      </c>
      <c r="N1984" s="2">
        <v>6</v>
      </c>
      <c r="O1984" s="6">
        <v>0.44700000000000001</v>
      </c>
      <c r="P1984" s="6">
        <v>1.1000000000000001</v>
      </c>
      <c r="Q1984" s="1">
        <v>0.51413043478260867</v>
      </c>
      <c r="T1984" t="b">
        <v>0</v>
      </c>
    </row>
    <row r="1985" spans="1:20" x14ac:dyDescent="0.3">
      <c r="F1985" s="7" t="s">
        <v>7939</v>
      </c>
    </row>
    <row r="1986" spans="1:20" x14ac:dyDescent="0.3">
      <c r="A1986" t="s">
        <v>1082</v>
      </c>
      <c r="B1986" t="s">
        <v>1083</v>
      </c>
      <c r="C1986" s="2">
        <v>10670</v>
      </c>
      <c r="D1986" s="2" t="s">
        <v>17</v>
      </c>
      <c r="E1986" t="s">
        <v>3576</v>
      </c>
      <c r="F1986" t="s">
        <v>3577</v>
      </c>
      <c r="G1986">
        <v>0</v>
      </c>
      <c r="H1986" t="s">
        <v>20</v>
      </c>
      <c r="I1986">
        <v>0</v>
      </c>
      <c r="J1986">
        <v>987</v>
      </c>
      <c r="K1986" t="s">
        <v>173</v>
      </c>
      <c r="L1986" s="2">
        <v>987</v>
      </c>
      <c r="M1986" s="2">
        <v>987</v>
      </c>
      <c r="N1986" s="2">
        <v>19</v>
      </c>
      <c r="O1986" s="6">
        <v>0.26200000000000001</v>
      </c>
      <c r="P1986" s="6">
        <v>0.87</v>
      </c>
      <c r="Q1986" s="1">
        <v>0.64109589041095882</v>
      </c>
      <c r="T1986" t="b">
        <v>0</v>
      </c>
    </row>
    <row r="1987" spans="1:20" x14ac:dyDescent="0.3">
      <c r="A1987" t="s">
        <v>179</v>
      </c>
      <c r="B1987" t="s">
        <v>180</v>
      </c>
      <c r="C1987" s="2">
        <v>10568</v>
      </c>
      <c r="E1987" t="s">
        <v>1711</v>
      </c>
      <c r="F1987" t="s">
        <v>1712</v>
      </c>
      <c r="G1987">
        <v>274</v>
      </c>
      <c r="H1987" t="s">
        <v>1710</v>
      </c>
      <c r="I1987">
        <v>274</v>
      </c>
      <c r="J1987">
        <v>985</v>
      </c>
      <c r="K1987" t="s">
        <v>178</v>
      </c>
      <c r="L1987" s="2">
        <v>985</v>
      </c>
      <c r="M1987">
        <v>985</v>
      </c>
      <c r="N1987" s="2">
        <v>12</v>
      </c>
      <c r="O1987">
        <v>1.4019999999999999</v>
      </c>
      <c r="P1987">
        <v>3.35</v>
      </c>
      <c r="Q1987" s="1">
        <v>0.49749103942652334</v>
      </c>
      <c r="T1987" t="b">
        <v>0</v>
      </c>
    </row>
    <row r="1988" spans="1:20" x14ac:dyDescent="0.3">
      <c r="A1988" t="s">
        <v>1082</v>
      </c>
      <c r="B1988" t="s">
        <v>1083</v>
      </c>
      <c r="C1988" s="2">
        <v>10673</v>
      </c>
      <c r="D1988" s="2" t="s">
        <v>17</v>
      </c>
      <c r="E1988" t="s">
        <v>3580</v>
      </c>
      <c r="F1988" t="s">
        <v>3581</v>
      </c>
      <c r="G1988">
        <v>0</v>
      </c>
      <c r="H1988" t="s">
        <v>20</v>
      </c>
      <c r="I1988">
        <v>0</v>
      </c>
      <c r="J1988">
        <v>987</v>
      </c>
      <c r="K1988" t="s">
        <v>173</v>
      </c>
      <c r="L1988" s="2">
        <v>987</v>
      </c>
      <c r="M1988" s="2">
        <v>987</v>
      </c>
      <c r="N1988" s="2">
        <v>84</v>
      </c>
      <c r="O1988" s="6">
        <v>0.30599999999999999</v>
      </c>
      <c r="P1988" s="6">
        <v>1.02</v>
      </c>
      <c r="Q1988" s="1">
        <v>0.64</v>
      </c>
      <c r="T1988" t="b">
        <v>0</v>
      </c>
    </row>
    <row r="1989" spans="1:20" x14ac:dyDescent="0.3">
      <c r="A1989" t="s">
        <v>1730</v>
      </c>
      <c r="B1989" t="s">
        <v>1731</v>
      </c>
      <c r="C1989" s="2">
        <v>10592</v>
      </c>
      <c r="E1989" t="s">
        <v>1728</v>
      </c>
      <c r="F1989" t="s">
        <v>1729</v>
      </c>
      <c r="G1989">
        <v>274</v>
      </c>
      <c r="H1989" t="s">
        <v>1710</v>
      </c>
      <c r="I1989">
        <v>274</v>
      </c>
      <c r="J1989">
        <v>985</v>
      </c>
      <c r="K1989" t="s">
        <v>178</v>
      </c>
      <c r="L1989" s="2">
        <v>985</v>
      </c>
      <c r="M1989">
        <v>985</v>
      </c>
      <c r="N1989" s="2">
        <v>1</v>
      </c>
      <c r="O1989">
        <v>3.0950000000000002</v>
      </c>
      <c r="P1989">
        <v>5.99</v>
      </c>
      <c r="Q1989" s="1">
        <v>0.37975951903807614</v>
      </c>
      <c r="T1989" t="b">
        <v>0</v>
      </c>
    </row>
    <row r="1990" spans="1:20" x14ac:dyDescent="0.3">
      <c r="A1990" t="s">
        <v>174</v>
      </c>
      <c r="B1990" t="s">
        <v>175</v>
      </c>
      <c r="C1990" s="2">
        <v>56879</v>
      </c>
      <c r="D1990" s="2" t="s">
        <v>17</v>
      </c>
      <c r="E1990" t="s">
        <v>3516</v>
      </c>
      <c r="F1990" t="s">
        <v>3517</v>
      </c>
      <c r="G1990">
        <v>0</v>
      </c>
      <c r="H1990" t="s">
        <v>20</v>
      </c>
      <c r="I1990">
        <v>0</v>
      </c>
      <c r="J1990">
        <v>987</v>
      </c>
      <c r="K1990" t="s">
        <v>173</v>
      </c>
      <c r="L1990" s="2">
        <v>987</v>
      </c>
      <c r="M1990" s="2">
        <v>987</v>
      </c>
      <c r="N1990" s="2">
        <v>2</v>
      </c>
      <c r="O1990" s="6">
        <v>0.71499999999999997</v>
      </c>
      <c r="P1990" s="6">
        <v>1.83</v>
      </c>
      <c r="Q1990" s="1">
        <v>0.5326797385620915</v>
      </c>
      <c r="T1990" t="b">
        <v>0</v>
      </c>
    </row>
    <row r="1991" spans="1:20" x14ac:dyDescent="0.3">
      <c r="A1991" t="s">
        <v>179</v>
      </c>
      <c r="B1991" t="s">
        <v>180</v>
      </c>
      <c r="C1991" s="2">
        <v>47791</v>
      </c>
      <c r="E1991" t="s">
        <v>5127</v>
      </c>
      <c r="F1991" t="s">
        <v>5128</v>
      </c>
      <c r="G1991">
        <v>276</v>
      </c>
      <c r="H1991" t="s">
        <v>1394</v>
      </c>
      <c r="I1991">
        <v>276</v>
      </c>
      <c r="J1991">
        <v>985</v>
      </c>
      <c r="K1991" t="s">
        <v>178</v>
      </c>
      <c r="L1991" s="2">
        <v>985</v>
      </c>
      <c r="M1991">
        <v>985</v>
      </c>
      <c r="N1991" s="2">
        <v>22</v>
      </c>
      <c r="O1991">
        <v>0.53100000000000003</v>
      </c>
      <c r="P1991">
        <v>1.27</v>
      </c>
      <c r="Q1991" s="1">
        <v>0.49905660377358491</v>
      </c>
      <c r="T1991" t="b">
        <v>0</v>
      </c>
    </row>
    <row r="1992" spans="1:20" x14ac:dyDescent="0.3">
      <c r="A1992" t="s">
        <v>174</v>
      </c>
      <c r="B1992" t="s">
        <v>175</v>
      </c>
      <c r="C1992" s="2">
        <v>10666</v>
      </c>
      <c r="D1992" s="2" t="s">
        <v>17</v>
      </c>
      <c r="E1992" t="s">
        <v>3486</v>
      </c>
      <c r="F1992" t="s">
        <v>3487</v>
      </c>
      <c r="G1992">
        <v>279</v>
      </c>
      <c r="H1992" t="s">
        <v>1760</v>
      </c>
      <c r="I1992">
        <v>279</v>
      </c>
      <c r="J1992">
        <v>987</v>
      </c>
      <c r="K1992" t="s">
        <v>173</v>
      </c>
      <c r="L1992" s="2">
        <v>987</v>
      </c>
      <c r="M1992" s="2">
        <v>987</v>
      </c>
      <c r="N1992" s="2">
        <v>55</v>
      </c>
      <c r="O1992" s="6">
        <v>0.254</v>
      </c>
      <c r="P1992" s="6">
        <v>0.85</v>
      </c>
      <c r="Q1992" s="1">
        <v>0.6422535211267606</v>
      </c>
      <c r="T1992" t="b">
        <v>0</v>
      </c>
    </row>
    <row r="1993" spans="1:20" x14ac:dyDescent="0.3">
      <c r="A1993" t="s">
        <v>174</v>
      </c>
      <c r="B1993" t="s">
        <v>175</v>
      </c>
      <c r="C1993" s="2">
        <v>10667</v>
      </c>
      <c r="D1993" s="2" t="s">
        <v>17</v>
      </c>
      <c r="E1993" t="s">
        <v>3508</v>
      </c>
      <c r="F1993" t="s">
        <v>3509</v>
      </c>
      <c r="G1993">
        <v>279</v>
      </c>
      <c r="H1993" t="s">
        <v>1760</v>
      </c>
      <c r="I1993">
        <v>279</v>
      </c>
      <c r="J1993">
        <v>987</v>
      </c>
      <c r="K1993" t="s">
        <v>173</v>
      </c>
      <c r="L1993" s="2">
        <v>987</v>
      </c>
      <c r="M1993" s="2">
        <v>987</v>
      </c>
      <c r="N1993" s="2">
        <v>37</v>
      </c>
      <c r="O1993" s="6">
        <v>0.309</v>
      </c>
      <c r="P1993" s="6">
        <v>1.03</v>
      </c>
      <c r="Q1993" s="1">
        <v>0.6406976744186047</v>
      </c>
      <c r="T1993" t="b">
        <v>0</v>
      </c>
    </row>
    <row r="1994" spans="1:20" x14ac:dyDescent="0.3">
      <c r="F1994" s="7" t="s">
        <v>7940</v>
      </c>
    </row>
    <row r="1995" spans="1:20" x14ac:dyDescent="0.3">
      <c r="A1995" t="s">
        <v>3590</v>
      </c>
      <c r="B1995" t="s">
        <v>3591</v>
      </c>
      <c r="C1995" s="2">
        <v>18129</v>
      </c>
      <c r="D1995" s="2" t="s">
        <v>17</v>
      </c>
      <c r="E1995" t="s">
        <v>3588</v>
      </c>
      <c r="F1995" t="s">
        <v>3589</v>
      </c>
      <c r="G1995">
        <v>279</v>
      </c>
      <c r="H1995" t="s">
        <v>1760</v>
      </c>
      <c r="I1995">
        <v>279</v>
      </c>
      <c r="J1995">
        <v>987</v>
      </c>
      <c r="K1995" t="s">
        <v>173</v>
      </c>
      <c r="L1995" s="2">
        <v>987</v>
      </c>
      <c r="M1995" s="2">
        <v>987</v>
      </c>
      <c r="N1995" s="2">
        <v>199</v>
      </c>
      <c r="O1995" s="6">
        <v>0.623</v>
      </c>
      <c r="P1995" s="6">
        <v>1.5</v>
      </c>
      <c r="Q1995" s="1">
        <v>0.50160000000000005</v>
      </c>
      <c r="T1995" t="b">
        <v>0</v>
      </c>
    </row>
    <row r="1996" spans="1:20" x14ac:dyDescent="0.3">
      <c r="A1996" t="s">
        <v>516</v>
      </c>
      <c r="B1996" t="s">
        <v>517</v>
      </c>
      <c r="C1996" s="2">
        <v>31981</v>
      </c>
      <c r="E1996" t="s">
        <v>4254</v>
      </c>
      <c r="F1996" t="s">
        <v>4255</v>
      </c>
      <c r="G1996">
        <v>0</v>
      </c>
      <c r="H1996" t="s">
        <v>20</v>
      </c>
      <c r="I1996">
        <v>0</v>
      </c>
      <c r="J1996">
        <v>986</v>
      </c>
      <c r="K1996" t="s">
        <v>3313</v>
      </c>
      <c r="L1996" s="2">
        <v>986</v>
      </c>
      <c r="M1996">
        <v>986</v>
      </c>
      <c r="N1996" s="2">
        <v>3</v>
      </c>
      <c r="O1996">
        <v>1.5</v>
      </c>
      <c r="P1996">
        <v>3.39</v>
      </c>
      <c r="Q1996" s="1">
        <v>0.46996466431095407</v>
      </c>
      <c r="T1996" t="b">
        <v>0</v>
      </c>
    </row>
    <row r="1997" spans="1:20" x14ac:dyDescent="0.3">
      <c r="A1997" t="s">
        <v>516</v>
      </c>
      <c r="B1997" t="s">
        <v>517</v>
      </c>
      <c r="C1997" s="2">
        <v>31982</v>
      </c>
      <c r="E1997" t="s">
        <v>4256</v>
      </c>
      <c r="F1997" t="s">
        <v>4257</v>
      </c>
      <c r="G1997">
        <v>0</v>
      </c>
      <c r="H1997" t="s">
        <v>20</v>
      </c>
      <c r="I1997">
        <v>0</v>
      </c>
      <c r="J1997">
        <v>986</v>
      </c>
      <c r="K1997" t="s">
        <v>3313</v>
      </c>
      <c r="L1997" s="2">
        <v>986</v>
      </c>
      <c r="M1997">
        <v>986</v>
      </c>
      <c r="N1997" s="2">
        <v>3</v>
      </c>
      <c r="O1997">
        <v>2.46</v>
      </c>
      <c r="P1997">
        <v>5.57</v>
      </c>
      <c r="Q1997" s="1">
        <v>0.46982758620689657</v>
      </c>
      <c r="T1997" t="b">
        <v>0</v>
      </c>
    </row>
    <row r="1998" spans="1:20" x14ac:dyDescent="0.3">
      <c r="A1998" t="s">
        <v>2929</v>
      </c>
      <c r="B1998" t="s">
        <v>2930</v>
      </c>
      <c r="C1998" s="2">
        <v>18133</v>
      </c>
      <c r="D1998" s="2" t="s">
        <v>17</v>
      </c>
      <c r="E1998" t="s">
        <v>2935</v>
      </c>
      <c r="F1998" t="s">
        <v>2936</v>
      </c>
      <c r="G1998">
        <v>279</v>
      </c>
      <c r="H1998" t="s">
        <v>1760</v>
      </c>
      <c r="I1998">
        <v>279</v>
      </c>
      <c r="J1998">
        <v>987</v>
      </c>
      <c r="K1998" t="s">
        <v>173</v>
      </c>
      <c r="L1998" s="2">
        <v>987</v>
      </c>
      <c r="M1998" s="2">
        <v>987</v>
      </c>
      <c r="N1998" s="2">
        <v>11</v>
      </c>
      <c r="O1998" s="6">
        <v>1.34</v>
      </c>
      <c r="P1998" s="6">
        <v>3.21</v>
      </c>
      <c r="Q1998" s="1">
        <v>0.5</v>
      </c>
      <c r="T1998" t="b">
        <v>0</v>
      </c>
    </row>
    <row r="1999" spans="1:20" x14ac:dyDescent="0.3">
      <c r="A1999" t="s">
        <v>2929</v>
      </c>
      <c r="B1999" t="s">
        <v>2930</v>
      </c>
      <c r="C1999" s="2">
        <v>18134</v>
      </c>
      <c r="D1999" s="2" t="s">
        <v>17</v>
      </c>
      <c r="E1999" t="s">
        <v>2937</v>
      </c>
      <c r="F1999" t="s">
        <v>2938</v>
      </c>
      <c r="G1999">
        <v>279</v>
      </c>
      <c r="H1999" t="s">
        <v>1760</v>
      </c>
      <c r="I1999">
        <v>279</v>
      </c>
      <c r="J1999">
        <v>987</v>
      </c>
      <c r="K1999" t="s">
        <v>173</v>
      </c>
      <c r="L1999" s="2">
        <v>987</v>
      </c>
      <c r="M1999" s="2">
        <v>987</v>
      </c>
      <c r="N1999" s="2">
        <v>109</v>
      </c>
      <c r="O1999" s="6">
        <v>1.3979999999999999</v>
      </c>
      <c r="P1999" s="6">
        <v>3.35</v>
      </c>
      <c r="Q1999" s="1">
        <v>0.49892473118279573</v>
      </c>
      <c r="T1999" t="b">
        <v>0</v>
      </c>
    </row>
    <row r="2000" spans="1:20" x14ac:dyDescent="0.3">
      <c r="A2000" t="s">
        <v>3590</v>
      </c>
      <c r="B2000" t="s">
        <v>3591</v>
      </c>
      <c r="C2000" s="2">
        <v>20200</v>
      </c>
      <c r="D2000" s="2" t="s">
        <v>17</v>
      </c>
      <c r="E2000" t="s">
        <v>3592</v>
      </c>
      <c r="F2000" t="s">
        <v>3593</v>
      </c>
      <c r="G2000">
        <v>279</v>
      </c>
      <c r="H2000" t="s">
        <v>1760</v>
      </c>
      <c r="I2000">
        <v>279</v>
      </c>
      <c r="J2000">
        <v>987</v>
      </c>
      <c r="K2000" t="s">
        <v>173</v>
      </c>
      <c r="L2000" s="2">
        <v>987</v>
      </c>
      <c r="M2000" s="2">
        <v>987</v>
      </c>
      <c r="N2000" s="2">
        <v>130</v>
      </c>
      <c r="O2000" s="6">
        <v>0.77400000000000002</v>
      </c>
      <c r="P2000" s="6">
        <v>1.86</v>
      </c>
      <c r="Q2000" s="1">
        <v>0.50064516129032255</v>
      </c>
      <c r="T2000" t="b">
        <v>0</v>
      </c>
    </row>
    <row r="2001" spans="1:20" x14ac:dyDescent="0.3">
      <c r="A2001" t="s">
        <v>3590</v>
      </c>
      <c r="B2001" t="s">
        <v>3591</v>
      </c>
      <c r="C2001" s="2">
        <v>24587</v>
      </c>
      <c r="D2001" s="2" t="s">
        <v>17</v>
      </c>
      <c r="E2001" t="s">
        <v>3644</v>
      </c>
      <c r="F2001" t="s">
        <v>3645</v>
      </c>
      <c r="G2001">
        <v>279</v>
      </c>
      <c r="H2001" t="s">
        <v>1760</v>
      </c>
      <c r="I2001">
        <v>279</v>
      </c>
      <c r="J2001">
        <v>987</v>
      </c>
      <c r="K2001" t="s">
        <v>173</v>
      </c>
      <c r="L2001" s="2">
        <v>987</v>
      </c>
      <c r="M2001" s="2">
        <v>987</v>
      </c>
      <c r="N2001" s="2">
        <v>321</v>
      </c>
      <c r="O2001" s="6">
        <v>0.51700000000000002</v>
      </c>
      <c r="P2001" s="6">
        <v>1.38</v>
      </c>
      <c r="Q2001" s="1">
        <v>0.55043478260869572</v>
      </c>
      <c r="T2001" t="b">
        <v>0</v>
      </c>
    </row>
    <row r="2002" spans="1:20" x14ac:dyDescent="0.3">
      <c r="A2002" t="s">
        <v>3590</v>
      </c>
      <c r="B2002" t="s">
        <v>3591</v>
      </c>
      <c r="C2002" s="2">
        <v>47863</v>
      </c>
      <c r="D2002" s="2" t="s">
        <v>17</v>
      </c>
      <c r="E2002" t="s">
        <v>3676</v>
      </c>
      <c r="F2002" t="s">
        <v>3677</v>
      </c>
      <c r="G2002">
        <v>279</v>
      </c>
      <c r="H2002" t="s">
        <v>1760</v>
      </c>
      <c r="I2002">
        <v>279</v>
      </c>
      <c r="J2002">
        <v>987</v>
      </c>
      <c r="K2002" t="s">
        <v>173</v>
      </c>
      <c r="L2002" s="2">
        <v>987</v>
      </c>
      <c r="M2002" s="2">
        <v>987</v>
      </c>
      <c r="N2002" s="2">
        <v>13</v>
      </c>
      <c r="O2002" s="6">
        <v>0.61</v>
      </c>
      <c r="P2002" s="6">
        <v>1.46</v>
      </c>
      <c r="Q2002" s="1">
        <v>0.5</v>
      </c>
      <c r="T2002" t="b">
        <v>0</v>
      </c>
    </row>
    <row r="2003" spans="1:20" s="10" customFormat="1" x14ac:dyDescent="0.3">
      <c r="A2003" s="10" t="s">
        <v>174</v>
      </c>
      <c r="B2003" s="10" t="s">
        <v>175</v>
      </c>
      <c r="C2003" s="11">
        <v>83200</v>
      </c>
      <c r="D2003" s="2" t="s">
        <v>17</v>
      </c>
      <c r="E2003" t="s">
        <v>3518</v>
      </c>
      <c r="F2003" s="10" t="s">
        <v>3519</v>
      </c>
      <c r="G2003">
        <v>279</v>
      </c>
      <c r="H2003" t="s">
        <v>1760</v>
      </c>
      <c r="I2003">
        <v>279</v>
      </c>
      <c r="J2003">
        <v>987</v>
      </c>
      <c r="K2003" s="10" t="s">
        <v>173</v>
      </c>
      <c r="L2003" s="11">
        <v>987</v>
      </c>
      <c r="M2003" s="2">
        <v>987</v>
      </c>
      <c r="N2003" s="2">
        <v>519</v>
      </c>
      <c r="O2003" s="12">
        <v>0.24099999999999999</v>
      </c>
      <c r="P2003" s="12">
        <v>0.9</v>
      </c>
      <c r="Q2003" s="13">
        <v>0.67866666666666664</v>
      </c>
      <c r="R2003"/>
      <c r="S2003"/>
      <c r="T2003" t="b">
        <v>0</v>
      </c>
    </row>
    <row r="2004" spans="1:20" x14ac:dyDescent="0.3">
      <c r="A2004" t="s">
        <v>516</v>
      </c>
      <c r="B2004" t="s">
        <v>517</v>
      </c>
      <c r="C2004" s="2">
        <v>47859</v>
      </c>
      <c r="E2004" t="s">
        <v>5165</v>
      </c>
      <c r="F2004" t="s">
        <v>5166</v>
      </c>
      <c r="G2004">
        <v>0</v>
      </c>
      <c r="H2004" t="s">
        <v>20</v>
      </c>
      <c r="I2004">
        <v>0</v>
      </c>
      <c r="J2004">
        <v>986</v>
      </c>
      <c r="K2004" t="s">
        <v>3313</v>
      </c>
      <c r="L2004" s="2">
        <v>986</v>
      </c>
      <c r="M2004">
        <v>986</v>
      </c>
      <c r="N2004" s="2">
        <v>4</v>
      </c>
      <c r="O2004">
        <v>2.8410000000000002</v>
      </c>
      <c r="P2004">
        <v>6.43</v>
      </c>
      <c r="Q2004" s="1">
        <v>0.46996268656716417</v>
      </c>
      <c r="T2004" t="b">
        <v>0</v>
      </c>
    </row>
    <row r="2005" spans="1:20" s="10" customFormat="1" x14ac:dyDescent="0.3">
      <c r="A2005" s="10" t="s">
        <v>174</v>
      </c>
      <c r="B2005" s="10" t="s">
        <v>175</v>
      </c>
      <c r="C2005" s="11">
        <v>83201</v>
      </c>
      <c r="D2005" s="2" t="s">
        <v>17</v>
      </c>
      <c r="E2005" t="s">
        <v>3534</v>
      </c>
      <c r="F2005" s="10" t="s">
        <v>3535</v>
      </c>
      <c r="G2005">
        <v>279</v>
      </c>
      <c r="H2005" t="s">
        <v>1760</v>
      </c>
      <c r="I2005">
        <v>279</v>
      </c>
      <c r="J2005">
        <v>987</v>
      </c>
      <c r="K2005" s="10" t="s">
        <v>173</v>
      </c>
      <c r="L2005" s="11">
        <v>987</v>
      </c>
      <c r="M2005" s="2">
        <v>987</v>
      </c>
      <c r="N2005" s="2">
        <v>199</v>
      </c>
      <c r="O2005" s="12">
        <v>0.255</v>
      </c>
      <c r="P2005" s="12">
        <v>1</v>
      </c>
      <c r="Q2005" s="13">
        <v>0.69277108433734935</v>
      </c>
      <c r="R2005"/>
      <c r="S2005"/>
      <c r="T2005" t="b">
        <v>0</v>
      </c>
    </row>
    <row r="2006" spans="1:20" s="10" customFormat="1" x14ac:dyDescent="0.3">
      <c r="C2006" s="11"/>
      <c r="D2006" s="2"/>
      <c r="E2006"/>
      <c r="F2006" s="17" t="s">
        <v>7941</v>
      </c>
      <c r="G2006"/>
      <c r="H2006"/>
      <c r="I2006"/>
      <c r="J2006"/>
      <c r="L2006" s="11"/>
      <c r="M2006" s="2"/>
      <c r="N2006" s="2"/>
      <c r="O2006" s="12"/>
      <c r="P2006" s="12"/>
      <c r="Q2006" s="13"/>
      <c r="R2006"/>
      <c r="S2006"/>
      <c r="T2006"/>
    </row>
    <row r="2007" spans="1:20" x14ac:dyDescent="0.3">
      <c r="A2007" t="s">
        <v>3835</v>
      </c>
      <c r="B2007" t="s">
        <v>3836</v>
      </c>
      <c r="C2007" s="2" t="s">
        <v>3832</v>
      </c>
      <c r="D2007" s="2" t="s">
        <v>17</v>
      </c>
      <c r="E2007" t="s">
        <v>3833</v>
      </c>
      <c r="F2007" t="s">
        <v>3834</v>
      </c>
      <c r="G2007">
        <v>0</v>
      </c>
      <c r="H2007" t="s">
        <v>20</v>
      </c>
      <c r="I2007">
        <v>0</v>
      </c>
      <c r="J2007">
        <v>0</v>
      </c>
      <c r="K2007" t="s">
        <v>20</v>
      </c>
      <c r="L2007" s="2">
        <v>988</v>
      </c>
      <c r="M2007" s="2">
        <v>988</v>
      </c>
      <c r="O2007" s="6">
        <v>0.75</v>
      </c>
      <c r="P2007" s="6">
        <v>1.48</v>
      </c>
      <c r="Q2007" s="1">
        <v>0.3902439024390244</v>
      </c>
      <c r="T2007" t="b">
        <v>0</v>
      </c>
    </row>
    <row r="2008" spans="1:20" x14ac:dyDescent="0.3">
      <c r="A2008" t="s">
        <v>174</v>
      </c>
      <c r="B2008" t="s">
        <v>175</v>
      </c>
      <c r="C2008" s="2">
        <v>1619</v>
      </c>
      <c r="E2008" t="s">
        <v>171</v>
      </c>
      <c r="F2008" t="s">
        <v>172</v>
      </c>
      <c r="G2008">
        <v>0</v>
      </c>
      <c r="H2008" t="s">
        <v>20</v>
      </c>
      <c r="I2008">
        <v>0</v>
      </c>
      <c r="J2008">
        <v>987</v>
      </c>
      <c r="K2008" t="s">
        <v>173</v>
      </c>
      <c r="L2008" s="2">
        <v>987</v>
      </c>
      <c r="M2008">
        <v>987</v>
      </c>
      <c r="N2008" s="2">
        <v>13</v>
      </c>
      <c r="O2008">
        <v>0.501</v>
      </c>
      <c r="P2008">
        <v>1.17</v>
      </c>
      <c r="Q2008" s="1">
        <v>0.48877551020408166</v>
      </c>
      <c r="T2008" t="b">
        <v>0</v>
      </c>
    </row>
    <row r="2009" spans="1:20" x14ac:dyDescent="0.3">
      <c r="A2009" t="s">
        <v>3835</v>
      </c>
      <c r="B2009" t="s">
        <v>3836</v>
      </c>
      <c r="C2009" s="2" t="s">
        <v>3837</v>
      </c>
      <c r="D2009" s="2" t="s">
        <v>17</v>
      </c>
      <c r="E2009" t="s">
        <v>3838</v>
      </c>
      <c r="F2009" t="s">
        <v>3839</v>
      </c>
      <c r="G2009">
        <v>0</v>
      </c>
      <c r="H2009" t="s">
        <v>20</v>
      </c>
      <c r="I2009">
        <v>0</v>
      </c>
      <c r="J2009">
        <v>0</v>
      </c>
      <c r="K2009" t="s">
        <v>20</v>
      </c>
      <c r="L2009" s="2">
        <v>988</v>
      </c>
      <c r="M2009" s="2">
        <v>988</v>
      </c>
      <c r="O2009" s="6">
        <v>0.75</v>
      </c>
      <c r="P2009" s="6">
        <v>1.48</v>
      </c>
      <c r="Q2009" s="1">
        <v>0.3902439024390244</v>
      </c>
      <c r="T2009" t="b">
        <v>0</v>
      </c>
    </row>
    <row r="2010" spans="1:20" x14ac:dyDescent="0.3">
      <c r="A2010" t="s">
        <v>3835</v>
      </c>
      <c r="B2010" t="s">
        <v>3836</v>
      </c>
      <c r="C2010" s="2" t="s">
        <v>3840</v>
      </c>
      <c r="D2010" s="2" t="s">
        <v>17</v>
      </c>
      <c r="E2010" t="s">
        <v>3841</v>
      </c>
      <c r="F2010" t="s">
        <v>3842</v>
      </c>
      <c r="G2010">
        <v>0</v>
      </c>
      <c r="H2010" t="s">
        <v>20</v>
      </c>
      <c r="I2010">
        <v>0</v>
      </c>
      <c r="J2010">
        <v>0</v>
      </c>
      <c r="K2010" t="s">
        <v>20</v>
      </c>
      <c r="L2010" s="2">
        <v>988</v>
      </c>
      <c r="M2010" s="2">
        <v>988</v>
      </c>
      <c r="O2010" s="6">
        <v>0.75</v>
      </c>
      <c r="P2010" s="6">
        <v>1.48</v>
      </c>
      <c r="Q2010" s="1">
        <v>0.3902439024390244</v>
      </c>
      <c r="T2010" t="b">
        <v>0</v>
      </c>
    </row>
    <row r="2011" spans="1:20" x14ac:dyDescent="0.3">
      <c r="A2011" t="s">
        <v>3835</v>
      </c>
      <c r="B2011" t="s">
        <v>3836</v>
      </c>
      <c r="C2011" s="2" t="s">
        <v>3843</v>
      </c>
      <c r="D2011" s="2" t="s">
        <v>17</v>
      </c>
      <c r="E2011" t="s">
        <v>3844</v>
      </c>
      <c r="F2011" t="s">
        <v>3845</v>
      </c>
      <c r="G2011">
        <v>0</v>
      </c>
      <c r="H2011" t="s">
        <v>20</v>
      </c>
      <c r="I2011">
        <v>0</v>
      </c>
      <c r="J2011">
        <v>0</v>
      </c>
      <c r="K2011" t="s">
        <v>20</v>
      </c>
      <c r="L2011" s="2">
        <v>988</v>
      </c>
      <c r="M2011" s="2">
        <v>988</v>
      </c>
      <c r="O2011" s="6">
        <v>0.75</v>
      </c>
      <c r="P2011" s="6">
        <v>1.48</v>
      </c>
      <c r="Q2011" s="1">
        <v>0.3902439024390244</v>
      </c>
      <c r="T2011" t="b">
        <v>0</v>
      </c>
    </row>
    <row r="2012" spans="1:20" x14ac:dyDescent="0.3">
      <c r="A2012" t="s">
        <v>3590</v>
      </c>
      <c r="B2012" t="s">
        <v>3591</v>
      </c>
      <c r="C2012" s="2">
        <v>56880</v>
      </c>
      <c r="E2012" t="s">
        <v>5539</v>
      </c>
      <c r="F2012" t="s">
        <v>5540</v>
      </c>
      <c r="G2012">
        <v>0</v>
      </c>
      <c r="H2012" t="s">
        <v>20</v>
      </c>
      <c r="I2012">
        <v>0</v>
      </c>
      <c r="J2012">
        <v>987</v>
      </c>
      <c r="K2012" t="s">
        <v>173</v>
      </c>
      <c r="L2012" s="2">
        <v>987</v>
      </c>
      <c r="M2012">
        <v>987</v>
      </c>
      <c r="N2012" s="2">
        <v>11</v>
      </c>
      <c r="O2012">
        <v>1.915</v>
      </c>
      <c r="P2012">
        <v>3.83</v>
      </c>
      <c r="Q2012" s="1">
        <v>0.39968652037617552</v>
      </c>
      <c r="T2012" t="b">
        <v>0</v>
      </c>
    </row>
    <row r="2013" spans="1:20" x14ac:dyDescent="0.3">
      <c r="A2013" t="s">
        <v>3590</v>
      </c>
      <c r="B2013" t="s">
        <v>3591</v>
      </c>
      <c r="C2013" s="2">
        <v>56881</v>
      </c>
      <c r="E2013" t="s">
        <v>5541</v>
      </c>
      <c r="F2013" t="s">
        <v>5542</v>
      </c>
      <c r="G2013">
        <v>0</v>
      </c>
      <c r="H2013" t="s">
        <v>20</v>
      </c>
      <c r="I2013">
        <v>0</v>
      </c>
      <c r="J2013">
        <v>987</v>
      </c>
      <c r="K2013" t="s">
        <v>173</v>
      </c>
      <c r="L2013" s="2">
        <v>987</v>
      </c>
      <c r="M2013">
        <v>987</v>
      </c>
      <c r="O2013">
        <v>1.4370000000000001</v>
      </c>
      <c r="P2013">
        <v>3.59</v>
      </c>
      <c r="Q2013" s="1">
        <v>0.51939799331103675</v>
      </c>
      <c r="T2013" t="b">
        <v>0</v>
      </c>
    </row>
    <row r="2014" spans="1:20" x14ac:dyDescent="0.3">
      <c r="A2014" t="s">
        <v>3835</v>
      </c>
      <c r="B2014" t="s">
        <v>3836</v>
      </c>
      <c r="C2014" s="2" t="s">
        <v>3846</v>
      </c>
      <c r="D2014" s="2" t="s">
        <v>17</v>
      </c>
      <c r="E2014" t="s">
        <v>3847</v>
      </c>
      <c r="F2014" t="s">
        <v>3848</v>
      </c>
      <c r="G2014">
        <v>0</v>
      </c>
      <c r="H2014" t="s">
        <v>20</v>
      </c>
      <c r="I2014">
        <v>0</v>
      </c>
      <c r="J2014">
        <v>0</v>
      </c>
      <c r="K2014" t="s">
        <v>20</v>
      </c>
      <c r="L2014" s="2">
        <v>988</v>
      </c>
      <c r="M2014" s="2">
        <v>988</v>
      </c>
      <c r="O2014" s="6">
        <v>0.75</v>
      </c>
      <c r="P2014" s="6">
        <v>1.48</v>
      </c>
      <c r="Q2014" s="1">
        <v>0.3902439024390244</v>
      </c>
      <c r="T2014" t="b">
        <v>0</v>
      </c>
    </row>
    <row r="2015" spans="1:20" x14ac:dyDescent="0.3">
      <c r="A2015" t="s">
        <v>3835</v>
      </c>
      <c r="B2015" t="s">
        <v>3836</v>
      </c>
      <c r="C2015" s="2" t="s">
        <v>3849</v>
      </c>
      <c r="D2015" s="2" t="s">
        <v>17</v>
      </c>
      <c r="E2015" t="s">
        <v>3850</v>
      </c>
      <c r="F2015" t="s">
        <v>3851</v>
      </c>
      <c r="G2015">
        <v>0</v>
      </c>
      <c r="H2015" t="s">
        <v>20</v>
      </c>
      <c r="I2015">
        <v>0</v>
      </c>
      <c r="J2015">
        <v>0</v>
      </c>
      <c r="K2015" t="s">
        <v>20</v>
      </c>
      <c r="L2015" s="2">
        <v>988</v>
      </c>
      <c r="M2015" s="2">
        <v>988</v>
      </c>
      <c r="O2015" s="6">
        <v>0.75</v>
      </c>
      <c r="P2015" s="6">
        <v>1.48</v>
      </c>
      <c r="Q2015" s="1">
        <v>0.3902439024390244</v>
      </c>
      <c r="T2015" t="b">
        <v>0</v>
      </c>
    </row>
    <row r="2016" spans="1:20" x14ac:dyDescent="0.3">
      <c r="A2016" t="s">
        <v>1082</v>
      </c>
      <c r="B2016" t="s">
        <v>1083</v>
      </c>
      <c r="C2016" s="2">
        <v>10674</v>
      </c>
      <c r="E2016" t="s">
        <v>1758</v>
      </c>
      <c r="F2016" t="s">
        <v>1759</v>
      </c>
      <c r="G2016">
        <v>279</v>
      </c>
      <c r="H2016" t="s">
        <v>1760</v>
      </c>
      <c r="I2016">
        <v>279</v>
      </c>
      <c r="J2016">
        <v>987</v>
      </c>
      <c r="K2016" t="s">
        <v>173</v>
      </c>
      <c r="L2016" s="2">
        <v>987</v>
      </c>
      <c r="M2016">
        <v>987</v>
      </c>
      <c r="N2016" s="2">
        <v>2</v>
      </c>
      <c r="O2016">
        <v>0.76900000000000002</v>
      </c>
      <c r="P2016">
        <v>2.0499999999999998</v>
      </c>
      <c r="Q2016" s="1">
        <v>0.55029239766081872</v>
      </c>
      <c r="T2016" t="b">
        <v>0</v>
      </c>
    </row>
    <row r="2017" spans="1:20" x14ac:dyDescent="0.3">
      <c r="A2017" t="s">
        <v>1082</v>
      </c>
      <c r="B2017" t="s">
        <v>1083</v>
      </c>
      <c r="C2017" s="2">
        <v>10676</v>
      </c>
      <c r="E2017" t="s">
        <v>1761</v>
      </c>
      <c r="F2017" t="s">
        <v>1762</v>
      </c>
      <c r="G2017">
        <v>279</v>
      </c>
      <c r="H2017" t="s">
        <v>1760</v>
      </c>
      <c r="I2017">
        <v>279</v>
      </c>
      <c r="J2017">
        <v>987</v>
      </c>
      <c r="K2017" t="s">
        <v>173</v>
      </c>
      <c r="L2017" s="2">
        <v>987</v>
      </c>
      <c r="M2017">
        <v>987</v>
      </c>
      <c r="N2017" s="2">
        <v>4</v>
      </c>
      <c r="O2017">
        <v>0.96299999999999997</v>
      </c>
      <c r="P2017">
        <v>2.57</v>
      </c>
      <c r="Q2017" s="1">
        <v>0.55000000000000004</v>
      </c>
      <c r="T2017" t="b">
        <v>0</v>
      </c>
    </row>
    <row r="2018" spans="1:20" x14ac:dyDescent="0.3">
      <c r="A2018" t="s">
        <v>2929</v>
      </c>
      <c r="B2018" t="s">
        <v>2930</v>
      </c>
      <c r="C2018" s="2">
        <v>18124</v>
      </c>
      <c r="E2018" t="s">
        <v>2927</v>
      </c>
      <c r="F2018" t="s">
        <v>2928</v>
      </c>
      <c r="G2018">
        <v>279</v>
      </c>
      <c r="H2018" t="s">
        <v>1760</v>
      </c>
      <c r="I2018">
        <v>279</v>
      </c>
      <c r="J2018">
        <v>987</v>
      </c>
      <c r="K2018" t="s">
        <v>173</v>
      </c>
      <c r="L2018" s="2">
        <v>987</v>
      </c>
      <c r="M2018">
        <v>987</v>
      </c>
      <c r="N2018" s="2">
        <v>7</v>
      </c>
      <c r="O2018">
        <v>0.86399999999999999</v>
      </c>
      <c r="P2018">
        <v>2.0699999999999998</v>
      </c>
      <c r="Q2018" s="1">
        <v>0.50057803468208084</v>
      </c>
      <c r="T2018" t="b">
        <v>0</v>
      </c>
    </row>
    <row r="2019" spans="1:20" x14ac:dyDescent="0.3">
      <c r="A2019" t="s">
        <v>4096</v>
      </c>
      <c r="B2019" t="s">
        <v>4097</v>
      </c>
      <c r="C2019" s="2" t="s">
        <v>4093</v>
      </c>
      <c r="D2019" s="2" t="s">
        <v>17</v>
      </c>
      <c r="E2019" t="s">
        <v>4094</v>
      </c>
      <c r="F2019" t="s">
        <v>4095</v>
      </c>
      <c r="G2019">
        <v>0</v>
      </c>
      <c r="H2019" t="s">
        <v>20</v>
      </c>
      <c r="I2019">
        <v>0</v>
      </c>
      <c r="J2019">
        <v>0</v>
      </c>
      <c r="K2019" t="s">
        <v>20</v>
      </c>
      <c r="L2019" s="2">
        <v>988</v>
      </c>
      <c r="M2019" s="2">
        <v>988</v>
      </c>
      <c r="O2019" s="6">
        <v>0.92</v>
      </c>
      <c r="P2019" s="6">
        <v>1.65</v>
      </c>
      <c r="Q2019" s="1">
        <v>0.33333333333333331</v>
      </c>
      <c r="T2019" t="b">
        <v>0</v>
      </c>
    </row>
    <row r="2020" spans="1:20" x14ac:dyDescent="0.3">
      <c r="A2020" t="s">
        <v>2929</v>
      </c>
      <c r="B2020" t="s">
        <v>2930</v>
      </c>
      <c r="C2020" s="2">
        <v>18131</v>
      </c>
      <c r="E2020" t="s">
        <v>2933</v>
      </c>
      <c r="F2020" t="s">
        <v>2934</v>
      </c>
      <c r="G2020">
        <v>279</v>
      </c>
      <c r="H2020" t="s">
        <v>1760</v>
      </c>
      <c r="I2020">
        <v>279</v>
      </c>
      <c r="J2020">
        <v>987</v>
      </c>
      <c r="K2020" t="s">
        <v>173</v>
      </c>
      <c r="L2020" s="2">
        <v>987</v>
      </c>
      <c r="M2020">
        <v>987</v>
      </c>
      <c r="N2020" s="2">
        <v>4</v>
      </c>
      <c r="O2020">
        <v>0.69599999999999995</v>
      </c>
      <c r="P2020">
        <v>1.67</v>
      </c>
      <c r="Q2020" s="1">
        <v>0.49928057553956834</v>
      </c>
      <c r="T2020" t="b">
        <v>0</v>
      </c>
    </row>
    <row r="2021" spans="1:20" x14ac:dyDescent="0.3">
      <c r="A2021" t="s">
        <v>4096</v>
      </c>
      <c r="B2021" t="s">
        <v>4097</v>
      </c>
      <c r="C2021" s="2" t="s">
        <v>4140</v>
      </c>
      <c r="D2021" s="2" t="s">
        <v>17</v>
      </c>
      <c r="E2021" t="s">
        <v>4141</v>
      </c>
      <c r="F2021" t="s">
        <v>4142</v>
      </c>
      <c r="G2021">
        <v>0</v>
      </c>
      <c r="H2021" t="s">
        <v>20</v>
      </c>
      <c r="I2021">
        <v>0</v>
      </c>
      <c r="J2021">
        <v>0</v>
      </c>
      <c r="K2021" t="s">
        <v>20</v>
      </c>
      <c r="L2021" s="2">
        <v>988</v>
      </c>
      <c r="M2021" s="2">
        <v>988</v>
      </c>
      <c r="O2021" s="6">
        <v>0.92</v>
      </c>
      <c r="P2021" s="6">
        <v>1.65</v>
      </c>
      <c r="Q2021" s="1">
        <v>0.33333333333333331</v>
      </c>
      <c r="T2021" t="b">
        <v>0</v>
      </c>
    </row>
    <row r="2022" spans="1:20" x14ac:dyDescent="0.3">
      <c r="A2022" t="s">
        <v>4096</v>
      </c>
      <c r="B2022" t="s">
        <v>4097</v>
      </c>
      <c r="C2022" s="2" t="s">
        <v>4143</v>
      </c>
      <c r="D2022" s="2" t="s">
        <v>17</v>
      </c>
      <c r="E2022" t="s">
        <v>4144</v>
      </c>
      <c r="F2022" t="s">
        <v>4145</v>
      </c>
      <c r="G2022">
        <v>0</v>
      </c>
      <c r="H2022" t="s">
        <v>20</v>
      </c>
      <c r="I2022">
        <v>0</v>
      </c>
      <c r="J2022">
        <v>0</v>
      </c>
      <c r="K2022" t="s">
        <v>20</v>
      </c>
      <c r="L2022" s="2">
        <v>988</v>
      </c>
      <c r="M2022" s="2">
        <v>988</v>
      </c>
      <c r="O2022" s="6">
        <v>0.92</v>
      </c>
      <c r="P2022" s="6">
        <v>1.65</v>
      </c>
      <c r="Q2022" s="1">
        <v>0.33333333333333331</v>
      </c>
      <c r="T2022" t="b">
        <v>0</v>
      </c>
    </row>
    <row r="2023" spans="1:20" x14ac:dyDescent="0.3">
      <c r="A2023" t="s">
        <v>2929</v>
      </c>
      <c r="B2023" t="s">
        <v>2930</v>
      </c>
      <c r="C2023" s="2">
        <v>18135</v>
      </c>
      <c r="E2023" t="s">
        <v>2939</v>
      </c>
      <c r="F2023" t="s">
        <v>2940</v>
      </c>
      <c r="G2023">
        <v>279</v>
      </c>
      <c r="H2023" t="s">
        <v>1760</v>
      </c>
      <c r="I2023">
        <v>279</v>
      </c>
      <c r="J2023">
        <v>987</v>
      </c>
      <c r="K2023" t="s">
        <v>173</v>
      </c>
      <c r="L2023" s="2">
        <v>987</v>
      </c>
      <c r="M2023">
        <v>987</v>
      </c>
      <c r="N2023" s="2">
        <v>1</v>
      </c>
      <c r="O2023">
        <v>1.474</v>
      </c>
      <c r="P2023">
        <v>3.54</v>
      </c>
      <c r="Q2023" s="1">
        <v>0.50033898305084745</v>
      </c>
      <c r="T2023" t="b">
        <v>0</v>
      </c>
    </row>
    <row r="2024" spans="1:20" x14ac:dyDescent="0.3">
      <c r="A2024" t="s">
        <v>2929</v>
      </c>
      <c r="B2024" t="s">
        <v>2930</v>
      </c>
      <c r="C2024" s="2">
        <v>18136</v>
      </c>
      <c r="E2024" t="s">
        <v>2941</v>
      </c>
      <c r="F2024" t="s">
        <v>2942</v>
      </c>
      <c r="G2024">
        <v>279</v>
      </c>
      <c r="H2024" t="s">
        <v>1760</v>
      </c>
      <c r="I2024">
        <v>279</v>
      </c>
      <c r="J2024">
        <v>987</v>
      </c>
      <c r="K2024" t="s">
        <v>173</v>
      </c>
      <c r="L2024" s="2">
        <v>987</v>
      </c>
      <c r="M2024">
        <v>987</v>
      </c>
      <c r="N2024" s="2">
        <v>6</v>
      </c>
      <c r="O2024">
        <v>1.921</v>
      </c>
      <c r="P2024">
        <v>4.6100000000000003</v>
      </c>
      <c r="Q2024" s="1">
        <v>0.49973958333333329</v>
      </c>
      <c r="T2024" t="b">
        <v>0</v>
      </c>
    </row>
    <row r="2025" spans="1:20" x14ac:dyDescent="0.3">
      <c r="A2025" t="s">
        <v>4096</v>
      </c>
      <c r="B2025" t="s">
        <v>4097</v>
      </c>
      <c r="C2025" s="2" t="s">
        <v>4146</v>
      </c>
      <c r="D2025" s="2" t="s">
        <v>17</v>
      </c>
      <c r="E2025" t="s">
        <v>4147</v>
      </c>
      <c r="F2025" t="s">
        <v>4148</v>
      </c>
      <c r="G2025">
        <v>0</v>
      </c>
      <c r="H2025" t="s">
        <v>20</v>
      </c>
      <c r="I2025">
        <v>0</v>
      </c>
      <c r="J2025">
        <v>0</v>
      </c>
      <c r="K2025" t="s">
        <v>20</v>
      </c>
      <c r="L2025" s="2">
        <v>988</v>
      </c>
      <c r="M2025" s="2">
        <v>988</v>
      </c>
      <c r="O2025" s="6">
        <v>0.92</v>
      </c>
      <c r="P2025" s="6">
        <v>1.65</v>
      </c>
      <c r="Q2025" s="1">
        <v>0.33333333333333331</v>
      </c>
      <c r="T2025" t="b">
        <v>0</v>
      </c>
    </row>
    <row r="2026" spans="1:20" x14ac:dyDescent="0.3">
      <c r="A2026" t="s">
        <v>4096</v>
      </c>
      <c r="B2026" t="s">
        <v>4097</v>
      </c>
      <c r="C2026" s="2" t="s">
        <v>4153</v>
      </c>
      <c r="D2026" s="2" t="s">
        <v>17</v>
      </c>
      <c r="E2026" t="s">
        <v>4154</v>
      </c>
      <c r="F2026" t="s">
        <v>4155</v>
      </c>
      <c r="G2026">
        <v>0</v>
      </c>
      <c r="H2026" t="s">
        <v>20</v>
      </c>
      <c r="I2026">
        <v>0</v>
      </c>
      <c r="J2026">
        <v>0</v>
      </c>
      <c r="K2026" t="s">
        <v>20</v>
      </c>
      <c r="L2026" s="2">
        <v>988</v>
      </c>
      <c r="M2026" s="2">
        <v>988</v>
      </c>
      <c r="O2026" s="6">
        <v>0.92</v>
      </c>
      <c r="P2026" s="6">
        <v>1.65</v>
      </c>
      <c r="Q2026" s="1">
        <v>0.33333333333333331</v>
      </c>
      <c r="T2026" t="b">
        <v>0</v>
      </c>
    </row>
    <row r="2027" spans="1:20" x14ac:dyDescent="0.3">
      <c r="A2027" t="s">
        <v>4096</v>
      </c>
      <c r="B2027" t="s">
        <v>4097</v>
      </c>
      <c r="C2027" s="2" t="s">
        <v>4158</v>
      </c>
      <c r="D2027" s="2" t="s">
        <v>17</v>
      </c>
      <c r="E2027" t="s">
        <v>4159</v>
      </c>
      <c r="F2027" t="s">
        <v>4160</v>
      </c>
      <c r="G2027">
        <v>0</v>
      </c>
      <c r="H2027" t="s">
        <v>20</v>
      </c>
      <c r="I2027">
        <v>0</v>
      </c>
      <c r="J2027">
        <v>0</v>
      </c>
      <c r="K2027" t="s">
        <v>20</v>
      </c>
      <c r="L2027" s="2">
        <v>988</v>
      </c>
      <c r="M2027" s="2">
        <v>988</v>
      </c>
      <c r="O2027" s="6">
        <v>0.92</v>
      </c>
      <c r="P2027" s="6">
        <v>1.65</v>
      </c>
      <c r="Q2027" s="1">
        <v>0.33333333333333331</v>
      </c>
      <c r="T2027" t="b">
        <v>0</v>
      </c>
    </row>
    <row r="2028" spans="1:20" x14ac:dyDescent="0.3">
      <c r="A2028" t="s">
        <v>1082</v>
      </c>
      <c r="B2028" t="s">
        <v>1083</v>
      </c>
      <c r="C2028" s="2">
        <v>52810</v>
      </c>
      <c r="E2028" t="s">
        <v>5411</v>
      </c>
      <c r="F2028" t="s">
        <v>5412</v>
      </c>
      <c r="G2028">
        <v>279</v>
      </c>
      <c r="H2028" t="s">
        <v>1760</v>
      </c>
      <c r="I2028">
        <v>279</v>
      </c>
      <c r="J2028">
        <v>987</v>
      </c>
      <c r="K2028" t="s">
        <v>173</v>
      </c>
      <c r="L2028" s="2">
        <v>987</v>
      </c>
      <c r="M2028">
        <v>987</v>
      </c>
      <c r="N2028" s="2">
        <v>16</v>
      </c>
      <c r="O2028">
        <v>0.88200000000000001</v>
      </c>
      <c r="P2028">
        <v>2.35</v>
      </c>
      <c r="Q2028" s="1">
        <v>0.55000000000000004</v>
      </c>
      <c r="T2028" t="b">
        <v>0</v>
      </c>
    </row>
    <row r="2029" spans="1:20" x14ac:dyDescent="0.3">
      <c r="A2029" t="s">
        <v>3681</v>
      </c>
      <c r="B2029" t="s">
        <v>3682</v>
      </c>
      <c r="C2029" s="2" t="s">
        <v>3678</v>
      </c>
      <c r="D2029" s="2" t="s">
        <v>17</v>
      </c>
      <c r="E2029" t="s">
        <v>3679</v>
      </c>
      <c r="F2029" t="s">
        <v>3680</v>
      </c>
      <c r="G2029">
        <v>0</v>
      </c>
      <c r="H2029" t="s">
        <v>20</v>
      </c>
      <c r="I2029">
        <v>0</v>
      </c>
      <c r="J2029">
        <v>0</v>
      </c>
      <c r="K2029" t="s">
        <v>20</v>
      </c>
      <c r="L2029" s="2">
        <v>988</v>
      </c>
      <c r="M2029" s="2">
        <v>988</v>
      </c>
      <c r="O2029" s="6">
        <v>0.19</v>
      </c>
      <c r="P2029" s="6">
        <v>0.99</v>
      </c>
      <c r="Q2029" s="1">
        <v>0.77108433734939763</v>
      </c>
      <c r="T2029" t="b">
        <v>0</v>
      </c>
    </row>
    <row r="2030" spans="1:20" x14ac:dyDescent="0.3">
      <c r="A2030" t="s">
        <v>3681</v>
      </c>
      <c r="B2030" t="s">
        <v>3682</v>
      </c>
      <c r="C2030" s="2" t="s">
        <v>3683</v>
      </c>
      <c r="D2030" s="2" t="s">
        <v>17</v>
      </c>
      <c r="E2030" t="s">
        <v>3684</v>
      </c>
      <c r="F2030" t="s">
        <v>3685</v>
      </c>
      <c r="G2030">
        <v>0</v>
      </c>
      <c r="H2030" t="s">
        <v>20</v>
      </c>
      <c r="I2030">
        <v>0</v>
      </c>
      <c r="J2030">
        <v>0</v>
      </c>
      <c r="K2030" t="s">
        <v>20</v>
      </c>
      <c r="L2030" s="2">
        <v>988</v>
      </c>
      <c r="M2030" s="2">
        <v>988</v>
      </c>
      <c r="O2030" s="6">
        <v>0.19</v>
      </c>
      <c r="P2030" s="6">
        <v>0.99</v>
      </c>
      <c r="Q2030" s="1">
        <v>0.77108433734939763</v>
      </c>
      <c r="T2030" t="b">
        <v>0</v>
      </c>
    </row>
    <row r="2031" spans="1:20" x14ac:dyDescent="0.3">
      <c r="A2031" t="s">
        <v>3681</v>
      </c>
      <c r="B2031" t="s">
        <v>3682</v>
      </c>
      <c r="C2031" s="2" t="s">
        <v>3686</v>
      </c>
      <c r="D2031" s="2" t="s">
        <v>17</v>
      </c>
      <c r="E2031" t="s">
        <v>3687</v>
      </c>
      <c r="F2031" t="s">
        <v>3688</v>
      </c>
      <c r="G2031">
        <v>0</v>
      </c>
      <c r="H2031" t="s">
        <v>20</v>
      </c>
      <c r="I2031">
        <v>0</v>
      </c>
      <c r="J2031">
        <v>0</v>
      </c>
      <c r="K2031" t="s">
        <v>20</v>
      </c>
      <c r="L2031" s="2">
        <v>988</v>
      </c>
      <c r="M2031" s="2">
        <v>988</v>
      </c>
      <c r="O2031" s="6">
        <v>0.19</v>
      </c>
      <c r="P2031" s="6">
        <v>0.99</v>
      </c>
      <c r="Q2031" s="1">
        <v>0.77108433734939763</v>
      </c>
      <c r="T2031" t="b">
        <v>0</v>
      </c>
    </row>
    <row r="2032" spans="1:20" x14ac:dyDescent="0.3">
      <c r="A2032" t="s">
        <v>3681</v>
      </c>
      <c r="B2032" t="s">
        <v>3682</v>
      </c>
      <c r="C2032" s="2" t="s">
        <v>3691</v>
      </c>
      <c r="D2032" s="2" t="s">
        <v>17</v>
      </c>
      <c r="E2032" t="s">
        <v>3692</v>
      </c>
      <c r="F2032" t="s">
        <v>3693</v>
      </c>
      <c r="G2032">
        <v>0</v>
      </c>
      <c r="H2032" t="s">
        <v>20</v>
      </c>
      <c r="I2032">
        <v>0</v>
      </c>
      <c r="J2032">
        <v>0</v>
      </c>
      <c r="K2032" t="s">
        <v>20</v>
      </c>
      <c r="L2032" s="2">
        <v>988</v>
      </c>
      <c r="M2032" s="2">
        <v>988</v>
      </c>
      <c r="O2032" s="6">
        <v>0.19</v>
      </c>
      <c r="P2032" s="6">
        <v>0.99</v>
      </c>
      <c r="Q2032" s="1">
        <v>0.77108433734939763</v>
      </c>
      <c r="T2032" t="b">
        <v>0</v>
      </c>
    </row>
    <row r="2033" spans="1:20" x14ac:dyDescent="0.3">
      <c r="F2033" s="7" t="s">
        <v>7942</v>
      </c>
    </row>
    <row r="2034" spans="1:20" x14ac:dyDescent="0.3">
      <c r="A2034" t="s">
        <v>3681</v>
      </c>
      <c r="B2034" t="s">
        <v>3682</v>
      </c>
      <c r="C2034" s="2" t="s">
        <v>3694</v>
      </c>
      <c r="D2034" s="2" t="s">
        <v>17</v>
      </c>
      <c r="E2034" t="s">
        <v>3695</v>
      </c>
      <c r="F2034" t="s">
        <v>3696</v>
      </c>
      <c r="G2034">
        <v>0</v>
      </c>
      <c r="H2034" t="s">
        <v>20</v>
      </c>
      <c r="I2034">
        <v>0</v>
      </c>
      <c r="J2034">
        <v>0</v>
      </c>
      <c r="K2034" t="s">
        <v>20</v>
      </c>
      <c r="L2034" s="2">
        <v>988</v>
      </c>
      <c r="M2034" s="2">
        <v>988</v>
      </c>
      <c r="N2034" s="2">
        <v>20</v>
      </c>
      <c r="O2034" s="6">
        <v>0.13700000000000001</v>
      </c>
      <c r="P2034" s="6">
        <v>0.66</v>
      </c>
      <c r="Q2034" s="1">
        <v>0.75090909090909097</v>
      </c>
      <c r="T2034" t="b">
        <v>0</v>
      </c>
    </row>
    <row r="2035" spans="1:20" x14ac:dyDescent="0.3">
      <c r="A2035" t="s">
        <v>3681</v>
      </c>
      <c r="B2035" t="s">
        <v>3682</v>
      </c>
      <c r="C2035" s="2" t="s">
        <v>3697</v>
      </c>
      <c r="D2035" s="2" t="s">
        <v>17</v>
      </c>
      <c r="E2035" t="s">
        <v>3698</v>
      </c>
      <c r="F2035" t="s">
        <v>3699</v>
      </c>
      <c r="G2035">
        <v>0</v>
      </c>
      <c r="H2035" t="s">
        <v>20</v>
      </c>
      <c r="I2035">
        <v>0</v>
      </c>
      <c r="J2035">
        <v>0</v>
      </c>
      <c r="K2035" t="s">
        <v>20</v>
      </c>
      <c r="L2035" s="2">
        <v>988</v>
      </c>
      <c r="M2035" s="2">
        <v>988</v>
      </c>
      <c r="N2035" s="2">
        <v>56</v>
      </c>
      <c r="O2035" s="6">
        <v>0.13700000000000001</v>
      </c>
      <c r="P2035" s="6">
        <v>0.66</v>
      </c>
      <c r="Q2035" s="1">
        <v>0.75090909090909097</v>
      </c>
      <c r="T2035" t="b">
        <v>0</v>
      </c>
    </row>
    <row r="2036" spans="1:20" x14ac:dyDescent="0.3">
      <c r="A2036" t="s">
        <v>3681</v>
      </c>
      <c r="B2036" t="s">
        <v>3682</v>
      </c>
      <c r="C2036" s="2" t="s">
        <v>3700</v>
      </c>
      <c r="D2036" s="2" t="s">
        <v>17</v>
      </c>
      <c r="E2036" t="s">
        <v>3701</v>
      </c>
      <c r="F2036" t="s">
        <v>3702</v>
      </c>
      <c r="G2036">
        <v>0</v>
      </c>
      <c r="H2036" t="s">
        <v>20</v>
      </c>
      <c r="I2036">
        <v>0</v>
      </c>
      <c r="J2036">
        <v>0</v>
      </c>
      <c r="K2036" t="s">
        <v>20</v>
      </c>
      <c r="L2036" s="2">
        <v>988</v>
      </c>
      <c r="M2036" s="2">
        <v>988</v>
      </c>
      <c r="N2036" s="2">
        <v>150</v>
      </c>
      <c r="O2036" s="6">
        <v>0.13700000000000001</v>
      </c>
      <c r="P2036" s="6">
        <v>0.66</v>
      </c>
      <c r="Q2036" s="1">
        <v>0.75090909090909097</v>
      </c>
      <c r="T2036" t="b">
        <v>0</v>
      </c>
    </row>
    <row r="2037" spans="1:20" x14ac:dyDescent="0.3">
      <c r="A2037" t="s">
        <v>3681</v>
      </c>
      <c r="B2037" t="s">
        <v>3682</v>
      </c>
      <c r="C2037" s="2" t="s">
        <v>3709</v>
      </c>
      <c r="D2037" s="2" t="s">
        <v>17</v>
      </c>
      <c r="E2037" t="s">
        <v>3710</v>
      </c>
      <c r="F2037" t="s">
        <v>3711</v>
      </c>
      <c r="G2037">
        <v>0</v>
      </c>
      <c r="H2037" t="s">
        <v>20</v>
      </c>
      <c r="I2037">
        <v>0</v>
      </c>
      <c r="J2037">
        <v>0</v>
      </c>
      <c r="K2037" t="s">
        <v>20</v>
      </c>
      <c r="L2037" s="2">
        <v>988</v>
      </c>
      <c r="M2037" s="2">
        <v>988</v>
      </c>
      <c r="N2037" s="2">
        <v>39</v>
      </c>
      <c r="O2037" s="6">
        <v>0.13700000000000001</v>
      </c>
      <c r="P2037" s="6">
        <v>0.66</v>
      </c>
      <c r="Q2037" s="1">
        <v>0.75090909090909097</v>
      </c>
      <c r="T2037" t="b">
        <v>0</v>
      </c>
    </row>
    <row r="2038" spans="1:20" x14ac:dyDescent="0.3">
      <c r="A2038" t="s">
        <v>3681</v>
      </c>
      <c r="B2038" t="s">
        <v>3682</v>
      </c>
      <c r="C2038" s="2" t="s">
        <v>3793</v>
      </c>
      <c r="D2038" s="2" t="s">
        <v>17</v>
      </c>
      <c r="E2038" t="s">
        <v>3794</v>
      </c>
      <c r="F2038" t="s">
        <v>3795</v>
      </c>
      <c r="G2038">
        <v>0</v>
      </c>
      <c r="H2038" t="s">
        <v>20</v>
      </c>
      <c r="I2038">
        <v>0</v>
      </c>
      <c r="J2038">
        <v>0</v>
      </c>
      <c r="K2038" t="s">
        <v>20</v>
      </c>
      <c r="L2038" s="2">
        <v>988</v>
      </c>
      <c r="M2038" s="2">
        <v>988</v>
      </c>
      <c r="N2038" s="2">
        <v>189</v>
      </c>
      <c r="O2038" s="6">
        <v>0.13700000000000001</v>
      </c>
      <c r="P2038" s="6">
        <v>0.66</v>
      </c>
      <c r="Q2038" s="1">
        <v>0.75090909090909097</v>
      </c>
      <c r="T2038" t="b">
        <v>0</v>
      </c>
    </row>
    <row r="2039" spans="1:20" x14ac:dyDescent="0.3">
      <c r="A2039" t="s">
        <v>3681</v>
      </c>
      <c r="B2039" t="s">
        <v>3682</v>
      </c>
      <c r="C2039" s="2" t="s">
        <v>3803</v>
      </c>
      <c r="D2039" s="2" t="s">
        <v>17</v>
      </c>
      <c r="E2039" t="s">
        <v>3804</v>
      </c>
      <c r="F2039" t="s">
        <v>3805</v>
      </c>
      <c r="G2039">
        <v>0</v>
      </c>
      <c r="H2039" t="s">
        <v>20</v>
      </c>
      <c r="I2039">
        <v>0</v>
      </c>
      <c r="J2039">
        <v>0</v>
      </c>
      <c r="K2039" t="s">
        <v>20</v>
      </c>
      <c r="L2039" s="2">
        <v>988</v>
      </c>
      <c r="M2039" s="2">
        <v>988</v>
      </c>
      <c r="N2039" s="2">
        <v>372</v>
      </c>
      <c r="O2039" s="6">
        <v>0.13700000000000001</v>
      </c>
      <c r="P2039" s="6">
        <v>0.66</v>
      </c>
      <c r="Q2039" s="1">
        <v>0.75090909090909097</v>
      </c>
      <c r="T2039" t="b">
        <v>0</v>
      </c>
    </row>
    <row r="2040" spans="1:20" x14ac:dyDescent="0.3">
      <c r="A2040" t="s">
        <v>3681</v>
      </c>
      <c r="B2040" t="s">
        <v>3682</v>
      </c>
      <c r="C2040" s="2" t="s">
        <v>3806</v>
      </c>
      <c r="D2040" s="2" t="s">
        <v>17</v>
      </c>
      <c r="E2040" t="s">
        <v>3807</v>
      </c>
      <c r="F2040" t="s">
        <v>3808</v>
      </c>
      <c r="G2040">
        <v>0</v>
      </c>
      <c r="H2040" t="s">
        <v>20</v>
      </c>
      <c r="I2040">
        <v>0</v>
      </c>
      <c r="J2040">
        <v>0</v>
      </c>
      <c r="K2040" t="s">
        <v>20</v>
      </c>
      <c r="L2040" s="2">
        <v>988</v>
      </c>
      <c r="M2040" s="2">
        <v>988</v>
      </c>
      <c r="N2040" s="2">
        <v>179</v>
      </c>
      <c r="O2040" s="6">
        <v>0.13700000000000001</v>
      </c>
      <c r="P2040" s="6">
        <v>0.66</v>
      </c>
      <c r="Q2040" s="1">
        <v>0.75090909090909097</v>
      </c>
      <c r="T2040" t="b">
        <v>0</v>
      </c>
    </row>
    <row r="2041" spans="1:20" x14ac:dyDescent="0.3">
      <c r="A2041" t="s">
        <v>3681</v>
      </c>
      <c r="B2041" t="s">
        <v>3682</v>
      </c>
      <c r="C2041" s="2" t="s">
        <v>3817</v>
      </c>
      <c r="D2041" s="2" t="s">
        <v>17</v>
      </c>
      <c r="E2041" t="s">
        <v>3818</v>
      </c>
      <c r="F2041" t="s">
        <v>3819</v>
      </c>
      <c r="G2041">
        <v>0</v>
      </c>
      <c r="H2041" t="s">
        <v>20</v>
      </c>
      <c r="I2041">
        <v>0</v>
      </c>
      <c r="J2041">
        <v>0</v>
      </c>
      <c r="K2041" t="s">
        <v>20</v>
      </c>
      <c r="L2041" s="2">
        <v>988</v>
      </c>
      <c r="M2041" s="2">
        <v>988</v>
      </c>
      <c r="N2041" s="2">
        <v>138</v>
      </c>
      <c r="O2041" s="6">
        <v>0.13700000000000001</v>
      </c>
      <c r="P2041" s="6">
        <v>0.66</v>
      </c>
      <c r="Q2041" s="1">
        <v>0.75090909090909097</v>
      </c>
      <c r="T2041" t="b">
        <v>0</v>
      </c>
    </row>
    <row r="2042" spans="1:20" x14ac:dyDescent="0.3">
      <c r="A2042" t="s">
        <v>3681</v>
      </c>
      <c r="B2042" t="s">
        <v>3682</v>
      </c>
      <c r="C2042" s="2" t="s">
        <v>3826</v>
      </c>
      <c r="D2042" s="2" t="s">
        <v>17</v>
      </c>
      <c r="E2042" t="s">
        <v>3827</v>
      </c>
      <c r="F2042" t="s">
        <v>3828</v>
      </c>
      <c r="G2042">
        <v>0</v>
      </c>
      <c r="H2042" t="s">
        <v>20</v>
      </c>
      <c r="I2042">
        <v>0</v>
      </c>
      <c r="J2042">
        <v>0</v>
      </c>
      <c r="K2042" t="s">
        <v>20</v>
      </c>
      <c r="L2042" s="2">
        <v>988</v>
      </c>
      <c r="M2042" s="2">
        <v>988</v>
      </c>
      <c r="N2042" s="2">
        <v>133</v>
      </c>
      <c r="O2042" s="6">
        <v>0.13700000000000001</v>
      </c>
      <c r="P2042" s="6">
        <v>0.66</v>
      </c>
      <c r="Q2042" s="1">
        <v>0.75090909090909097</v>
      </c>
      <c r="T2042" t="b">
        <v>0</v>
      </c>
    </row>
    <row r="2043" spans="1:20" x14ac:dyDescent="0.3">
      <c r="A2043" t="s">
        <v>3835</v>
      </c>
      <c r="B2043" t="s">
        <v>3836</v>
      </c>
      <c r="C2043" s="2" t="s">
        <v>3852</v>
      </c>
      <c r="D2043" s="2" t="s">
        <v>17</v>
      </c>
      <c r="E2043" t="s">
        <v>3853</v>
      </c>
      <c r="F2043" t="s">
        <v>3854</v>
      </c>
      <c r="G2043">
        <v>0</v>
      </c>
      <c r="H2043" t="s">
        <v>20</v>
      </c>
      <c r="I2043">
        <v>0</v>
      </c>
      <c r="J2043">
        <v>0</v>
      </c>
      <c r="K2043" t="s">
        <v>20</v>
      </c>
      <c r="L2043" s="2">
        <v>988</v>
      </c>
      <c r="M2043" s="2">
        <v>988</v>
      </c>
      <c r="N2043" s="2">
        <v>19</v>
      </c>
      <c r="O2043" s="6">
        <v>0.20100000000000001</v>
      </c>
      <c r="P2043" s="6">
        <v>0.89</v>
      </c>
      <c r="Q2043" s="1">
        <v>0.72837837837837838</v>
      </c>
      <c r="T2043" t="b">
        <v>0</v>
      </c>
    </row>
    <row r="2044" spans="1:20" x14ac:dyDescent="0.3">
      <c r="A2044" t="s">
        <v>3835</v>
      </c>
      <c r="B2044" t="s">
        <v>3836</v>
      </c>
      <c r="C2044" s="2" t="s">
        <v>3855</v>
      </c>
      <c r="D2044" s="2" t="s">
        <v>17</v>
      </c>
      <c r="E2044" t="s">
        <v>3856</v>
      </c>
      <c r="F2044" t="s">
        <v>3857</v>
      </c>
      <c r="G2044">
        <v>0</v>
      </c>
      <c r="H2044" t="s">
        <v>20</v>
      </c>
      <c r="I2044">
        <v>0</v>
      </c>
      <c r="J2044">
        <v>0</v>
      </c>
      <c r="K2044" t="s">
        <v>20</v>
      </c>
      <c r="L2044" s="2">
        <v>988</v>
      </c>
      <c r="M2044" s="2">
        <v>988</v>
      </c>
      <c r="N2044" s="2">
        <v>427</v>
      </c>
      <c r="O2044" s="6">
        <v>0.20100000000000001</v>
      </c>
      <c r="P2044" s="6">
        <v>0.89</v>
      </c>
      <c r="Q2044" s="1">
        <v>0.72837837837837838</v>
      </c>
      <c r="T2044" t="b">
        <v>0</v>
      </c>
    </row>
    <row r="2045" spans="1:20" x14ac:dyDescent="0.3">
      <c r="A2045" t="s">
        <v>3835</v>
      </c>
      <c r="B2045" t="s">
        <v>3836</v>
      </c>
      <c r="C2045" s="2" t="s">
        <v>3858</v>
      </c>
      <c r="D2045" s="2" t="s">
        <v>17</v>
      </c>
      <c r="E2045" t="s">
        <v>3859</v>
      </c>
      <c r="F2045" t="s">
        <v>3860</v>
      </c>
      <c r="G2045">
        <v>0</v>
      </c>
      <c r="H2045" t="s">
        <v>20</v>
      </c>
      <c r="I2045">
        <v>0</v>
      </c>
      <c r="J2045">
        <v>0</v>
      </c>
      <c r="K2045" t="s">
        <v>20</v>
      </c>
      <c r="L2045" s="2">
        <v>988</v>
      </c>
      <c r="M2045" s="2">
        <v>988</v>
      </c>
      <c r="N2045" s="2">
        <v>157</v>
      </c>
      <c r="O2045" s="6">
        <v>0.20100000000000001</v>
      </c>
      <c r="P2045" s="6">
        <v>0.89</v>
      </c>
      <c r="Q2045" s="1">
        <v>0.72837837837837838</v>
      </c>
      <c r="T2045" t="b">
        <v>0</v>
      </c>
    </row>
    <row r="2046" spans="1:20" x14ac:dyDescent="0.3">
      <c r="A2046" t="s">
        <v>3835</v>
      </c>
      <c r="B2046" t="s">
        <v>3836</v>
      </c>
      <c r="C2046" s="2" t="s">
        <v>3861</v>
      </c>
      <c r="D2046" s="2" t="s">
        <v>17</v>
      </c>
      <c r="E2046" t="s">
        <v>3862</v>
      </c>
      <c r="F2046" t="s">
        <v>3863</v>
      </c>
      <c r="G2046">
        <v>0</v>
      </c>
      <c r="H2046" t="s">
        <v>20</v>
      </c>
      <c r="I2046">
        <v>0</v>
      </c>
      <c r="J2046">
        <v>0</v>
      </c>
      <c r="K2046" t="s">
        <v>20</v>
      </c>
      <c r="L2046" s="2">
        <v>988</v>
      </c>
      <c r="M2046" s="2">
        <v>988</v>
      </c>
      <c r="N2046" s="2">
        <v>134</v>
      </c>
      <c r="O2046" s="6">
        <v>0.20100000000000001</v>
      </c>
      <c r="P2046" s="6">
        <v>0.89</v>
      </c>
      <c r="Q2046" s="1">
        <v>0.72837837837837838</v>
      </c>
      <c r="T2046" t="b">
        <v>0</v>
      </c>
    </row>
    <row r="2047" spans="1:20" x14ac:dyDescent="0.3">
      <c r="A2047" t="s">
        <v>3835</v>
      </c>
      <c r="B2047" t="s">
        <v>3836</v>
      </c>
      <c r="C2047" s="2" t="s">
        <v>3864</v>
      </c>
      <c r="D2047" s="2" t="s">
        <v>17</v>
      </c>
      <c r="E2047" t="s">
        <v>3865</v>
      </c>
      <c r="F2047" t="s">
        <v>3866</v>
      </c>
      <c r="G2047">
        <v>0</v>
      </c>
      <c r="H2047" t="s">
        <v>20</v>
      </c>
      <c r="I2047">
        <v>0</v>
      </c>
      <c r="J2047">
        <v>0</v>
      </c>
      <c r="K2047" t="s">
        <v>20</v>
      </c>
      <c r="L2047" s="2">
        <v>988</v>
      </c>
      <c r="M2047" s="2">
        <v>988</v>
      </c>
      <c r="N2047" s="2">
        <v>68</v>
      </c>
      <c r="O2047" s="6">
        <v>0.20100000000000001</v>
      </c>
      <c r="P2047" s="6">
        <v>0.89</v>
      </c>
      <c r="Q2047" s="1">
        <v>0.72837837837837838</v>
      </c>
      <c r="T2047" t="b">
        <v>0</v>
      </c>
    </row>
    <row r="2048" spans="1:20" x14ac:dyDescent="0.3">
      <c r="A2048" t="s">
        <v>3835</v>
      </c>
      <c r="B2048" t="s">
        <v>3836</v>
      </c>
      <c r="C2048" s="2" t="s">
        <v>4004</v>
      </c>
      <c r="D2048" s="2" t="s">
        <v>17</v>
      </c>
      <c r="E2048" t="s">
        <v>4005</v>
      </c>
      <c r="F2048" t="s">
        <v>4006</v>
      </c>
      <c r="G2048">
        <v>0</v>
      </c>
      <c r="H2048" t="s">
        <v>20</v>
      </c>
      <c r="I2048">
        <v>0</v>
      </c>
      <c r="J2048">
        <v>0</v>
      </c>
      <c r="K2048" t="s">
        <v>20</v>
      </c>
      <c r="L2048" s="2">
        <v>988</v>
      </c>
      <c r="M2048" s="2">
        <v>988</v>
      </c>
      <c r="N2048" s="2">
        <v>58</v>
      </c>
      <c r="O2048" s="6">
        <v>0.20100000000000001</v>
      </c>
      <c r="P2048" s="6">
        <v>0.89</v>
      </c>
      <c r="Q2048" s="1">
        <v>0.72837837837837838</v>
      </c>
      <c r="T2048" t="b">
        <v>0</v>
      </c>
    </row>
    <row r="2049" spans="1:20" x14ac:dyDescent="0.3">
      <c r="A2049" t="s">
        <v>3835</v>
      </c>
      <c r="B2049" t="s">
        <v>3836</v>
      </c>
      <c r="C2049" s="2" t="s">
        <v>4054</v>
      </c>
      <c r="D2049" s="2" t="s">
        <v>17</v>
      </c>
      <c r="E2049" t="s">
        <v>4055</v>
      </c>
      <c r="F2049" t="s">
        <v>4056</v>
      </c>
      <c r="G2049">
        <v>0</v>
      </c>
      <c r="H2049" t="s">
        <v>20</v>
      </c>
      <c r="I2049">
        <v>0</v>
      </c>
      <c r="J2049">
        <v>0</v>
      </c>
      <c r="K2049" t="s">
        <v>20</v>
      </c>
      <c r="L2049" s="2">
        <v>988</v>
      </c>
      <c r="M2049" s="2">
        <v>988</v>
      </c>
      <c r="N2049" s="2">
        <v>35</v>
      </c>
      <c r="O2049" s="6">
        <v>0.20100000000000001</v>
      </c>
      <c r="P2049" s="6">
        <v>0.89</v>
      </c>
      <c r="Q2049" s="1">
        <v>0.72837837837837838</v>
      </c>
      <c r="T2049" t="b">
        <v>0</v>
      </c>
    </row>
    <row r="2050" spans="1:20" x14ac:dyDescent="0.3">
      <c r="A2050" t="s">
        <v>4096</v>
      </c>
      <c r="B2050" t="s">
        <v>4097</v>
      </c>
      <c r="C2050" s="2" t="s">
        <v>4161</v>
      </c>
      <c r="D2050" s="2" t="s">
        <v>17</v>
      </c>
      <c r="E2050" t="s">
        <v>4162</v>
      </c>
      <c r="F2050" t="s">
        <v>4163</v>
      </c>
      <c r="G2050">
        <v>0</v>
      </c>
      <c r="H2050" t="s">
        <v>20</v>
      </c>
      <c r="I2050">
        <v>0</v>
      </c>
      <c r="J2050">
        <v>0</v>
      </c>
      <c r="K2050" t="s">
        <v>20</v>
      </c>
      <c r="L2050" s="2">
        <v>988</v>
      </c>
      <c r="M2050" s="2">
        <v>988</v>
      </c>
      <c r="N2050" s="2">
        <v>35</v>
      </c>
      <c r="O2050" s="6">
        <v>0.26200000000000001</v>
      </c>
      <c r="P2050" s="6">
        <v>1.57</v>
      </c>
      <c r="Q2050" s="1">
        <v>0.8</v>
      </c>
      <c r="T2050" t="b">
        <v>0</v>
      </c>
    </row>
    <row r="2051" spans="1:20" x14ac:dyDescent="0.3">
      <c r="A2051" t="s">
        <v>4096</v>
      </c>
      <c r="B2051" t="s">
        <v>4097</v>
      </c>
      <c r="C2051" s="2" t="s">
        <v>4164</v>
      </c>
      <c r="D2051" s="2" t="s">
        <v>17</v>
      </c>
      <c r="E2051" t="s">
        <v>4165</v>
      </c>
      <c r="F2051" t="s">
        <v>4166</v>
      </c>
      <c r="G2051">
        <v>0</v>
      </c>
      <c r="H2051" t="s">
        <v>20</v>
      </c>
      <c r="I2051">
        <v>0</v>
      </c>
      <c r="J2051">
        <v>0</v>
      </c>
      <c r="K2051" t="s">
        <v>20</v>
      </c>
      <c r="L2051" s="2">
        <v>988</v>
      </c>
      <c r="M2051" s="2">
        <v>988</v>
      </c>
      <c r="N2051" s="2">
        <v>250</v>
      </c>
      <c r="O2051" s="6">
        <v>0.26200000000000001</v>
      </c>
      <c r="P2051" s="6">
        <v>1.57</v>
      </c>
      <c r="Q2051" s="1">
        <v>0.8</v>
      </c>
      <c r="T2051" t="b">
        <v>0</v>
      </c>
    </row>
    <row r="2052" spans="1:20" x14ac:dyDescent="0.3">
      <c r="A2052" t="s">
        <v>4096</v>
      </c>
      <c r="B2052" t="s">
        <v>4097</v>
      </c>
      <c r="C2052" s="2" t="s">
        <v>4167</v>
      </c>
      <c r="D2052" s="2" t="s">
        <v>17</v>
      </c>
      <c r="E2052" t="s">
        <v>4168</v>
      </c>
      <c r="F2052" t="s">
        <v>4169</v>
      </c>
      <c r="G2052">
        <v>0</v>
      </c>
      <c r="H2052" t="s">
        <v>20</v>
      </c>
      <c r="I2052">
        <v>0</v>
      </c>
      <c r="J2052">
        <v>0</v>
      </c>
      <c r="K2052" t="s">
        <v>20</v>
      </c>
      <c r="L2052" s="2">
        <v>988</v>
      </c>
      <c r="M2052" s="2">
        <v>988</v>
      </c>
      <c r="N2052" s="2">
        <v>397</v>
      </c>
      <c r="O2052" s="6">
        <v>0.26200000000000001</v>
      </c>
      <c r="P2052" s="6">
        <v>1.57</v>
      </c>
      <c r="Q2052" s="1">
        <v>0.8</v>
      </c>
      <c r="T2052" t="b">
        <v>0</v>
      </c>
    </row>
    <row r="2053" spans="1:20" x14ac:dyDescent="0.3">
      <c r="A2053" t="s">
        <v>4096</v>
      </c>
      <c r="B2053" t="s">
        <v>4097</v>
      </c>
      <c r="C2053" s="2" t="s">
        <v>4170</v>
      </c>
      <c r="D2053" s="2" t="s">
        <v>17</v>
      </c>
      <c r="E2053" t="s">
        <v>4171</v>
      </c>
      <c r="F2053" t="s">
        <v>4172</v>
      </c>
      <c r="G2053">
        <v>0</v>
      </c>
      <c r="H2053" t="s">
        <v>20</v>
      </c>
      <c r="I2053">
        <v>0</v>
      </c>
      <c r="J2053">
        <v>0</v>
      </c>
      <c r="K2053" t="s">
        <v>20</v>
      </c>
      <c r="L2053" s="2">
        <v>988</v>
      </c>
      <c r="M2053" s="2">
        <v>988</v>
      </c>
      <c r="N2053" s="2">
        <v>365</v>
      </c>
      <c r="O2053" s="6">
        <v>0.26200000000000001</v>
      </c>
      <c r="P2053" s="6">
        <v>1.57</v>
      </c>
      <c r="Q2053" s="1">
        <v>0.8</v>
      </c>
      <c r="T2053" t="b">
        <v>0</v>
      </c>
    </row>
    <row r="2054" spans="1:20" x14ac:dyDescent="0.3">
      <c r="A2054" t="s">
        <v>4096</v>
      </c>
      <c r="B2054" t="s">
        <v>4097</v>
      </c>
      <c r="C2054" s="2" t="s">
        <v>4198</v>
      </c>
      <c r="D2054" s="2" t="s">
        <v>17</v>
      </c>
      <c r="E2054" t="s">
        <v>4199</v>
      </c>
      <c r="F2054" t="s">
        <v>4200</v>
      </c>
      <c r="G2054">
        <v>0</v>
      </c>
      <c r="H2054" t="s">
        <v>20</v>
      </c>
      <c r="I2054">
        <v>0</v>
      </c>
      <c r="J2054">
        <v>0</v>
      </c>
      <c r="K2054" t="s">
        <v>20</v>
      </c>
      <c r="L2054" s="2">
        <v>988</v>
      </c>
      <c r="M2054" s="2">
        <v>988</v>
      </c>
      <c r="N2054" s="2">
        <v>267</v>
      </c>
      <c r="O2054" s="6">
        <v>0.26200000000000001</v>
      </c>
      <c r="P2054" s="6">
        <v>1.57</v>
      </c>
      <c r="Q2054" s="1">
        <v>0.8</v>
      </c>
      <c r="T2054" t="b">
        <v>0</v>
      </c>
    </row>
    <row r="2055" spans="1:20" x14ac:dyDescent="0.3">
      <c r="A2055" t="s">
        <v>4096</v>
      </c>
      <c r="B2055" t="s">
        <v>4097</v>
      </c>
      <c r="C2055" s="2" t="s">
        <v>4201</v>
      </c>
      <c r="D2055" s="2" t="s">
        <v>17</v>
      </c>
      <c r="E2055" t="s">
        <v>4202</v>
      </c>
      <c r="F2055" t="s">
        <v>4203</v>
      </c>
      <c r="G2055">
        <v>0</v>
      </c>
      <c r="H2055" t="s">
        <v>20</v>
      </c>
      <c r="I2055">
        <v>0</v>
      </c>
      <c r="J2055">
        <v>0</v>
      </c>
      <c r="K2055" t="s">
        <v>20</v>
      </c>
      <c r="L2055" s="2">
        <v>988</v>
      </c>
      <c r="M2055" s="2">
        <v>988</v>
      </c>
      <c r="N2055" s="2">
        <v>819</v>
      </c>
      <c r="O2055" s="6">
        <v>0.26200000000000001</v>
      </c>
      <c r="P2055" s="6">
        <v>1.57</v>
      </c>
      <c r="Q2055" s="1">
        <v>0.8</v>
      </c>
      <c r="T2055" t="b">
        <v>0</v>
      </c>
    </row>
    <row r="2056" spans="1:20" x14ac:dyDescent="0.3">
      <c r="A2056" t="s">
        <v>4096</v>
      </c>
      <c r="B2056" t="s">
        <v>4097</v>
      </c>
      <c r="C2056" s="2" t="s">
        <v>4233</v>
      </c>
      <c r="D2056" s="2" t="s">
        <v>17</v>
      </c>
      <c r="E2056" t="s">
        <v>4234</v>
      </c>
      <c r="F2056" t="s">
        <v>4235</v>
      </c>
      <c r="G2056">
        <v>0</v>
      </c>
      <c r="H2056" t="s">
        <v>20</v>
      </c>
      <c r="I2056">
        <v>0</v>
      </c>
      <c r="J2056">
        <v>0</v>
      </c>
      <c r="K2056" t="s">
        <v>20</v>
      </c>
      <c r="L2056" s="2">
        <v>988</v>
      </c>
      <c r="M2056" s="2">
        <v>988</v>
      </c>
      <c r="N2056" s="2">
        <v>492</v>
      </c>
      <c r="O2056" s="6">
        <v>0.27500000000000002</v>
      </c>
      <c r="P2056" s="6">
        <v>1.64</v>
      </c>
      <c r="Q2056" s="1">
        <v>0.79927007299270081</v>
      </c>
      <c r="T2056" t="b">
        <v>0</v>
      </c>
    </row>
    <row r="2057" spans="1:20" x14ac:dyDescent="0.3">
      <c r="A2057" t="s">
        <v>3681</v>
      </c>
      <c r="B2057" t="s">
        <v>3682</v>
      </c>
      <c r="C2057" s="2" t="s">
        <v>4258</v>
      </c>
      <c r="D2057" s="2" t="s">
        <v>17</v>
      </c>
      <c r="E2057" t="s">
        <v>4259</v>
      </c>
      <c r="F2057" t="s">
        <v>4260</v>
      </c>
      <c r="G2057">
        <v>0</v>
      </c>
      <c r="H2057" t="s">
        <v>20</v>
      </c>
      <c r="I2057">
        <v>0</v>
      </c>
      <c r="J2057">
        <v>0</v>
      </c>
      <c r="K2057" t="s">
        <v>20</v>
      </c>
      <c r="L2057" s="2">
        <v>989</v>
      </c>
      <c r="M2057" s="2">
        <v>989</v>
      </c>
      <c r="N2057" s="2">
        <v>444</v>
      </c>
      <c r="O2057" s="6">
        <v>0.17299999999999999</v>
      </c>
      <c r="P2057" s="6">
        <v>0.83</v>
      </c>
      <c r="Q2057" s="1">
        <v>0.74927536231884062</v>
      </c>
      <c r="T2057" t="b">
        <v>0</v>
      </c>
    </row>
    <row r="2058" spans="1:20" x14ac:dyDescent="0.3">
      <c r="A2058" t="s">
        <v>3835</v>
      </c>
      <c r="B2058" t="s">
        <v>3836</v>
      </c>
      <c r="C2058" s="2" t="s">
        <v>4319</v>
      </c>
      <c r="D2058" s="2" t="s">
        <v>17</v>
      </c>
      <c r="E2058" t="s">
        <v>4320</v>
      </c>
      <c r="F2058" t="s">
        <v>4321</v>
      </c>
      <c r="G2058">
        <v>0</v>
      </c>
      <c r="H2058" t="s">
        <v>20</v>
      </c>
      <c r="I2058">
        <v>0</v>
      </c>
      <c r="J2058">
        <v>0</v>
      </c>
      <c r="K2058" t="s">
        <v>20</v>
      </c>
      <c r="L2058" s="2">
        <v>989</v>
      </c>
      <c r="M2058" s="2">
        <v>989</v>
      </c>
      <c r="N2058" s="2">
        <v>355</v>
      </c>
      <c r="O2058" s="6">
        <v>0.251</v>
      </c>
      <c r="P2058" s="6">
        <v>1.21</v>
      </c>
      <c r="Q2058" s="1">
        <v>0.75148514851485149</v>
      </c>
      <c r="T2058" t="b">
        <v>0</v>
      </c>
    </row>
    <row r="2059" spans="1:20" x14ac:dyDescent="0.3">
      <c r="A2059" t="s">
        <v>4096</v>
      </c>
      <c r="B2059" t="s">
        <v>4097</v>
      </c>
      <c r="C2059" s="2" t="s">
        <v>4322</v>
      </c>
      <c r="D2059" s="2" t="s">
        <v>17</v>
      </c>
      <c r="E2059" t="s">
        <v>4323</v>
      </c>
      <c r="F2059" t="s">
        <v>4324</v>
      </c>
      <c r="G2059">
        <v>0</v>
      </c>
      <c r="H2059" t="s">
        <v>20</v>
      </c>
      <c r="I2059">
        <v>0</v>
      </c>
      <c r="J2059">
        <v>0</v>
      </c>
      <c r="K2059" t="s">
        <v>20</v>
      </c>
      <c r="L2059" s="2">
        <v>989</v>
      </c>
      <c r="M2059" s="2">
        <v>989</v>
      </c>
      <c r="N2059" s="2">
        <v>875</v>
      </c>
      <c r="O2059" s="6">
        <v>0.32600000000000001</v>
      </c>
      <c r="P2059" s="6">
        <v>1.56</v>
      </c>
      <c r="Q2059" s="1">
        <v>0.74923076923076926</v>
      </c>
      <c r="T2059" t="b">
        <v>0</v>
      </c>
    </row>
    <row r="2060" spans="1:20" x14ac:dyDescent="0.3">
      <c r="F2060" s="7" t="s">
        <v>7943</v>
      </c>
    </row>
    <row r="2061" spans="1:20" x14ac:dyDescent="0.3">
      <c r="A2061" t="s">
        <v>4357</v>
      </c>
      <c r="B2061" t="s">
        <v>4358</v>
      </c>
      <c r="C2061" s="2">
        <v>30816</v>
      </c>
      <c r="D2061" s="2" t="s">
        <v>17</v>
      </c>
      <c r="E2061" t="s">
        <v>4354</v>
      </c>
      <c r="F2061" t="s">
        <v>4355</v>
      </c>
      <c r="G2061">
        <v>0</v>
      </c>
      <c r="H2061" t="s">
        <v>20</v>
      </c>
      <c r="I2061">
        <v>0</v>
      </c>
      <c r="J2061">
        <v>990</v>
      </c>
      <c r="K2061" t="s">
        <v>4356</v>
      </c>
      <c r="L2061" s="2">
        <v>990</v>
      </c>
      <c r="M2061" s="2">
        <v>990</v>
      </c>
      <c r="N2061" s="2">
        <v>738</v>
      </c>
      <c r="O2061" s="6">
        <v>2.786</v>
      </c>
      <c r="P2061" s="6">
        <v>4.78</v>
      </c>
      <c r="Q2061" s="1">
        <v>0.3</v>
      </c>
      <c r="T2061" t="b">
        <v>0</v>
      </c>
    </row>
    <row r="2062" spans="1:20" x14ac:dyDescent="0.3">
      <c r="A2062" t="s">
        <v>4380</v>
      </c>
      <c r="B2062" t="s">
        <v>4381</v>
      </c>
      <c r="C2062" s="2" t="s">
        <v>4376</v>
      </c>
      <c r="D2062" s="2" t="s">
        <v>4377</v>
      </c>
      <c r="E2062" t="s">
        <v>4378</v>
      </c>
      <c r="F2062" t="s">
        <v>4379</v>
      </c>
      <c r="G2062">
        <v>0</v>
      </c>
      <c r="H2062" t="s">
        <v>20</v>
      </c>
      <c r="I2062">
        <v>0</v>
      </c>
      <c r="J2062">
        <v>0</v>
      </c>
      <c r="K2062" t="s">
        <v>20</v>
      </c>
      <c r="L2062" s="2" t="s">
        <v>7897</v>
      </c>
      <c r="M2062" s="2">
        <v>990</v>
      </c>
      <c r="N2062" s="2">
        <v>131</v>
      </c>
      <c r="O2062" s="6">
        <v>3.9</v>
      </c>
      <c r="P2062" s="6">
        <v>5.27</v>
      </c>
      <c r="Q2062" s="1">
        <v>0.11161731207289294</v>
      </c>
      <c r="T2062" t="b">
        <v>0</v>
      </c>
    </row>
    <row r="2063" spans="1:20" x14ac:dyDescent="0.3">
      <c r="F2063" s="7" t="s">
        <v>7944</v>
      </c>
    </row>
    <row r="2064" spans="1:20" x14ac:dyDescent="0.3">
      <c r="A2064" t="s">
        <v>536</v>
      </c>
      <c r="B2064" t="s">
        <v>537</v>
      </c>
      <c r="C2064" s="2" t="s">
        <v>4997</v>
      </c>
      <c r="D2064" s="2" t="s">
        <v>17</v>
      </c>
      <c r="E2064" t="s">
        <v>4998</v>
      </c>
      <c r="F2064" t="s">
        <v>4999</v>
      </c>
      <c r="G2064">
        <v>0</v>
      </c>
      <c r="H2064" t="s">
        <v>20</v>
      </c>
      <c r="I2064">
        <v>0</v>
      </c>
      <c r="J2064">
        <v>0</v>
      </c>
      <c r="K2064" t="s">
        <v>20</v>
      </c>
      <c r="L2064" s="2">
        <v>992</v>
      </c>
      <c r="M2064" s="2">
        <v>992</v>
      </c>
      <c r="O2064" s="6">
        <v>1.6990000000000001</v>
      </c>
      <c r="P2064" s="6">
        <v>4.53</v>
      </c>
      <c r="Q2064" s="1">
        <v>0.55052910052910053</v>
      </c>
      <c r="T2064" t="b">
        <v>0</v>
      </c>
    </row>
    <row r="2065" spans="1:20" x14ac:dyDescent="0.3">
      <c r="A2065" t="s">
        <v>536</v>
      </c>
      <c r="B2065" t="s">
        <v>537</v>
      </c>
      <c r="C2065" s="2" t="s">
        <v>5000</v>
      </c>
      <c r="D2065" s="2" t="s">
        <v>17</v>
      </c>
      <c r="E2065" t="s">
        <v>5001</v>
      </c>
      <c r="F2065" t="s">
        <v>5002</v>
      </c>
      <c r="G2065">
        <v>0</v>
      </c>
      <c r="H2065" t="s">
        <v>20</v>
      </c>
      <c r="I2065">
        <v>0</v>
      </c>
      <c r="J2065">
        <v>0</v>
      </c>
      <c r="K2065" t="s">
        <v>20</v>
      </c>
      <c r="L2065" s="2">
        <v>992</v>
      </c>
      <c r="M2065" s="2">
        <v>992</v>
      </c>
      <c r="O2065" s="6">
        <v>1.99</v>
      </c>
      <c r="P2065" s="6">
        <v>5.32</v>
      </c>
      <c r="Q2065" s="1">
        <v>0.55079006772009032</v>
      </c>
      <c r="T2065" t="b">
        <v>0</v>
      </c>
    </row>
    <row r="2066" spans="1:20" x14ac:dyDescent="0.3">
      <c r="A2066" t="s">
        <v>536</v>
      </c>
      <c r="B2066" t="s">
        <v>537</v>
      </c>
      <c r="C2066" s="2" t="s">
        <v>5003</v>
      </c>
      <c r="D2066" s="2" t="s">
        <v>17</v>
      </c>
      <c r="E2066" t="s">
        <v>5004</v>
      </c>
      <c r="F2066" t="s">
        <v>5005</v>
      </c>
      <c r="G2066">
        <v>0</v>
      </c>
      <c r="H2066" t="s">
        <v>20</v>
      </c>
      <c r="I2066">
        <v>0</v>
      </c>
      <c r="J2066">
        <v>0</v>
      </c>
      <c r="K2066" t="s">
        <v>20</v>
      </c>
      <c r="L2066" s="2">
        <v>992</v>
      </c>
      <c r="M2066" s="2">
        <v>992</v>
      </c>
      <c r="O2066" s="6">
        <v>2.58</v>
      </c>
      <c r="P2066" s="6">
        <v>6.9</v>
      </c>
      <c r="Q2066" s="1">
        <v>0.55130434782608695</v>
      </c>
      <c r="T2066" t="b">
        <v>0</v>
      </c>
    </row>
    <row r="2067" spans="1:20" x14ac:dyDescent="0.3">
      <c r="A2067" t="s">
        <v>536</v>
      </c>
      <c r="B2067" t="s">
        <v>537</v>
      </c>
      <c r="C2067" s="2" t="s">
        <v>5006</v>
      </c>
      <c r="D2067" s="2" t="s">
        <v>17</v>
      </c>
      <c r="E2067" t="s">
        <v>5007</v>
      </c>
      <c r="F2067" t="s">
        <v>5008</v>
      </c>
      <c r="G2067">
        <v>0</v>
      </c>
      <c r="H2067" t="s">
        <v>20</v>
      </c>
      <c r="I2067">
        <v>0</v>
      </c>
      <c r="J2067">
        <v>0</v>
      </c>
      <c r="K2067" t="s">
        <v>20</v>
      </c>
      <c r="L2067" s="2">
        <v>992</v>
      </c>
      <c r="M2067" s="2">
        <v>992</v>
      </c>
      <c r="O2067" s="6">
        <v>3.1030000000000002</v>
      </c>
      <c r="P2067" s="6">
        <v>8.2799999999999994</v>
      </c>
      <c r="Q2067" s="1">
        <v>0.55028985507246375</v>
      </c>
      <c r="T2067" t="b">
        <v>0</v>
      </c>
    </row>
    <row r="2068" spans="1:20" x14ac:dyDescent="0.3">
      <c r="A2068" t="s">
        <v>536</v>
      </c>
      <c r="B2068" t="s">
        <v>537</v>
      </c>
      <c r="C2068" s="2" t="s">
        <v>5015</v>
      </c>
      <c r="D2068" s="2" t="s">
        <v>17</v>
      </c>
      <c r="E2068" t="s">
        <v>5016</v>
      </c>
      <c r="F2068" t="s">
        <v>5017</v>
      </c>
      <c r="G2068">
        <v>0</v>
      </c>
      <c r="H2068" t="s">
        <v>20</v>
      </c>
      <c r="I2068">
        <v>0</v>
      </c>
      <c r="J2068">
        <v>0</v>
      </c>
      <c r="K2068" t="s">
        <v>20</v>
      </c>
      <c r="L2068" s="2">
        <v>992</v>
      </c>
      <c r="M2068" s="2">
        <v>992</v>
      </c>
      <c r="N2068" s="2">
        <v>909</v>
      </c>
      <c r="O2068" s="6">
        <v>0.61299999999999999</v>
      </c>
      <c r="P2068" s="6">
        <v>1.99</v>
      </c>
      <c r="Q2068" s="1">
        <v>0.63072289156626504</v>
      </c>
      <c r="T2068" t="b">
        <v>0</v>
      </c>
    </row>
    <row r="2069" spans="1:20" x14ac:dyDescent="0.3">
      <c r="A2069" t="s">
        <v>536</v>
      </c>
      <c r="B2069" t="s">
        <v>537</v>
      </c>
      <c r="C2069" s="2" t="s">
        <v>5018</v>
      </c>
      <c r="D2069" s="2" t="s">
        <v>17</v>
      </c>
      <c r="E2069" t="s">
        <v>5019</v>
      </c>
      <c r="F2069" t="s">
        <v>5020</v>
      </c>
      <c r="G2069">
        <v>0</v>
      </c>
      <c r="H2069" t="s">
        <v>20</v>
      </c>
      <c r="I2069">
        <v>0</v>
      </c>
      <c r="J2069">
        <v>0</v>
      </c>
      <c r="K2069" t="s">
        <v>20</v>
      </c>
      <c r="L2069" s="2">
        <v>992</v>
      </c>
      <c r="M2069" s="2">
        <v>992</v>
      </c>
      <c r="N2069" s="2">
        <v>3229</v>
      </c>
      <c r="O2069" s="6">
        <v>0.76</v>
      </c>
      <c r="P2069" s="6">
        <v>2.0699999999999998</v>
      </c>
      <c r="Q2069" s="1">
        <v>0.56069364161849711</v>
      </c>
      <c r="T2069" t="b">
        <v>0</v>
      </c>
    </row>
    <row r="2070" spans="1:20" x14ac:dyDescent="0.3">
      <c r="A2070" t="s">
        <v>536</v>
      </c>
      <c r="B2070" t="s">
        <v>537</v>
      </c>
      <c r="C2070" s="2" t="s">
        <v>5021</v>
      </c>
      <c r="D2070" s="2" t="s">
        <v>17</v>
      </c>
      <c r="E2070" t="s">
        <v>5022</v>
      </c>
      <c r="F2070" t="s">
        <v>5023</v>
      </c>
      <c r="G2070">
        <v>0</v>
      </c>
      <c r="H2070" t="s">
        <v>20</v>
      </c>
      <c r="I2070">
        <v>0</v>
      </c>
      <c r="J2070">
        <v>0</v>
      </c>
      <c r="K2070" t="s">
        <v>20</v>
      </c>
      <c r="L2070" s="2">
        <v>992</v>
      </c>
      <c r="M2070" s="2">
        <v>992</v>
      </c>
      <c r="N2070" s="2">
        <v>1062</v>
      </c>
      <c r="O2070" s="6">
        <v>0.90500000000000003</v>
      </c>
      <c r="P2070" s="6">
        <v>2.27</v>
      </c>
      <c r="Q2070" s="1">
        <v>0.52116402116402116</v>
      </c>
      <c r="T2070" t="b">
        <v>0</v>
      </c>
    </row>
    <row r="2071" spans="1:20" x14ac:dyDescent="0.3">
      <c r="A2071" t="s">
        <v>536</v>
      </c>
      <c r="B2071" t="s">
        <v>537</v>
      </c>
      <c r="C2071" s="2" t="s">
        <v>5024</v>
      </c>
      <c r="D2071" s="2" t="s">
        <v>17</v>
      </c>
      <c r="E2071" t="s">
        <v>5025</v>
      </c>
      <c r="F2071" t="s">
        <v>5026</v>
      </c>
      <c r="G2071">
        <v>0</v>
      </c>
      <c r="H2071" t="s">
        <v>20</v>
      </c>
      <c r="I2071">
        <v>0</v>
      </c>
      <c r="J2071">
        <v>0</v>
      </c>
      <c r="K2071" t="s">
        <v>20</v>
      </c>
      <c r="L2071" s="2">
        <v>992</v>
      </c>
      <c r="M2071" s="2">
        <v>992</v>
      </c>
      <c r="N2071" s="2">
        <v>809</v>
      </c>
      <c r="O2071" s="6">
        <v>1.1399999999999999</v>
      </c>
      <c r="P2071" s="6">
        <v>2.73</v>
      </c>
      <c r="Q2071" s="1">
        <v>0.5</v>
      </c>
      <c r="T2071" t="b">
        <v>0</v>
      </c>
    </row>
    <row r="2072" spans="1:20" x14ac:dyDescent="0.3">
      <c r="A2072" t="s">
        <v>536</v>
      </c>
      <c r="B2072" t="s">
        <v>537</v>
      </c>
      <c r="C2072" s="2" t="s">
        <v>5027</v>
      </c>
      <c r="D2072" s="2" t="s">
        <v>17</v>
      </c>
      <c r="E2072" t="s">
        <v>5028</v>
      </c>
      <c r="F2072" t="s">
        <v>5029</v>
      </c>
      <c r="G2072">
        <v>0</v>
      </c>
      <c r="H2072" t="s">
        <v>20</v>
      </c>
      <c r="I2072">
        <v>0</v>
      </c>
      <c r="J2072">
        <v>0</v>
      </c>
      <c r="K2072" t="s">
        <v>20</v>
      </c>
      <c r="L2072" s="2">
        <v>992</v>
      </c>
      <c r="M2072" s="2">
        <v>992</v>
      </c>
      <c r="N2072" s="2">
        <v>1066</v>
      </c>
      <c r="O2072" s="6">
        <v>1.3320000000000001</v>
      </c>
      <c r="P2072" s="6">
        <v>3.81</v>
      </c>
      <c r="Q2072" s="1">
        <v>0.58113207547169821</v>
      </c>
      <c r="T2072" t="b">
        <v>0</v>
      </c>
    </row>
    <row r="2073" spans="1:20" x14ac:dyDescent="0.3">
      <c r="A2073" t="s">
        <v>3482</v>
      </c>
      <c r="B2073" t="s">
        <v>3483</v>
      </c>
      <c r="C2073" s="2">
        <v>24880</v>
      </c>
      <c r="E2073" t="s">
        <v>3479</v>
      </c>
      <c r="F2073" t="s">
        <v>3480</v>
      </c>
      <c r="G2073">
        <v>0</v>
      </c>
      <c r="H2073" t="s">
        <v>20</v>
      </c>
      <c r="I2073">
        <v>0</v>
      </c>
      <c r="J2073">
        <v>989</v>
      </c>
      <c r="K2073" t="s">
        <v>3481</v>
      </c>
      <c r="L2073" s="2">
        <v>989</v>
      </c>
      <c r="M2073">
        <v>989</v>
      </c>
      <c r="N2073" s="2">
        <v>2</v>
      </c>
      <c r="O2073">
        <v>0.61799999999999999</v>
      </c>
      <c r="P2073">
        <v>2.4700000000000002</v>
      </c>
      <c r="Q2073" s="1">
        <v>0.7</v>
      </c>
      <c r="T2073" t="b">
        <v>0</v>
      </c>
    </row>
    <row r="2074" spans="1:20" x14ac:dyDescent="0.3">
      <c r="A2074" t="s">
        <v>536</v>
      </c>
      <c r="B2074" t="s">
        <v>537</v>
      </c>
      <c r="C2074" s="2" t="s">
        <v>5030</v>
      </c>
      <c r="D2074" s="2" t="s">
        <v>17</v>
      </c>
      <c r="E2074" t="s">
        <v>5031</v>
      </c>
      <c r="F2074" t="s">
        <v>5032</v>
      </c>
      <c r="G2074">
        <v>0</v>
      </c>
      <c r="H2074" t="s">
        <v>20</v>
      </c>
      <c r="I2074">
        <v>0</v>
      </c>
      <c r="J2074">
        <v>0</v>
      </c>
      <c r="K2074" t="s">
        <v>20</v>
      </c>
      <c r="L2074" s="2">
        <v>992</v>
      </c>
      <c r="M2074" s="2">
        <v>992</v>
      </c>
      <c r="N2074" s="2">
        <v>155</v>
      </c>
      <c r="O2074" s="6">
        <v>0.49099999999999999</v>
      </c>
      <c r="P2074" s="6">
        <v>1.41</v>
      </c>
      <c r="Q2074" s="1">
        <v>0.58389830508474572</v>
      </c>
      <c r="T2074" t="b">
        <v>0</v>
      </c>
    </row>
    <row r="2075" spans="1:20" x14ac:dyDescent="0.3">
      <c r="A2075" t="s">
        <v>536</v>
      </c>
      <c r="B2075" t="s">
        <v>537</v>
      </c>
      <c r="C2075" s="2">
        <v>9281</v>
      </c>
      <c r="D2075" s="2" t="s">
        <v>17</v>
      </c>
      <c r="E2075" t="s">
        <v>4382</v>
      </c>
      <c r="F2075" t="s">
        <v>4383</v>
      </c>
      <c r="G2075">
        <v>422</v>
      </c>
      <c r="H2075" t="s">
        <v>4373</v>
      </c>
      <c r="I2075">
        <v>422</v>
      </c>
      <c r="J2075">
        <v>992</v>
      </c>
      <c r="K2075" t="s">
        <v>2606</v>
      </c>
      <c r="L2075" s="2">
        <v>992</v>
      </c>
      <c r="M2075" s="2">
        <v>992</v>
      </c>
      <c r="N2075" s="2">
        <v>15</v>
      </c>
      <c r="O2075" s="6">
        <v>0.82399999999999995</v>
      </c>
      <c r="P2075" s="6">
        <v>2.2000000000000002</v>
      </c>
      <c r="Q2075" s="1">
        <v>0.54972677595628416</v>
      </c>
      <c r="T2075" t="b">
        <v>0</v>
      </c>
    </row>
    <row r="2076" spans="1:20" x14ac:dyDescent="0.3">
      <c r="A2076" t="s">
        <v>536</v>
      </c>
      <c r="B2076" t="s">
        <v>537</v>
      </c>
      <c r="C2076" s="2">
        <v>9282</v>
      </c>
      <c r="D2076" s="2" t="s">
        <v>17</v>
      </c>
      <c r="E2076" t="s">
        <v>4422</v>
      </c>
      <c r="F2076" t="s">
        <v>4423</v>
      </c>
      <c r="G2076">
        <v>422</v>
      </c>
      <c r="H2076" t="s">
        <v>4373</v>
      </c>
      <c r="I2076">
        <v>422</v>
      </c>
      <c r="J2076">
        <v>992</v>
      </c>
      <c r="K2076" t="s">
        <v>2606</v>
      </c>
      <c r="L2076" s="2">
        <v>992</v>
      </c>
      <c r="M2076" s="2">
        <v>992</v>
      </c>
      <c r="N2076" s="2">
        <v>7</v>
      </c>
      <c r="O2076" s="6">
        <v>0.82399999999999995</v>
      </c>
      <c r="P2076" s="6">
        <v>2.2000000000000002</v>
      </c>
      <c r="Q2076" s="1">
        <v>0.54972677595628416</v>
      </c>
      <c r="T2076" t="b">
        <v>0</v>
      </c>
    </row>
    <row r="2077" spans="1:20" x14ac:dyDescent="0.3">
      <c r="A2077" t="s">
        <v>536</v>
      </c>
      <c r="B2077" t="s">
        <v>537</v>
      </c>
      <c r="C2077" s="2">
        <v>9283</v>
      </c>
      <c r="D2077" s="2" t="s">
        <v>17</v>
      </c>
      <c r="E2077" t="s">
        <v>4424</v>
      </c>
      <c r="F2077" t="s">
        <v>4425</v>
      </c>
      <c r="G2077">
        <v>422</v>
      </c>
      <c r="H2077" t="s">
        <v>4373</v>
      </c>
      <c r="I2077">
        <v>422</v>
      </c>
      <c r="J2077">
        <v>992</v>
      </c>
      <c r="K2077" t="s">
        <v>2606</v>
      </c>
      <c r="L2077" s="2">
        <v>992</v>
      </c>
      <c r="M2077" s="2">
        <v>992</v>
      </c>
      <c r="N2077" s="2">
        <v>9</v>
      </c>
      <c r="O2077" s="6">
        <v>0.82399999999999995</v>
      </c>
      <c r="P2077" s="6">
        <v>2.2000000000000002</v>
      </c>
      <c r="Q2077" s="1">
        <v>0.54972677595628416</v>
      </c>
      <c r="T2077" t="b">
        <v>0</v>
      </c>
    </row>
    <row r="2078" spans="1:20" x14ac:dyDescent="0.3">
      <c r="A2078" t="s">
        <v>4357</v>
      </c>
      <c r="B2078" t="s">
        <v>4358</v>
      </c>
      <c r="C2078" s="2">
        <v>65095</v>
      </c>
      <c r="E2078" t="s">
        <v>6133</v>
      </c>
      <c r="F2078" t="s">
        <v>6134</v>
      </c>
      <c r="G2078">
        <v>0</v>
      </c>
      <c r="H2078" t="s">
        <v>20</v>
      </c>
      <c r="I2078">
        <v>0</v>
      </c>
      <c r="J2078">
        <v>990</v>
      </c>
      <c r="K2078" t="s">
        <v>4356</v>
      </c>
      <c r="L2078" s="2">
        <v>990</v>
      </c>
      <c r="M2078">
        <v>990</v>
      </c>
      <c r="N2078" s="2">
        <v>518</v>
      </c>
      <c r="O2078">
        <v>2.2370000000000001</v>
      </c>
      <c r="P2078">
        <v>0</v>
      </c>
      <c r="Q2078" s="1">
        <v>0</v>
      </c>
      <c r="T2078" t="b">
        <v>0</v>
      </c>
    </row>
    <row r="2079" spans="1:20" x14ac:dyDescent="0.3">
      <c r="A2079" t="s">
        <v>7893</v>
      </c>
      <c r="B2079" t="s">
        <v>7894</v>
      </c>
      <c r="C2079" s="2" t="s">
        <v>7891</v>
      </c>
      <c r="E2079" t="s">
        <v>7892</v>
      </c>
      <c r="F2079" t="s">
        <v>20</v>
      </c>
      <c r="G2079">
        <v>0</v>
      </c>
      <c r="H2079" t="s">
        <v>20</v>
      </c>
      <c r="I2079">
        <v>0</v>
      </c>
      <c r="J2079">
        <v>0</v>
      </c>
      <c r="K2079" t="s">
        <v>20</v>
      </c>
      <c r="L2079" s="5">
        <v>990</v>
      </c>
      <c r="M2079" s="3">
        <v>990</v>
      </c>
      <c r="O2079">
        <v>3.73</v>
      </c>
      <c r="P2079">
        <v>5.9</v>
      </c>
      <c r="Q2079" s="1">
        <v>0.241869918699187</v>
      </c>
      <c r="T2079" t="b">
        <v>0</v>
      </c>
    </row>
    <row r="2080" spans="1:20" x14ac:dyDescent="0.3">
      <c r="A2080" t="s">
        <v>4357</v>
      </c>
      <c r="B2080" t="s">
        <v>4358</v>
      </c>
      <c r="C2080" s="2">
        <v>65096</v>
      </c>
      <c r="E2080" t="s">
        <v>6135</v>
      </c>
      <c r="F2080" t="s">
        <v>6136</v>
      </c>
      <c r="G2080">
        <v>362</v>
      </c>
      <c r="H2080" t="s">
        <v>304</v>
      </c>
      <c r="I2080">
        <v>362</v>
      </c>
      <c r="J2080">
        <v>990</v>
      </c>
      <c r="K2080" t="s">
        <v>4356</v>
      </c>
      <c r="L2080" s="2">
        <v>990</v>
      </c>
      <c r="M2080">
        <v>990</v>
      </c>
      <c r="O2080">
        <v>2.7810000000000001</v>
      </c>
      <c r="P2080">
        <v>0</v>
      </c>
      <c r="Q2080" s="1">
        <v>0</v>
      </c>
      <c r="T2080" t="b">
        <v>1</v>
      </c>
    </row>
    <row r="2081" spans="1:20" x14ac:dyDescent="0.3">
      <c r="A2081" t="s">
        <v>536</v>
      </c>
      <c r="B2081" t="s">
        <v>537</v>
      </c>
      <c r="C2081" s="2">
        <v>9284</v>
      </c>
      <c r="D2081" s="2" t="s">
        <v>17</v>
      </c>
      <c r="E2081" t="s">
        <v>4426</v>
      </c>
      <c r="F2081" t="s">
        <v>4427</v>
      </c>
      <c r="G2081">
        <v>422</v>
      </c>
      <c r="H2081" t="s">
        <v>4373</v>
      </c>
      <c r="I2081">
        <v>422</v>
      </c>
      <c r="J2081">
        <v>992</v>
      </c>
      <c r="K2081" t="s">
        <v>2606</v>
      </c>
      <c r="L2081" s="2">
        <v>992</v>
      </c>
      <c r="M2081" s="2">
        <v>992</v>
      </c>
      <c r="N2081" s="2">
        <v>28</v>
      </c>
      <c r="O2081" s="6">
        <v>0.82399999999999995</v>
      </c>
      <c r="P2081" s="6">
        <v>2.2000000000000002</v>
      </c>
      <c r="Q2081" s="1">
        <v>0.54972677595628416</v>
      </c>
      <c r="T2081" t="b">
        <v>0</v>
      </c>
    </row>
    <row r="2082" spans="1:20" x14ac:dyDescent="0.3">
      <c r="A2082" t="s">
        <v>3525</v>
      </c>
      <c r="B2082" t="s">
        <v>3526</v>
      </c>
      <c r="C2082" s="2">
        <v>25164</v>
      </c>
      <c r="E2082" t="s">
        <v>3522</v>
      </c>
      <c r="F2082" t="s">
        <v>3523</v>
      </c>
      <c r="G2082">
        <v>0</v>
      </c>
      <c r="H2082" t="s">
        <v>20</v>
      </c>
      <c r="I2082">
        <v>0</v>
      </c>
      <c r="J2082">
        <v>991</v>
      </c>
      <c r="K2082" t="s">
        <v>3524</v>
      </c>
      <c r="L2082" s="2">
        <v>991</v>
      </c>
      <c r="M2082">
        <v>991</v>
      </c>
      <c r="N2082" s="2">
        <v>8</v>
      </c>
      <c r="O2082">
        <v>0.36799999999999999</v>
      </c>
      <c r="P2082">
        <v>1.47</v>
      </c>
      <c r="Q2082" s="1">
        <v>0.70081300813008129</v>
      </c>
      <c r="T2082" t="b">
        <v>1</v>
      </c>
    </row>
    <row r="2083" spans="1:20" x14ac:dyDescent="0.3">
      <c r="A2083" t="s">
        <v>536</v>
      </c>
      <c r="B2083" t="s">
        <v>537</v>
      </c>
      <c r="C2083" s="2">
        <v>9285</v>
      </c>
      <c r="D2083" s="2" t="s">
        <v>17</v>
      </c>
      <c r="E2083" t="s">
        <v>4428</v>
      </c>
      <c r="F2083" t="s">
        <v>4429</v>
      </c>
      <c r="G2083">
        <v>422</v>
      </c>
      <c r="H2083" t="s">
        <v>4373</v>
      </c>
      <c r="I2083">
        <v>422</v>
      </c>
      <c r="J2083">
        <v>992</v>
      </c>
      <c r="K2083" t="s">
        <v>2606</v>
      </c>
      <c r="L2083" s="2">
        <v>992</v>
      </c>
      <c r="M2083" s="2">
        <v>992</v>
      </c>
      <c r="N2083" s="2">
        <v>43</v>
      </c>
      <c r="O2083" s="6">
        <v>0.82399999999999995</v>
      </c>
      <c r="P2083" s="6">
        <v>2.2000000000000002</v>
      </c>
      <c r="Q2083" s="1">
        <v>0.54972677595628416</v>
      </c>
      <c r="T2083" t="b">
        <v>0</v>
      </c>
    </row>
    <row r="2084" spans="1:20" x14ac:dyDescent="0.3">
      <c r="A2084" t="s">
        <v>536</v>
      </c>
      <c r="B2084" t="s">
        <v>537</v>
      </c>
      <c r="C2084" s="2">
        <v>9286</v>
      </c>
      <c r="D2084" s="2" t="s">
        <v>17</v>
      </c>
      <c r="E2084" t="s">
        <v>4430</v>
      </c>
      <c r="F2084" t="s">
        <v>4431</v>
      </c>
      <c r="G2084">
        <v>422</v>
      </c>
      <c r="H2084" t="s">
        <v>4373</v>
      </c>
      <c r="I2084">
        <v>422</v>
      </c>
      <c r="J2084">
        <v>992</v>
      </c>
      <c r="K2084" t="s">
        <v>2606</v>
      </c>
      <c r="L2084" s="2">
        <v>992</v>
      </c>
      <c r="M2084" s="2">
        <v>992</v>
      </c>
      <c r="N2084" s="2">
        <v>44</v>
      </c>
      <c r="O2084" s="6">
        <v>1.095</v>
      </c>
      <c r="P2084" s="6">
        <v>2.91</v>
      </c>
      <c r="Q2084" s="1">
        <v>0.54938271604938271</v>
      </c>
      <c r="T2084" t="b">
        <v>0</v>
      </c>
    </row>
    <row r="2085" spans="1:20" x14ac:dyDescent="0.3">
      <c r="A2085" t="s">
        <v>536</v>
      </c>
      <c r="B2085" t="s">
        <v>537</v>
      </c>
      <c r="C2085" s="2">
        <v>9287</v>
      </c>
      <c r="D2085" s="2" t="s">
        <v>17</v>
      </c>
      <c r="E2085" t="s">
        <v>4432</v>
      </c>
      <c r="F2085" t="s">
        <v>4433</v>
      </c>
      <c r="G2085">
        <v>422</v>
      </c>
      <c r="H2085" t="s">
        <v>4373</v>
      </c>
      <c r="I2085">
        <v>422</v>
      </c>
      <c r="J2085">
        <v>992</v>
      </c>
      <c r="K2085" t="s">
        <v>2606</v>
      </c>
      <c r="L2085" s="2">
        <v>992</v>
      </c>
      <c r="M2085" s="2">
        <v>992</v>
      </c>
      <c r="N2085" s="2">
        <v>17</v>
      </c>
      <c r="O2085" s="6">
        <v>1.095</v>
      </c>
      <c r="P2085" s="6">
        <v>2.91</v>
      </c>
      <c r="Q2085" s="1">
        <v>0.54938271604938271</v>
      </c>
      <c r="T2085" t="b">
        <v>0</v>
      </c>
    </row>
    <row r="2086" spans="1:20" x14ac:dyDescent="0.3">
      <c r="A2086" t="s">
        <v>536</v>
      </c>
      <c r="B2086" t="s">
        <v>537</v>
      </c>
      <c r="C2086" s="2">
        <v>9288</v>
      </c>
      <c r="D2086" s="2" t="s">
        <v>17</v>
      </c>
      <c r="E2086" t="s">
        <v>4434</v>
      </c>
      <c r="F2086" t="s">
        <v>4435</v>
      </c>
      <c r="G2086">
        <v>422</v>
      </c>
      <c r="H2086" t="s">
        <v>4373</v>
      </c>
      <c r="I2086">
        <v>422</v>
      </c>
      <c r="J2086">
        <v>992</v>
      </c>
      <c r="K2086" t="s">
        <v>2606</v>
      </c>
      <c r="L2086" s="2">
        <v>992</v>
      </c>
      <c r="M2086" s="2">
        <v>992</v>
      </c>
      <c r="N2086" s="2">
        <v>7</v>
      </c>
      <c r="O2086" s="6">
        <v>1.095</v>
      </c>
      <c r="P2086" s="6">
        <v>2.91</v>
      </c>
      <c r="Q2086" s="1">
        <v>0.54938271604938271</v>
      </c>
      <c r="T2086" t="b">
        <v>0</v>
      </c>
    </row>
    <row r="2087" spans="1:20" x14ac:dyDescent="0.3">
      <c r="A2087" t="s">
        <v>536</v>
      </c>
      <c r="B2087" t="s">
        <v>537</v>
      </c>
      <c r="C2087" s="2">
        <v>9289</v>
      </c>
      <c r="D2087" s="2" t="s">
        <v>17</v>
      </c>
      <c r="E2087" t="s">
        <v>4436</v>
      </c>
      <c r="F2087" t="s">
        <v>4437</v>
      </c>
      <c r="G2087">
        <v>422</v>
      </c>
      <c r="H2087" t="s">
        <v>4373</v>
      </c>
      <c r="I2087">
        <v>422</v>
      </c>
      <c r="J2087">
        <v>992</v>
      </c>
      <c r="K2087" t="s">
        <v>2606</v>
      </c>
      <c r="L2087" s="2">
        <v>992</v>
      </c>
      <c r="M2087" s="2">
        <v>992</v>
      </c>
      <c r="N2087" s="2">
        <v>87</v>
      </c>
      <c r="O2087" s="6">
        <v>1.095</v>
      </c>
      <c r="P2087" s="6">
        <v>2.91</v>
      </c>
      <c r="Q2087" s="1">
        <v>0.54938271604938271</v>
      </c>
      <c r="T2087" t="b">
        <v>0</v>
      </c>
    </row>
    <row r="2088" spans="1:20" x14ac:dyDescent="0.3">
      <c r="A2088" t="s">
        <v>536</v>
      </c>
      <c r="B2088" t="s">
        <v>537</v>
      </c>
      <c r="C2088" s="2">
        <v>9290</v>
      </c>
      <c r="D2088" s="2" t="s">
        <v>17</v>
      </c>
      <c r="E2088" t="s">
        <v>4445</v>
      </c>
      <c r="F2088" t="s">
        <v>4446</v>
      </c>
      <c r="G2088">
        <v>422</v>
      </c>
      <c r="H2088" t="s">
        <v>4373</v>
      </c>
      <c r="I2088">
        <v>422</v>
      </c>
      <c r="J2088">
        <v>992</v>
      </c>
      <c r="K2088" t="s">
        <v>2606</v>
      </c>
      <c r="L2088" s="2">
        <v>992</v>
      </c>
      <c r="M2088" s="2">
        <v>992</v>
      </c>
      <c r="N2088" s="2">
        <v>89</v>
      </c>
      <c r="O2088" s="6">
        <v>1.095</v>
      </c>
      <c r="P2088" s="6">
        <v>2.91</v>
      </c>
      <c r="Q2088" s="1">
        <v>0.54938271604938271</v>
      </c>
      <c r="T2088" t="b">
        <v>0</v>
      </c>
    </row>
    <row r="2089" spans="1:20" x14ac:dyDescent="0.3">
      <c r="A2089" t="s">
        <v>536</v>
      </c>
      <c r="B2089" t="s">
        <v>537</v>
      </c>
      <c r="C2089" s="2">
        <v>9291</v>
      </c>
      <c r="D2089" s="2" t="s">
        <v>17</v>
      </c>
      <c r="E2089" t="s">
        <v>4447</v>
      </c>
      <c r="F2089" t="s">
        <v>4448</v>
      </c>
      <c r="G2089">
        <v>422</v>
      </c>
      <c r="H2089" t="s">
        <v>4373</v>
      </c>
      <c r="I2089">
        <v>422</v>
      </c>
      <c r="J2089">
        <v>992</v>
      </c>
      <c r="K2089" t="s">
        <v>2606</v>
      </c>
      <c r="L2089" s="2">
        <v>992</v>
      </c>
      <c r="M2089" s="2">
        <v>992</v>
      </c>
      <c r="N2089" s="2">
        <v>7</v>
      </c>
      <c r="O2089" s="6">
        <v>1.365</v>
      </c>
      <c r="P2089" s="6">
        <v>3.65</v>
      </c>
      <c r="Q2089" s="1">
        <v>0.55098684210526316</v>
      </c>
      <c r="T2089" t="b">
        <v>0</v>
      </c>
    </row>
    <row r="2090" spans="1:20" x14ac:dyDescent="0.3">
      <c r="A2090" t="s">
        <v>536</v>
      </c>
      <c r="B2090" t="s">
        <v>537</v>
      </c>
      <c r="C2090" s="2">
        <v>9292</v>
      </c>
      <c r="D2090" s="2" t="s">
        <v>17</v>
      </c>
      <c r="E2090" t="s">
        <v>4455</v>
      </c>
      <c r="F2090" t="s">
        <v>4456</v>
      </c>
      <c r="G2090">
        <v>422</v>
      </c>
      <c r="H2090" t="s">
        <v>4373</v>
      </c>
      <c r="I2090">
        <v>422</v>
      </c>
      <c r="J2090">
        <v>992</v>
      </c>
      <c r="K2090" t="s">
        <v>2606</v>
      </c>
      <c r="L2090" s="2">
        <v>992</v>
      </c>
      <c r="M2090" s="2">
        <v>992</v>
      </c>
      <c r="N2090" s="2">
        <v>44</v>
      </c>
      <c r="O2090" s="6">
        <v>1.365</v>
      </c>
      <c r="P2090" s="6">
        <v>3.65</v>
      </c>
      <c r="Q2090" s="1">
        <v>0.55098684210526316</v>
      </c>
      <c r="T2090" t="b">
        <v>0</v>
      </c>
    </row>
    <row r="2091" spans="1:20" x14ac:dyDescent="0.3">
      <c r="A2091" t="s">
        <v>536</v>
      </c>
      <c r="B2091" t="s">
        <v>537</v>
      </c>
      <c r="C2091" s="2">
        <v>9293</v>
      </c>
      <c r="D2091" s="2" t="s">
        <v>17</v>
      </c>
      <c r="E2091" t="s">
        <v>4459</v>
      </c>
      <c r="F2091" t="s">
        <v>4460</v>
      </c>
      <c r="G2091">
        <v>422</v>
      </c>
      <c r="H2091" t="s">
        <v>4373</v>
      </c>
      <c r="I2091">
        <v>422</v>
      </c>
      <c r="J2091">
        <v>992</v>
      </c>
      <c r="K2091" t="s">
        <v>2606</v>
      </c>
      <c r="L2091" s="2">
        <v>992</v>
      </c>
      <c r="M2091" s="2">
        <v>992</v>
      </c>
      <c r="N2091" s="2">
        <v>12</v>
      </c>
      <c r="O2091" s="6">
        <v>1.365</v>
      </c>
      <c r="P2091" s="6">
        <v>3.65</v>
      </c>
      <c r="Q2091" s="1">
        <v>0.55098684210526316</v>
      </c>
      <c r="T2091" t="b">
        <v>0</v>
      </c>
    </row>
    <row r="2092" spans="1:20" x14ac:dyDescent="0.3">
      <c r="A2092" t="s">
        <v>536</v>
      </c>
      <c r="B2092" t="s">
        <v>537</v>
      </c>
      <c r="C2092" s="2">
        <v>9294</v>
      </c>
      <c r="D2092" s="2" t="s">
        <v>17</v>
      </c>
      <c r="E2092" t="s">
        <v>4488</v>
      </c>
      <c r="F2092" t="s">
        <v>4489</v>
      </c>
      <c r="G2092">
        <v>422</v>
      </c>
      <c r="H2092" t="s">
        <v>4373</v>
      </c>
      <c r="I2092">
        <v>422</v>
      </c>
      <c r="J2092">
        <v>992</v>
      </c>
      <c r="K2092" t="s">
        <v>2606</v>
      </c>
      <c r="L2092" s="2">
        <v>992</v>
      </c>
      <c r="M2092" s="2">
        <v>992</v>
      </c>
      <c r="N2092" s="2">
        <v>49</v>
      </c>
      <c r="O2092" s="6">
        <v>1.365</v>
      </c>
      <c r="P2092" s="6">
        <v>3.65</v>
      </c>
      <c r="Q2092" s="1">
        <v>0.55098684210526316</v>
      </c>
      <c r="T2092" t="b">
        <v>0</v>
      </c>
    </row>
    <row r="2093" spans="1:20" x14ac:dyDescent="0.3">
      <c r="A2093" t="s">
        <v>536</v>
      </c>
      <c r="B2093" t="s">
        <v>537</v>
      </c>
      <c r="C2093" s="2">
        <v>9295</v>
      </c>
      <c r="D2093" s="2" t="s">
        <v>17</v>
      </c>
      <c r="E2093" t="s">
        <v>4503</v>
      </c>
      <c r="F2093" t="s">
        <v>4504</v>
      </c>
      <c r="G2093">
        <v>422</v>
      </c>
      <c r="H2093" t="s">
        <v>4373</v>
      </c>
      <c r="I2093">
        <v>422</v>
      </c>
      <c r="J2093">
        <v>992</v>
      </c>
      <c r="K2093" t="s">
        <v>2606</v>
      </c>
      <c r="L2093" s="2">
        <v>992</v>
      </c>
      <c r="M2093" s="2">
        <v>992</v>
      </c>
      <c r="N2093" s="2">
        <v>39</v>
      </c>
      <c r="O2093" s="6">
        <v>1.365</v>
      </c>
      <c r="P2093" s="6">
        <v>3.65</v>
      </c>
      <c r="Q2093" s="1">
        <v>0.55098684210526316</v>
      </c>
      <c r="T2093" t="b">
        <v>0</v>
      </c>
    </row>
    <row r="2094" spans="1:20" x14ac:dyDescent="0.3">
      <c r="A2094" t="s">
        <v>536</v>
      </c>
      <c r="B2094" t="s">
        <v>537</v>
      </c>
      <c r="C2094" s="2">
        <v>48543</v>
      </c>
      <c r="D2094" s="2" t="s">
        <v>17</v>
      </c>
      <c r="E2094" t="s">
        <v>4505</v>
      </c>
      <c r="F2094" t="s">
        <v>4506</v>
      </c>
      <c r="G2094">
        <v>423</v>
      </c>
      <c r="H2094" t="s">
        <v>2605</v>
      </c>
      <c r="I2094">
        <v>423</v>
      </c>
      <c r="J2094">
        <v>992</v>
      </c>
      <c r="K2094" t="s">
        <v>2606</v>
      </c>
      <c r="L2094" s="2">
        <v>992</v>
      </c>
      <c r="M2094" s="2">
        <v>992</v>
      </c>
      <c r="N2094" s="2">
        <v>127</v>
      </c>
      <c r="O2094" s="6">
        <v>2.2959999999999998</v>
      </c>
      <c r="P2094" s="6">
        <v>6.13</v>
      </c>
      <c r="Q2094" s="1">
        <v>0.55068493150684938</v>
      </c>
      <c r="T2094" t="b">
        <v>0</v>
      </c>
    </row>
    <row r="2095" spans="1:20" x14ac:dyDescent="0.3">
      <c r="A2095" t="s">
        <v>536</v>
      </c>
      <c r="B2095" t="s">
        <v>537</v>
      </c>
      <c r="C2095" s="2">
        <v>48547</v>
      </c>
      <c r="D2095" s="2" t="s">
        <v>17</v>
      </c>
      <c r="E2095" t="s">
        <v>4511</v>
      </c>
      <c r="F2095" t="s">
        <v>4512</v>
      </c>
      <c r="G2095">
        <v>423</v>
      </c>
      <c r="H2095" t="s">
        <v>2605</v>
      </c>
      <c r="I2095">
        <v>423</v>
      </c>
      <c r="J2095">
        <v>992</v>
      </c>
      <c r="K2095" t="s">
        <v>2606</v>
      </c>
      <c r="L2095" s="2">
        <v>992</v>
      </c>
      <c r="M2095" s="2">
        <v>992</v>
      </c>
      <c r="N2095" s="2">
        <v>92</v>
      </c>
      <c r="O2095" s="6">
        <v>1.7629999999999999</v>
      </c>
      <c r="P2095" s="6">
        <v>5.03</v>
      </c>
      <c r="Q2095" s="1">
        <v>0.57923627684964196</v>
      </c>
      <c r="T2095" t="b">
        <v>0</v>
      </c>
    </row>
    <row r="2096" spans="1:20" x14ac:dyDescent="0.3">
      <c r="A2096" t="s">
        <v>536</v>
      </c>
      <c r="B2096" t="s">
        <v>537</v>
      </c>
      <c r="C2096" s="2">
        <v>48548</v>
      </c>
      <c r="D2096" s="2" t="s">
        <v>17</v>
      </c>
      <c r="E2096" t="s">
        <v>4520</v>
      </c>
      <c r="F2096" t="s">
        <v>4521</v>
      </c>
      <c r="G2096">
        <v>423</v>
      </c>
      <c r="H2096" t="s">
        <v>2605</v>
      </c>
      <c r="I2096">
        <v>423</v>
      </c>
      <c r="J2096">
        <v>992</v>
      </c>
      <c r="K2096" t="s">
        <v>2606</v>
      </c>
      <c r="L2096" s="2">
        <v>992</v>
      </c>
      <c r="M2096" s="2">
        <v>992</v>
      </c>
      <c r="N2096" s="2">
        <v>240</v>
      </c>
      <c r="O2096" s="6">
        <v>2.2959999999999998</v>
      </c>
      <c r="P2096" s="6">
        <v>6.13</v>
      </c>
      <c r="Q2096" s="1">
        <v>0.55068493150684938</v>
      </c>
      <c r="T2096" t="b">
        <v>0</v>
      </c>
    </row>
    <row r="2097" spans="1:20" x14ac:dyDescent="0.3">
      <c r="A2097" t="s">
        <v>536</v>
      </c>
      <c r="B2097" t="s">
        <v>537</v>
      </c>
      <c r="C2097" s="2">
        <v>48653</v>
      </c>
      <c r="D2097" s="2" t="s">
        <v>17</v>
      </c>
      <c r="E2097" t="s">
        <v>4561</v>
      </c>
      <c r="F2097" t="s">
        <v>4562</v>
      </c>
      <c r="G2097">
        <v>423</v>
      </c>
      <c r="H2097" t="s">
        <v>2605</v>
      </c>
      <c r="I2097">
        <v>423</v>
      </c>
      <c r="J2097">
        <v>992</v>
      </c>
      <c r="K2097" t="s">
        <v>2606</v>
      </c>
      <c r="L2097" s="2">
        <v>992</v>
      </c>
      <c r="M2097" s="2">
        <v>992</v>
      </c>
      <c r="N2097" s="2">
        <v>1</v>
      </c>
      <c r="O2097" s="6">
        <v>0.51</v>
      </c>
      <c r="P2097" s="6">
        <v>1.39</v>
      </c>
      <c r="Q2097" s="1">
        <v>0.56034482758620696</v>
      </c>
      <c r="T2097" t="b">
        <v>0</v>
      </c>
    </row>
    <row r="2098" spans="1:20" x14ac:dyDescent="0.3">
      <c r="A2098" t="s">
        <v>536</v>
      </c>
      <c r="B2098" t="s">
        <v>537</v>
      </c>
      <c r="C2098" s="2">
        <v>48654</v>
      </c>
      <c r="D2098" s="2" t="s">
        <v>17</v>
      </c>
      <c r="E2098" t="s">
        <v>4563</v>
      </c>
      <c r="F2098" t="s">
        <v>4564</v>
      </c>
      <c r="G2098">
        <v>423</v>
      </c>
      <c r="H2098" t="s">
        <v>2605</v>
      </c>
      <c r="I2098">
        <v>423</v>
      </c>
      <c r="J2098">
        <v>992</v>
      </c>
      <c r="K2098" t="s">
        <v>2606</v>
      </c>
      <c r="L2098" s="2">
        <v>992</v>
      </c>
      <c r="M2098" s="2">
        <v>992</v>
      </c>
      <c r="N2098" s="2">
        <v>46</v>
      </c>
      <c r="O2098" s="6">
        <v>0.51</v>
      </c>
      <c r="P2098" s="6">
        <v>1.39</v>
      </c>
      <c r="Q2098" s="1">
        <v>0.56034482758620696</v>
      </c>
      <c r="T2098" t="b">
        <v>0</v>
      </c>
    </row>
    <row r="2099" spans="1:20" x14ac:dyDescent="0.3">
      <c r="A2099" t="s">
        <v>536</v>
      </c>
      <c r="B2099" t="s">
        <v>537</v>
      </c>
      <c r="C2099" s="2">
        <v>48655</v>
      </c>
      <c r="D2099" s="2" t="s">
        <v>17</v>
      </c>
      <c r="E2099" t="s">
        <v>4565</v>
      </c>
      <c r="F2099" t="s">
        <v>4566</v>
      </c>
      <c r="G2099">
        <v>423</v>
      </c>
      <c r="H2099" t="s">
        <v>2605</v>
      </c>
      <c r="I2099">
        <v>423</v>
      </c>
      <c r="J2099">
        <v>992</v>
      </c>
      <c r="K2099" t="s">
        <v>2606</v>
      </c>
      <c r="L2099" s="2">
        <v>992</v>
      </c>
      <c r="M2099" s="2">
        <v>992</v>
      </c>
      <c r="N2099" s="2">
        <v>370</v>
      </c>
      <c r="O2099" s="6">
        <v>0.65800000000000003</v>
      </c>
      <c r="P2099" s="6">
        <v>2.13</v>
      </c>
      <c r="Q2099" s="1">
        <v>0.63033707865168542</v>
      </c>
      <c r="T2099" t="b">
        <v>0</v>
      </c>
    </row>
    <row r="2100" spans="1:20" x14ac:dyDescent="0.3">
      <c r="A2100" t="s">
        <v>536</v>
      </c>
      <c r="B2100" t="s">
        <v>537</v>
      </c>
      <c r="C2100" s="2">
        <v>48656</v>
      </c>
      <c r="D2100" s="2" t="s">
        <v>17</v>
      </c>
      <c r="E2100" t="s">
        <v>4567</v>
      </c>
      <c r="F2100" t="s">
        <v>4568</v>
      </c>
      <c r="G2100">
        <v>423</v>
      </c>
      <c r="H2100" t="s">
        <v>2605</v>
      </c>
      <c r="I2100">
        <v>423</v>
      </c>
      <c r="J2100">
        <v>992</v>
      </c>
      <c r="K2100" t="s">
        <v>2606</v>
      </c>
      <c r="L2100" s="2">
        <v>992</v>
      </c>
      <c r="M2100" s="2">
        <v>992</v>
      </c>
      <c r="N2100" s="2">
        <v>467</v>
      </c>
      <c r="O2100" s="6">
        <v>0.65800000000000003</v>
      </c>
      <c r="P2100" s="6">
        <v>2.13</v>
      </c>
      <c r="Q2100" s="1">
        <v>0.63033707865168542</v>
      </c>
      <c r="T2100" t="b">
        <v>0</v>
      </c>
    </row>
    <row r="2101" spans="1:20" x14ac:dyDescent="0.3">
      <c r="A2101" t="s">
        <v>536</v>
      </c>
      <c r="B2101" t="s">
        <v>537</v>
      </c>
      <c r="C2101" s="2">
        <v>48657</v>
      </c>
      <c r="D2101" s="2" t="s">
        <v>17</v>
      </c>
      <c r="E2101" t="s">
        <v>4569</v>
      </c>
      <c r="F2101" t="s">
        <v>4570</v>
      </c>
      <c r="G2101">
        <v>423</v>
      </c>
      <c r="H2101" t="s">
        <v>2605</v>
      </c>
      <c r="I2101">
        <v>423</v>
      </c>
      <c r="J2101">
        <v>992</v>
      </c>
      <c r="K2101" t="s">
        <v>2606</v>
      </c>
      <c r="L2101" s="2">
        <v>992</v>
      </c>
      <c r="M2101" s="2">
        <v>992</v>
      </c>
      <c r="N2101" s="2">
        <v>401</v>
      </c>
      <c r="O2101" s="6">
        <v>0.8</v>
      </c>
      <c r="P2101" s="6">
        <v>2.19</v>
      </c>
      <c r="Q2101" s="1">
        <v>0.56284153005464477</v>
      </c>
      <c r="T2101" t="b">
        <v>0</v>
      </c>
    </row>
    <row r="2102" spans="1:20" x14ac:dyDescent="0.3">
      <c r="A2102" t="s">
        <v>536</v>
      </c>
      <c r="B2102" t="s">
        <v>537</v>
      </c>
      <c r="C2102" s="2">
        <v>48658</v>
      </c>
      <c r="D2102" s="2" t="s">
        <v>17</v>
      </c>
      <c r="E2102" t="s">
        <v>4571</v>
      </c>
      <c r="F2102" t="s">
        <v>4572</v>
      </c>
      <c r="G2102">
        <v>423</v>
      </c>
      <c r="H2102" t="s">
        <v>2605</v>
      </c>
      <c r="I2102">
        <v>423</v>
      </c>
      <c r="J2102">
        <v>992</v>
      </c>
      <c r="K2102" t="s">
        <v>2606</v>
      </c>
      <c r="L2102" s="2">
        <v>992</v>
      </c>
      <c r="M2102" s="2">
        <v>992</v>
      </c>
      <c r="N2102" s="2">
        <v>1066</v>
      </c>
      <c r="O2102" s="6">
        <v>0.8</v>
      </c>
      <c r="P2102" s="6">
        <v>2.19</v>
      </c>
      <c r="Q2102" s="1">
        <v>0.56284153005464477</v>
      </c>
      <c r="T2102" t="b">
        <v>0</v>
      </c>
    </row>
    <row r="2103" spans="1:20" x14ac:dyDescent="0.3">
      <c r="A2103" t="s">
        <v>536</v>
      </c>
      <c r="B2103" t="s">
        <v>537</v>
      </c>
      <c r="C2103" s="2">
        <v>48659</v>
      </c>
      <c r="D2103" s="2" t="s">
        <v>17</v>
      </c>
      <c r="E2103" t="s">
        <v>4573</v>
      </c>
      <c r="F2103" t="s">
        <v>4574</v>
      </c>
      <c r="G2103">
        <v>423</v>
      </c>
      <c r="H2103" t="s">
        <v>2605</v>
      </c>
      <c r="I2103">
        <v>423</v>
      </c>
      <c r="J2103">
        <v>992</v>
      </c>
      <c r="K2103" t="s">
        <v>2606</v>
      </c>
      <c r="L2103" s="2">
        <v>992</v>
      </c>
      <c r="M2103" s="2">
        <v>992</v>
      </c>
      <c r="N2103" s="2">
        <v>375</v>
      </c>
      <c r="O2103" s="6">
        <v>0.95199999999999996</v>
      </c>
      <c r="P2103" s="6">
        <v>2.29</v>
      </c>
      <c r="Q2103" s="1">
        <v>0.50157068062827226</v>
      </c>
      <c r="T2103" t="b">
        <v>0</v>
      </c>
    </row>
    <row r="2104" spans="1:20" x14ac:dyDescent="0.3">
      <c r="A2104" t="s">
        <v>536</v>
      </c>
      <c r="B2104" t="s">
        <v>537</v>
      </c>
      <c r="C2104" s="2">
        <v>48660</v>
      </c>
      <c r="D2104" s="2" t="s">
        <v>17</v>
      </c>
      <c r="E2104" t="s">
        <v>4580</v>
      </c>
      <c r="F2104" t="s">
        <v>4581</v>
      </c>
      <c r="G2104">
        <v>423</v>
      </c>
      <c r="H2104" t="s">
        <v>2605</v>
      </c>
      <c r="I2104">
        <v>423</v>
      </c>
      <c r="J2104">
        <v>992</v>
      </c>
      <c r="K2104" t="s">
        <v>2606</v>
      </c>
      <c r="L2104" s="2">
        <v>992</v>
      </c>
      <c r="M2104" s="2">
        <v>992</v>
      </c>
      <c r="N2104" s="2">
        <v>405</v>
      </c>
      <c r="O2104" s="6">
        <v>0.95199999999999996</v>
      </c>
      <c r="P2104" s="6">
        <v>2.29</v>
      </c>
      <c r="Q2104" s="1">
        <v>0.50157068062827226</v>
      </c>
      <c r="T2104" t="b">
        <v>0</v>
      </c>
    </row>
    <row r="2105" spans="1:20" x14ac:dyDescent="0.3">
      <c r="A2105" t="s">
        <v>536</v>
      </c>
      <c r="B2105" t="s">
        <v>537</v>
      </c>
      <c r="C2105" s="2">
        <v>48661</v>
      </c>
      <c r="D2105" s="2" t="s">
        <v>17</v>
      </c>
      <c r="E2105" t="s">
        <v>4659</v>
      </c>
      <c r="F2105" t="s">
        <v>4660</v>
      </c>
      <c r="G2105">
        <v>423</v>
      </c>
      <c r="H2105" t="s">
        <v>2605</v>
      </c>
      <c r="I2105">
        <v>423</v>
      </c>
      <c r="J2105">
        <v>992</v>
      </c>
      <c r="K2105" t="s">
        <v>2606</v>
      </c>
      <c r="L2105" s="2">
        <v>992</v>
      </c>
      <c r="M2105" s="2">
        <v>992</v>
      </c>
      <c r="N2105" s="2">
        <v>265</v>
      </c>
      <c r="O2105" s="6">
        <v>1.2090000000000001</v>
      </c>
      <c r="P2105" s="6">
        <v>2.9</v>
      </c>
      <c r="Q2105" s="1">
        <v>0.50041322314049586</v>
      </c>
      <c r="T2105" t="b">
        <v>0</v>
      </c>
    </row>
    <row r="2106" spans="1:20" x14ac:dyDescent="0.3">
      <c r="A2106" t="s">
        <v>536</v>
      </c>
      <c r="B2106" t="s">
        <v>537</v>
      </c>
      <c r="C2106" s="2">
        <v>48662</v>
      </c>
      <c r="D2106" s="2" t="s">
        <v>17</v>
      </c>
      <c r="E2106" t="s">
        <v>4726</v>
      </c>
      <c r="F2106" t="s">
        <v>4727</v>
      </c>
      <c r="G2106">
        <v>423</v>
      </c>
      <c r="H2106" t="s">
        <v>2605</v>
      </c>
      <c r="I2106">
        <v>423</v>
      </c>
      <c r="J2106">
        <v>992</v>
      </c>
      <c r="K2106" t="s">
        <v>2606</v>
      </c>
      <c r="L2106" s="2">
        <v>992</v>
      </c>
      <c r="M2106" s="2">
        <v>992</v>
      </c>
      <c r="N2106" s="2">
        <v>290</v>
      </c>
      <c r="O2106" s="6">
        <v>1.2090000000000001</v>
      </c>
      <c r="P2106" s="6">
        <v>2.9</v>
      </c>
      <c r="Q2106" s="1">
        <v>0.50041322314049586</v>
      </c>
      <c r="T2106" t="b">
        <v>0</v>
      </c>
    </row>
    <row r="2107" spans="1:20" x14ac:dyDescent="0.3">
      <c r="A2107" t="s">
        <v>536</v>
      </c>
      <c r="B2107" t="s">
        <v>537</v>
      </c>
      <c r="C2107" s="2">
        <v>48663</v>
      </c>
      <c r="D2107" s="2" t="s">
        <v>17</v>
      </c>
      <c r="E2107" t="s">
        <v>4734</v>
      </c>
      <c r="F2107" t="s">
        <v>4735</v>
      </c>
      <c r="G2107">
        <v>423</v>
      </c>
      <c r="H2107" t="s">
        <v>2605</v>
      </c>
      <c r="I2107">
        <v>423</v>
      </c>
      <c r="J2107">
        <v>992</v>
      </c>
      <c r="K2107" t="s">
        <v>2606</v>
      </c>
      <c r="L2107" s="2">
        <v>992</v>
      </c>
      <c r="M2107" s="2">
        <v>992</v>
      </c>
      <c r="N2107" s="2">
        <v>381</v>
      </c>
      <c r="O2107" s="6">
        <v>1.4350000000000001</v>
      </c>
      <c r="P2107" s="6">
        <v>4.1100000000000003</v>
      </c>
      <c r="Q2107" s="1">
        <v>0.58163265306122447</v>
      </c>
      <c r="T2107" t="b">
        <v>0</v>
      </c>
    </row>
    <row r="2108" spans="1:20" x14ac:dyDescent="0.3">
      <c r="A2108" t="s">
        <v>536</v>
      </c>
      <c r="B2108" t="s">
        <v>537</v>
      </c>
      <c r="C2108" s="2">
        <v>14798</v>
      </c>
      <c r="E2108" t="s">
        <v>2603</v>
      </c>
      <c r="F2108" t="s">
        <v>2604</v>
      </c>
      <c r="G2108">
        <v>423</v>
      </c>
      <c r="H2108" t="s">
        <v>2605</v>
      </c>
      <c r="I2108">
        <v>423</v>
      </c>
      <c r="J2108">
        <v>992</v>
      </c>
      <c r="K2108" t="s">
        <v>2606</v>
      </c>
      <c r="L2108" s="2">
        <v>992</v>
      </c>
      <c r="M2108">
        <v>992</v>
      </c>
      <c r="N2108" s="2">
        <v>1</v>
      </c>
      <c r="O2108">
        <v>1.405</v>
      </c>
      <c r="P2108">
        <v>4.21</v>
      </c>
      <c r="Q2108" s="1">
        <v>0.59971509971509973</v>
      </c>
      <c r="T2108" t="b">
        <v>0</v>
      </c>
    </row>
    <row r="2109" spans="1:20" x14ac:dyDescent="0.3">
      <c r="A2109" t="s">
        <v>536</v>
      </c>
      <c r="B2109" t="s">
        <v>537</v>
      </c>
      <c r="C2109" s="2">
        <v>14800</v>
      </c>
      <c r="E2109" t="s">
        <v>2609</v>
      </c>
      <c r="F2109" t="s">
        <v>2610</v>
      </c>
      <c r="G2109">
        <v>423</v>
      </c>
      <c r="H2109" t="s">
        <v>2605</v>
      </c>
      <c r="I2109">
        <v>423</v>
      </c>
      <c r="J2109">
        <v>992</v>
      </c>
      <c r="K2109" t="s">
        <v>2606</v>
      </c>
      <c r="L2109" s="2">
        <v>992</v>
      </c>
      <c r="M2109">
        <v>992</v>
      </c>
      <c r="N2109" s="2">
        <v>2</v>
      </c>
      <c r="O2109">
        <v>1.405</v>
      </c>
      <c r="P2109">
        <v>4.21</v>
      </c>
      <c r="Q2109" s="1">
        <v>0.59971509971509973</v>
      </c>
      <c r="T2109" t="b">
        <v>0</v>
      </c>
    </row>
    <row r="2110" spans="1:20" x14ac:dyDescent="0.3">
      <c r="A2110" t="s">
        <v>536</v>
      </c>
      <c r="B2110" t="s">
        <v>537</v>
      </c>
      <c r="C2110" s="2">
        <v>14801</v>
      </c>
      <c r="E2110" t="s">
        <v>2611</v>
      </c>
      <c r="F2110" t="s">
        <v>2612</v>
      </c>
      <c r="G2110">
        <v>423</v>
      </c>
      <c r="H2110" t="s">
        <v>2605</v>
      </c>
      <c r="I2110">
        <v>423</v>
      </c>
      <c r="J2110">
        <v>992</v>
      </c>
      <c r="K2110" t="s">
        <v>2606</v>
      </c>
      <c r="L2110" s="2">
        <v>992</v>
      </c>
      <c r="M2110">
        <v>992</v>
      </c>
      <c r="N2110" s="2">
        <v>2</v>
      </c>
      <c r="O2110">
        <v>1.6519999999999999</v>
      </c>
      <c r="P2110">
        <v>4.96</v>
      </c>
      <c r="Q2110" s="1">
        <v>0.6</v>
      </c>
      <c r="T2110" t="b">
        <v>0</v>
      </c>
    </row>
    <row r="2111" spans="1:20" x14ac:dyDescent="0.3">
      <c r="A2111" t="s">
        <v>536</v>
      </c>
      <c r="B2111" t="s">
        <v>537</v>
      </c>
      <c r="C2111" s="2">
        <v>14886</v>
      </c>
      <c r="E2111" t="s">
        <v>2638</v>
      </c>
      <c r="F2111" t="s">
        <v>2639</v>
      </c>
      <c r="G2111">
        <v>423</v>
      </c>
      <c r="H2111" t="s">
        <v>2605</v>
      </c>
      <c r="I2111">
        <v>423</v>
      </c>
      <c r="J2111">
        <v>992</v>
      </c>
      <c r="K2111" t="s">
        <v>2606</v>
      </c>
      <c r="L2111" s="2">
        <v>992</v>
      </c>
      <c r="M2111">
        <v>992</v>
      </c>
      <c r="N2111" s="2">
        <v>0</v>
      </c>
      <c r="O2111">
        <v>1.6519999999999999</v>
      </c>
      <c r="P2111">
        <v>4.96</v>
      </c>
      <c r="Q2111" s="1">
        <v>0.6</v>
      </c>
      <c r="T2111" t="b">
        <v>0</v>
      </c>
    </row>
    <row r="2112" spans="1:20" x14ac:dyDescent="0.3">
      <c r="A2112" t="s">
        <v>536</v>
      </c>
      <c r="B2112" t="s">
        <v>537</v>
      </c>
      <c r="C2112" s="2">
        <v>15677</v>
      </c>
      <c r="E2112" t="s">
        <v>2762</v>
      </c>
      <c r="F2112" t="s">
        <v>2763</v>
      </c>
      <c r="G2112">
        <v>423</v>
      </c>
      <c r="H2112" t="s">
        <v>2605</v>
      </c>
      <c r="I2112">
        <v>423</v>
      </c>
      <c r="J2112">
        <v>992</v>
      </c>
      <c r="K2112" t="s">
        <v>2606</v>
      </c>
      <c r="L2112" s="2">
        <v>992</v>
      </c>
      <c r="M2112">
        <v>992</v>
      </c>
      <c r="N2112" s="2">
        <v>31</v>
      </c>
      <c r="O2112">
        <v>1.9850000000000001</v>
      </c>
      <c r="P2112">
        <v>5.96</v>
      </c>
      <c r="Q2112" s="1">
        <v>0.60060362173038229</v>
      </c>
      <c r="T2112" t="b">
        <v>0</v>
      </c>
    </row>
    <row r="2113" spans="1:20" x14ac:dyDescent="0.3">
      <c r="A2113" t="s">
        <v>536</v>
      </c>
      <c r="B2113" t="s">
        <v>537</v>
      </c>
      <c r="C2113" s="2">
        <v>16914</v>
      </c>
      <c r="E2113" t="s">
        <v>2893</v>
      </c>
      <c r="F2113" t="s">
        <v>2894</v>
      </c>
      <c r="G2113">
        <v>423</v>
      </c>
      <c r="H2113" t="s">
        <v>2605</v>
      </c>
      <c r="I2113">
        <v>423</v>
      </c>
      <c r="J2113">
        <v>992</v>
      </c>
      <c r="K2113" t="s">
        <v>2606</v>
      </c>
      <c r="L2113" s="2">
        <v>992</v>
      </c>
      <c r="M2113">
        <v>992</v>
      </c>
      <c r="N2113" s="2">
        <v>34</v>
      </c>
      <c r="O2113">
        <v>1.9850000000000001</v>
      </c>
      <c r="P2113">
        <v>5.96</v>
      </c>
      <c r="Q2113" s="1">
        <v>0.60060362173038229</v>
      </c>
      <c r="T2113" t="b">
        <v>0</v>
      </c>
    </row>
    <row r="2114" spans="1:20" x14ac:dyDescent="0.3">
      <c r="A2114" t="s">
        <v>536</v>
      </c>
      <c r="B2114" t="s">
        <v>537</v>
      </c>
      <c r="C2114" s="2">
        <v>16915</v>
      </c>
      <c r="E2114" t="s">
        <v>2895</v>
      </c>
      <c r="F2114" t="s">
        <v>2896</v>
      </c>
      <c r="G2114">
        <v>423</v>
      </c>
      <c r="H2114" t="s">
        <v>2605</v>
      </c>
      <c r="I2114">
        <v>423</v>
      </c>
      <c r="J2114">
        <v>992</v>
      </c>
      <c r="K2114" t="s">
        <v>2606</v>
      </c>
      <c r="L2114" s="2">
        <v>992</v>
      </c>
      <c r="M2114">
        <v>992</v>
      </c>
      <c r="N2114" s="2">
        <v>163</v>
      </c>
      <c r="O2114">
        <v>2.4119999999999999</v>
      </c>
      <c r="P2114">
        <v>7.24</v>
      </c>
      <c r="Q2114" s="1">
        <v>0.6</v>
      </c>
      <c r="T2114" t="b">
        <v>0</v>
      </c>
    </row>
    <row r="2115" spans="1:20" x14ac:dyDescent="0.3">
      <c r="A2115" t="s">
        <v>536</v>
      </c>
      <c r="B2115" t="s">
        <v>537</v>
      </c>
      <c r="C2115" s="2">
        <v>33226</v>
      </c>
      <c r="E2115" t="s">
        <v>4384</v>
      </c>
      <c r="F2115" t="s">
        <v>4385</v>
      </c>
      <c r="G2115">
        <v>423</v>
      </c>
      <c r="H2115" t="s">
        <v>2605</v>
      </c>
      <c r="I2115">
        <v>423</v>
      </c>
      <c r="J2115">
        <v>992</v>
      </c>
      <c r="K2115" t="s">
        <v>2606</v>
      </c>
      <c r="L2115" s="2">
        <v>992</v>
      </c>
      <c r="M2115">
        <v>992</v>
      </c>
      <c r="O2115">
        <v>1.177</v>
      </c>
      <c r="P2115">
        <v>3.53</v>
      </c>
      <c r="Q2115" s="1">
        <v>0.59965986394557824</v>
      </c>
      <c r="T2115" t="b">
        <v>0</v>
      </c>
    </row>
    <row r="2116" spans="1:20" x14ac:dyDescent="0.3">
      <c r="A2116" t="s">
        <v>536</v>
      </c>
      <c r="B2116" t="s">
        <v>537</v>
      </c>
      <c r="C2116" s="2">
        <v>33227</v>
      </c>
      <c r="E2116" t="s">
        <v>4386</v>
      </c>
      <c r="F2116" t="s">
        <v>4387</v>
      </c>
      <c r="G2116">
        <v>423</v>
      </c>
      <c r="H2116" t="s">
        <v>2605</v>
      </c>
      <c r="I2116">
        <v>423</v>
      </c>
      <c r="J2116">
        <v>992</v>
      </c>
      <c r="K2116" t="s">
        <v>2606</v>
      </c>
      <c r="L2116" s="2">
        <v>992</v>
      </c>
      <c r="M2116">
        <v>992</v>
      </c>
      <c r="N2116" s="2">
        <v>1</v>
      </c>
      <c r="O2116">
        <v>1.177</v>
      </c>
      <c r="P2116">
        <v>3.53</v>
      </c>
      <c r="Q2116" s="1">
        <v>0.59965986394557824</v>
      </c>
      <c r="T2116" t="b">
        <v>0</v>
      </c>
    </row>
    <row r="2117" spans="1:20" x14ac:dyDescent="0.3">
      <c r="A2117" t="s">
        <v>536</v>
      </c>
      <c r="B2117" t="s">
        <v>537</v>
      </c>
      <c r="C2117" s="2">
        <v>33229</v>
      </c>
      <c r="E2117" t="s">
        <v>4388</v>
      </c>
      <c r="F2117" t="s">
        <v>4389</v>
      </c>
      <c r="G2117">
        <v>423</v>
      </c>
      <c r="H2117" t="s">
        <v>2605</v>
      </c>
      <c r="I2117">
        <v>423</v>
      </c>
      <c r="J2117">
        <v>992</v>
      </c>
      <c r="K2117" t="s">
        <v>2606</v>
      </c>
      <c r="L2117" s="2">
        <v>992</v>
      </c>
      <c r="M2117">
        <v>992</v>
      </c>
      <c r="N2117" s="2">
        <v>2</v>
      </c>
      <c r="O2117">
        <v>1.405</v>
      </c>
      <c r="P2117">
        <v>4.21</v>
      </c>
      <c r="Q2117" s="1">
        <v>0.59971509971509973</v>
      </c>
      <c r="T2117" t="b">
        <v>0</v>
      </c>
    </row>
    <row r="2118" spans="1:20" x14ac:dyDescent="0.3">
      <c r="A2118" t="s">
        <v>536</v>
      </c>
      <c r="B2118" t="s">
        <v>537</v>
      </c>
      <c r="C2118" s="2">
        <v>33230</v>
      </c>
      <c r="E2118" t="s">
        <v>4390</v>
      </c>
      <c r="F2118" t="s">
        <v>4391</v>
      </c>
      <c r="G2118">
        <v>423</v>
      </c>
      <c r="H2118" t="s">
        <v>2605</v>
      </c>
      <c r="I2118">
        <v>423</v>
      </c>
      <c r="J2118">
        <v>992</v>
      </c>
      <c r="K2118" t="s">
        <v>2606</v>
      </c>
      <c r="L2118" s="2">
        <v>992</v>
      </c>
      <c r="M2118">
        <v>992</v>
      </c>
      <c r="N2118" s="2">
        <v>1</v>
      </c>
      <c r="O2118">
        <v>1.405</v>
      </c>
      <c r="P2118">
        <v>4.21</v>
      </c>
      <c r="Q2118" s="1">
        <v>0.59971509971509973</v>
      </c>
      <c r="T2118" t="b">
        <v>0</v>
      </c>
    </row>
    <row r="2119" spans="1:20" x14ac:dyDescent="0.3">
      <c r="A2119" t="s">
        <v>536</v>
      </c>
      <c r="B2119" t="s">
        <v>537</v>
      </c>
      <c r="C2119" s="2">
        <v>33232</v>
      </c>
      <c r="E2119" t="s">
        <v>4392</v>
      </c>
      <c r="F2119" t="s">
        <v>4393</v>
      </c>
      <c r="G2119">
        <v>423</v>
      </c>
      <c r="H2119" t="s">
        <v>2605</v>
      </c>
      <c r="I2119">
        <v>423</v>
      </c>
      <c r="J2119">
        <v>992</v>
      </c>
      <c r="K2119" t="s">
        <v>2606</v>
      </c>
      <c r="L2119" s="2">
        <v>992</v>
      </c>
      <c r="M2119">
        <v>992</v>
      </c>
      <c r="N2119" s="2">
        <v>2</v>
      </c>
      <c r="O2119">
        <v>1.6519999999999999</v>
      </c>
      <c r="P2119">
        <v>4.96</v>
      </c>
      <c r="Q2119" s="1">
        <v>0.6</v>
      </c>
      <c r="T2119" t="b">
        <v>0</v>
      </c>
    </row>
    <row r="2120" spans="1:20" x14ac:dyDescent="0.3">
      <c r="A2120" t="s">
        <v>536</v>
      </c>
      <c r="B2120" t="s">
        <v>537</v>
      </c>
      <c r="C2120" s="2">
        <v>33233</v>
      </c>
      <c r="E2120" t="s">
        <v>4394</v>
      </c>
      <c r="F2120" t="s">
        <v>4395</v>
      </c>
      <c r="G2120">
        <v>423</v>
      </c>
      <c r="H2120" t="s">
        <v>2605</v>
      </c>
      <c r="I2120">
        <v>423</v>
      </c>
      <c r="J2120">
        <v>992</v>
      </c>
      <c r="K2120" t="s">
        <v>2606</v>
      </c>
      <c r="L2120" s="2">
        <v>992</v>
      </c>
      <c r="M2120">
        <v>992</v>
      </c>
      <c r="N2120" s="2">
        <v>2</v>
      </c>
      <c r="O2120">
        <v>1.6519999999999999</v>
      </c>
      <c r="P2120">
        <v>4.96</v>
      </c>
      <c r="Q2120" s="1">
        <v>0.6</v>
      </c>
      <c r="T2120" t="b">
        <v>0</v>
      </c>
    </row>
    <row r="2121" spans="1:20" x14ac:dyDescent="0.3">
      <c r="A2121" t="s">
        <v>536</v>
      </c>
      <c r="B2121" t="s">
        <v>537</v>
      </c>
      <c r="C2121" s="2">
        <v>33235</v>
      </c>
      <c r="E2121" t="s">
        <v>4396</v>
      </c>
      <c r="F2121" t="s">
        <v>4397</v>
      </c>
      <c r="G2121">
        <v>423</v>
      </c>
      <c r="H2121" t="s">
        <v>2605</v>
      </c>
      <c r="I2121">
        <v>423</v>
      </c>
      <c r="J2121">
        <v>992</v>
      </c>
      <c r="K2121" t="s">
        <v>2606</v>
      </c>
      <c r="L2121" s="2">
        <v>992</v>
      </c>
      <c r="M2121">
        <v>992</v>
      </c>
      <c r="O2121">
        <v>1.9850000000000001</v>
      </c>
      <c r="P2121">
        <v>5.96</v>
      </c>
      <c r="Q2121" s="1">
        <v>0.60060362173038229</v>
      </c>
      <c r="T2121" t="b">
        <v>0</v>
      </c>
    </row>
    <row r="2122" spans="1:20" x14ac:dyDescent="0.3">
      <c r="A2122" t="s">
        <v>536</v>
      </c>
      <c r="B2122" t="s">
        <v>537</v>
      </c>
      <c r="C2122" s="2">
        <v>33236</v>
      </c>
      <c r="E2122" t="s">
        <v>4398</v>
      </c>
      <c r="F2122" t="s">
        <v>4399</v>
      </c>
      <c r="G2122">
        <v>423</v>
      </c>
      <c r="H2122" t="s">
        <v>2605</v>
      </c>
      <c r="I2122">
        <v>423</v>
      </c>
      <c r="J2122">
        <v>992</v>
      </c>
      <c r="K2122" t="s">
        <v>2606</v>
      </c>
      <c r="L2122" s="2">
        <v>992</v>
      </c>
      <c r="M2122">
        <v>992</v>
      </c>
      <c r="N2122" s="2">
        <v>1</v>
      </c>
      <c r="O2122">
        <v>1.9850000000000001</v>
      </c>
      <c r="P2122">
        <v>5.96</v>
      </c>
      <c r="Q2122" s="1">
        <v>0.60060362173038229</v>
      </c>
      <c r="T2122" t="b">
        <v>0</v>
      </c>
    </row>
    <row r="2123" spans="1:20" x14ac:dyDescent="0.3">
      <c r="A2123" t="s">
        <v>536</v>
      </c>
      <c r="B2123" t="s">
        <v>537</v>
      </c>
      <c r="C2123" s="2">
        <v>33238</v>
      </c>
      <c r="E2123" t="s">
        <v>4400</v>
      </c>
      <c r="F2123" t="s">
        <v>4401</v>
      </c>
      <c r="G2123">
        <v>423</v>
      </c>
      <c r="H2123" t="s">
        <v>2605</v>
      </c>
      <c r="I2123">
        <v>423</v>
      </c>
      <c r="J2123">
        <v>992</v>
      </c>
      <c r="K2123" t="s">
        <v>2606</v>
      </c>
      <c r="L2123" s="2">
        <v>992</v>
      </c>
      <c r="M2123">
        <v>992</v>
      </c>
      <c r="N2123" s="2">
        <v>190</v>
      </c>
      <c r="O2123">
        <v>2.4119999999999999</v>
      </c>
      <c r="P2123">
        <v>7.24</v>
      </c>
      <c r="Q2123" s="1">
        <v>0.6</v>
      </c>
      <c r="T2123" t="b">
        <v>0</v>
      </c>
    </row>
    <row r="2124" spans="1:20" x14ac:dyDescent="0.3">
      <c r="A2124" t="s">
        <v>536</v>
      </c>
      <c r="B2124" t="s">
        <v>537</v>
      </c>
      <c r="C2124" s="2">
        <v>33240</v>
      </c>
      <c r="E2124" t="s">
        <v>4402</v>
      </c>
      <c r="F2124" t="s">
        <v>4403</v>
      </c>
      <c r="G2124">
        <v>423</v>
      </c>
      <c r="H2124" t="s">
        <v>2605</v>
      </c>
      <c r="I2124">
        <v>423</v>
      </c>
      <c r="J2124">
        <v>992</v>
      </c>
      <c r="K2124" t="s">
        <v>2606</v>
      </c>
      <c r="L2124" s="2">
        <v>992</v>
      </c>
      <c r="M2124">
        <v>992</v>
      </c>
      <c r="N2124" s="2">
        <v>32</v>
      </c>
      <c r="O2124">
        <v>2.6840000000000002</v>
      </c>
      <c r="P2124">
        <v>8.0500000000000007</v>
      </c>
      <c r="Q2124" s="1">
        <v>0.6</v>
      </c>
      <c r="T2124" t="b">
        <v>0</v>
      </c>
    </row>
    <row r="2125" spans="1:20" x14ac:dyDescent="0.3">
      <c r="A2125" t="s">
        <v>536</v>
      </c>
      <c r="B2125" t="s">
        <v>537</v>
      </c>
      <c r="C2125" s="2">
        <v>33242</v>
      </c>
      <c r="E2125" t="s">
        <v>4404</v>
      </c>
      <c r="F2125" t="s">
        <v>4405</v>
      </c>
      <c r="G2125">
        <v>423</v>
      </c>
      <c r="H2125" t="s">
        <v>2605</v>
      </c>
      <c r="I2125">
        <v>423</v>
      </c>
      <c r="J2125">
        <v>992</v>
      </c>
      <c r="K2125" t="s">
        <v>2606</v>
      </c>
      <c r="L2125" s="2">
        <v>992</v>
      </c>
      <c r="M2125">
        <v>992</v>
      </c>
      <c r="O2125">
        <v>3.71</v>
      </c>
      <c r="P2125">
        <v>11.14</v>
      </c>
      <c r="Q2125" s="1">
        <v>0.60021551724137923</v>
      </c>
      <c r="T2125" t="b">
        <v>0</v>
      </c>
    </row>
    <row r="2126" spans="1:20" x14ac:dyDescent="0.3">
      <c r="A2126" t="s">
        <v>536</v>
      </c>
      <c r="B2126" t="s">
        <v>537</v>
      </c>
      <c r="C2126" s="2">
        <v>33244</v>
      </c>
      <c r="E2126" t="s">
        <v>4406</v>
      </c>
      <c r="F2126" t="s">
        <v>4407</v>
      </c>
      <c r="G2126">
        <v>423</v>
      </c>
      <c r="H2126" t="s">
        <v>2605</v>
      </c>
      <c r="I2126">
        <v>423</v>
      </c>
      <c r="J2126">
        <v>992</v>
      </c>
      <c r="K2126" t="s">
        <v>2606</v>
      </c>
      <c r="L2126" s="2">
        <v>992</v>
      </c>
      <c r="M2126">
        <v>992</v>
      </c>
      <c r="N2126" s="2">
        <v>1</v>
      </c>
      <c r="O2126">
        <v>4.694</v>
      </c>
      <c r="P2126">
        <v>14.08</v>
      </c>
      <c r="Q2126" s="1">
        <v>0.59982949701619781</v>
      </c>
      <c r="T2126" t="b">
        <v>0</v>
      </c>
    </row>
    <row r="2127" spans="1:20" x14ac:dyDescent="0.3">
      <c r="A2127" t="s">
        <v>536</v>
      </c>
      <c r="B2127" t="s">
        <v>537</v>
      </c>
      <c r="C2127" s="2">
        <v>48664</v>
      </c>
      <c r="D2127" s="2" t="s">
        <v>17</v>
      </c>
      <c r="E2127" t="s">
        <v>4746</v>
      </c>
      <c r="F2127" t="s">
        <v>4747</v>
      </c>
      <c r="G2127">
        <v>423</v>
      </c>
      <c r="H2127" t="s">
        <v>2605</v>
      </c>
      <c r="I2127">
        <v>423</v>
      </c>
      <c r="J2127">
        <v>992</v>
      </c>
      <c r="K2127" t="s">
        <v>2606</v>
      </c>
      <c r="L2127" s="2">
        <v>992</v>
      </c>
      <c r="M2127" s="2">
        <v>992</v>
      </c>
      <c r="N2127" s="2">
        <v>255</v>
      </c>
      <c r="O2127" s="6">
        <v>1.4350000000000001</v>
      </c>
      <c r="P2127" s="6">
        <v>4.1100000000000003</v>
      </c>
      <c r="Q2127" s="1">
        <v>0.58163265306122447</v>
      </c>
      <c r="T2127" t="b">
        <v>0</v>
      </c>
    </row>
    <row r="2128" spans="1:20" x14ac:dyDescent="0.3">
      <c r="A2128" t="s">
        <v>536</v>
      </c>
      <c r="B2128" t="s">
        <v>537</v>
      </c>
      <c r="C2128" s="2">
        <v>50813</v>
      </c>
      <c r="D2128" s="2" t="s">
        <v>17</v>
      </c>
      <c r="E2128" t="s">
        <v>4757</v>
      </c>
      <c r="F2128" t="s">
        <v>4758</v>
      </c>
      <c r="G2128">
        <v>423</v>
      </c>
      <c r="H2128" t="s">
        <v>2605</v>
      </c>
      <c r="I2128">
        <v>423</v>
      </c>
      <c r="J2128">
        <v>992</v>
      </c>
      <c r="K2128" t="s">
        <v>2606</v>
      </c>
      <c r="L2128" s="2">
        <v>992</v>
      </c>
      <c r="M2128" s="2">
        <v>992</v>
      </c>
      <c r="N2128" s="2">
        <v>11</v>
      </c>
      <c r="O2128" s="6">
        <v>1.7629999999999999</v>
      </c>
      <c r="P2128" s="6">
        <v>5.03</v>
      </c>
      <c r="Q2128" s="1">
        <v>0.57923627684964196</v>
      </c>
      <c r="T2128" t="b">
        <v>0</v>
      </c>
    </row>
    <row r="2129" spans="1:20" x14ac:dyDescent="0.3">
      <c r="A2129" t="s">
        <v>536</v>
      </c>
      <c r="B2129" t="s">
        <v>537</v>
      </c>
      <c r="C2129" s="2">
        <v>70208</v>
      </c>
      <c r="D2129" s="2" t="s">
        <v>17</v>
      </c>
      <c r="E2129" t="s">
        <v>4779</v>
      </c>
      <c r="F2129" t="s">
        <v>4780</v>
      </c>
      <c r="G2129">
        <v>423</v>
      </c>
      <c r="H2129" t="s">
        <v>2605</v>
      </c>
      <c r="I2129">
        <v>423</v>
      </c>
      <c r="J2129">
        <v>992</v>
      </c>
      <c r="K2129" t="s">
        <v>2606</v>
      </c>
      <c r="L2129" s="2">
        <v>992</v>
      </c>
      <c r="M2129" s="2">
        <v>992</v>
      </c>
      <c r="N2129" s="2">
        <v>1</v>
      </c>
      <c r="O2129" s="6">
        <v>0.51</v>
      </c>
      <c r="P2129" s="6">
        <v>1.39</v>
      </c>
      <c r="Q2129" s="1">
        <v>0.56034482758620696</v>
      </c>
      <c r="T2129" t="b">
        <v>0</v>
      </c>
    </row>
    <row r="2130" spans="1:20" x14ac:dyDescent="0.3">
      <c r="A2130" t="s">
        <v>536</v>
      </c>
      <c r="B2130" t="s">
        <v>537</v>
      </c>
      <c r="C2130" s="2">
        <v>70209</v>
      </c>
      <c r="D2130" s="2" t="s">
        <v>17</v>
      </c>
      <c r="E2130" t="s">
        <v>4785</v>
      </c>
      <c r="F2130" t="s">
        <v>4786</v>
      </c>
      <c r="G2130">
        <v>423</v>
      </c>
      <c r="H2130" t="s">
        <v>2605</v>
      </c>
      <c r="I2130">
        <v>423</v>
      </c>
      <c r="J2130">
        <v>992</v>
      </c>
      <c r="K2130" t="s">
        <v>2606</v>
      </c>
      <c r="L2130" s="2">
        <v>992</v>
      </c>
      <c r="M2130" s="2">
        <v>992</v>
      </c>
      <c r="N2130" s="2">
        <v>2</v>
      </c>
      <c r="O2130" s="6">
        <v>0.51</v>
      </c>
      <c r="P2130" s="6">
        <v>1.39</v>
      </c>
      <c r="Q2130" s="1">
        <v>0.56034482758620696</v>
      </c>
      <c r="T2130" t="b">
        <v>0</v>
      </c>
    </row>
    <row r="2131" spans="1:20" x14ac:dyDescent="0.3">
      <c r="A2131" t="s">
        <v>536</v>
      </c>
      <c r="B2131" t="s">
        <v>537</v>
      </c>
      <c r="C2131" s="2">
        <v>70210</v>
      </c>
      <c r="D2131" s="2" t="s">
        <v>17</v>
      </c>
      <c r="E2131" t="s">
        <v>4798</v>
      </c>
      <c r="F2131" t="s">
        <v>4799</v>
      </c>
      <c r="G2131">
        <v>423</v>
      </c>
      <c r="H2131" t="s">
        <v>2605</v>
      </c>
      <c r="I2131">
        <v>423</v>
      </c>
      <c r="J2131">
        <v>992</v>
      </c>
      <c r="K2131" t="s">
        <v>2606</v>
      </c>
      <c r="L2131" s="2">
        <v>992</v>
      </c>
      <c r="M2131" s="2">
        <v>992</v>
      </c>
      <c r="N2131" s="2">
        <v>205</v>
      </c>
      <c r="O2131" s="6">
        <v>0.65800000000000003</v>
      </c>
      <c r="P2131" s="6">
        <v>2.13</v>
      </c>
      <c r="Q2131" s="1">
        <v>0.63033707865168542</v>
      </c>
      <c r="T2131" t="b">
        <v>0</v>
      </c>
    </row>
    <row r="2132" spans="1:20" x14ac:dyDescent="0.3">
      <c r="A2132" t="s">
        <v>536</v>
      </c>
      <c r="B2132" t="s">
        <v>537</v>
      </c>
      <c r="C2132" s="2">
        <v>70211</v>
      </c>
      <c r="D2132" s="2" t="s">
        <v>17</v>
      </c>
      <c r="E2132" t="s">
        <v>4807</v>
      </c>
      <c r="F2132" t="s">
        <v>4808</v>
      </c>
      <c r="G2132">
        <v>423</v>
      </c>
      <c r="H2132" t="s">
        <v>2605</v>
      </c>
      <c r="I2132">
        <v>423</v>
      </c>
      <c r="J2132">
        <v>992</v>
      </c>
      <c r="K2132" t="s">
        <v>2606</v>
      </c>
      <c r="L2132" s="2">
        <v>992</v>
      </c>
      <c r="M2132" s="2">
        <v>992</v>
      </c>
      <c r="N2132" s="2">
        <v>3</v>
      </c>
      <c r="O2132" s="6">
        <v>0.65800000000000003</v>
      </c>
      <c r="P2132" s="6">
        <v>2.13</v>
      </c>
      <c r="Q2132" s="1">
        <v>0.63033707865168542</v>
      </c>
      <c r="T2132" t="b">
        <v>0</v>
      </c>
    </row>
    <row r="2133" spans="1:20" x14ac:dyDescent="0.3">
      <c r="A2133" t="s">
        <v>536</v>
      </c>
      <c r="B2133" t="s">
        <v>537</v>
      </c>
      <c r="C2133" s="2">
        <v>70212</v>
      </c>
      <c r="D2133" s="2" t="s">
        <v>17</v>
      </c>
      <c r="E2133" t="s">
        <v>4809</v>
      </c>
      <c r="F2133" t="s">
        <v>4810</v>
      </c>
      <c r="G2133">
        <v>423</v>
      </c>
      <c r="H2133" t="s">
        <v>2605</v>
      </c>
      <c r="I2133">
        <v>423</v>
      </c>
      <c r="J2133">
        <v>992</v>
      </c>
      <c r="K2133" t="s">
        <v>2606</v>
      </c>
      <c r="L2133" s="2">
        <v>992</v>
      </c>
      <c r="M2133" s="2">
        <v>992</v>
      </c>
      <c r="N2133" s="2">
        <v>811</v>
      </c>
      <c r="O2133" s="6">
        <v>0.8</v>
      </c>
      <c r="P2133" s="6">
        <v>2.19</v>
      </c>
      <c r="Q2133" s="1">
        <v>0.56284153005464477</v>
      </c>
      <c r="T2133" t="b">
        <v>0</v>
      </c>
    </row>
    <row r="2134" spans="1:20" x14ac:dyDescent="0.3">
      <c r="A2134" t="s">
        <v>536</v>
      </c>
      <c r="B2134" t="s">
        <v>537</v>
      </c>
      <c r="C2134" s="2">
        <v>70213</v>
      </c>
      <c r="D2134" s="2" t="s">
        <v>17</v>
      </c>
      <c r="E2134" t="s">
        <v>4848</v>
      </c>
      <c r="F2134" t="s">
        <v>4849</v>
      </c>
      <c r="G2134">
        <v>423</v>
      </c>
      <c r="H2134" t="s">
        <v>2605</v>
      </c>
      <c r="I2134">
        <v>423</v>
      </c>
      <c r="J2134">
        <v>992</v>
      </c>
      <c r="K2134" t="s">
        <v>2606</v>
      </c>
      <c r="L2134" s="2">
        <v>992</v>
      </c>
      <c r="M2134" s="2">
        <v>992</v>
      </c>
      <c r="N2134" s="2">
        <v>94</v>
      </c>
      <c r="O2134" s="6">
        <v>0.8</v>
      </c>
      <c r="P2134" s="6">
        <v>2.19</v>
      </c>
      <c r="Q2134" s="1">
        <v>0.56284153005464477</v>
      </c>
      <c r="T2134" t="b">
        <v>0</v>
      </c>
    </row>
    <row r="2135" spans="1:20" x14ac:dyDescent="0.3">
      <c r="A2135" t="s">
        <v>536</v>
      </c>
      <c r="B2135" t="s">
        <v>537</v>
      </c>
      <c r="C2135" s="2">
        <v>70214</v>
      </c>
      <c r="D2135" s="2" t="s">
        <v>17</v>
      </c>
      <c r="E2135" t="s">
        <v>4963</v>
      </c>
      <c r="F2135" t="s">
        <v>4964</v>
      </c>
      <c r="G2135">
        <v>423</v>
      </c>
      <c r="H2135" t="s">
        <v>2605</v>
      </c>
      <c r="I2135">
        <v>423</v>
      </c>
      <c r="J2135">
        <v>992</v>
      </c>
      <c r="K2135" t="s">
        <v>2606</v>
      </c>
      <c r="L2135" s="2">
        <v>992</v>
      </c>
      <c r="M2135" s="2">
        <v>992</v>
      </c>
      <c r="N2135" s="2">
        <v>178</v>
      </c>
      <c r="O2135" s="6">
        <v>0.95199999999999996</v>
      </c>
      <c r="P2135" s="6">
        <v>2.29</v>
      </c>
      <c r="Q2135" s="1">
        <v>0.50157068062827226</v>
      </c>
      <c r="T2135" t="b">
        <v>0</v>
      </c>
    </row>
    <row r="2136" spans="1:20" x14ac:dyDescent="0.3">
      <c r="A2136" t="s">
        <v>536</v>
      </c>
      <c r="B2136" t="s">
        <v>537</v>
      </c>
      <c r="C2136" s="2">
        <v>70215</v>
      </c>
      <c r="D2136" s="2" t="s">
        <v>17</v>
      </c>
      <c r="E2136" t="s">
        <v>4965</v>
      </c>
      <c r="F2136" t="s">
        <v>4966</v>
      </c>
      <c r="G2136">
        <v>423</v>
      </c>
      <c r="H2136" t="s">
        <v>2605</v>
      </c>
      <c r="I2136">
        <v>423</v>
      </c>
      <c r="J2136">
        <v>992</v>
      </c>
      <c r="K2136" t="s">
        <v>2606</v>
      </c>
      <c r="L2136" s="2">
        <v>992</v>
      </c>
      <c r="M2136" s="2">
        <v>992</v>
      </c>
      <c r="N2136" s="2">
        <v>54</v>
      </c>
      <c r="O2136" s="6">
        <v>0.95199999999999996</v>
      </c>
      <c r="P2136" s="6">
        <v>2.29</v>
      </c>
      <c r="Q2136" s="1">
        <v>0.50157068062827226</v>
      </c>
      <c r="T2136" t="b">
        <v>0</v>
      </c>
    </row>
    <row r="2137" spans="1:20" x14ac:dyDescent="0.3">
      <c r="A2137" t="s">
        <v>536</v>
      </c>
      <c r="B2137" t="s">
        <v>537</v>
      </c>
      <c r="C2137" s="2">
        <v>70216</v>
      </c>
      <c r="D2137" s="2" t="s">
        <v>17</v>
      </c>
      <c r="E2137" t="s">
        <v>4967</v>
      </c>
      <c r="F2137" t="s">
        <v>4968</v>
      </c>
      <c r="G2137">
        <v>423</v>
      </c>
      <c r="H2137" t="s">
        <v>2605</v>
      </c>
      <c r="I2137">
        <v>423</v>
      </c>
      <c r="J2137">
        <v>992</v>
      </c>
      <c r="K2137" t="s">
        <v>2606</v>
      </c>
      <c r="L2137" s="2">
        <v>992</v>
      </c>
      <c r="M2137" s="2">
        <v>992</v>
      </c>
      <c r="N2137" s="2">
        <v>215</v>
      </c>
      <c r="O2137" s="6">
        <v>1.2090000000000001</v>
      </c>
      <c r="P2137" s="6">
        <v>2.9</v>
      </c>
      <c r="Q2137" s="1">
        <v>0.50041322314049586</v>
      </c>
      <c r="T2137" t="b">
        <v>0</v>
      </c>
    </row>
    <row r="2138" spans="1:20" x14ac:dyDescent="0.3">
      <c r="A2138" t="s">
        <v>536</v>
      </c>
      <c r="B2138" t="s">
        <v>537</v>
      </c>
      <c r="C2138" s="2">
        <v>70217</v>
      </c>
      <c r="D2138" s="2" t="s">
        <v>17</v>
      </c>
      <c r="E2138" t="s">
        <v>4969</v>
      </c>
      <c r="F2138" t="s">
        <v>4970</v>
      </c>
      <c r="G2138">
        <v>423</v>
      </c>
      <c r="H2138" t="s">
        <v>2605</v>
      </c>
      <c r="I2138">
        <v>423</v>
      </c>
      <c r="J2138">
        <v>992</v>
      </c>
      <c r="K2138" t="s">
        <v>2606</v>
      </c>
      <c r="L2138" s="2">
        <v>992</v>
      </c>
      <c r="M2138" s="2">
        <v>992</v>
      </c>
      <c r="N2138" s="2">
        <v>102</v>
      </c>
      <c r="O2138" s="6">
        <v>1.2090000000000001</v>
      </c>
      <c r="P2138" s="6">
        <v>2.9</v>
      </c>
      <c r="Q2138" s="1">
        <v>0.50041322314049586</v>
      </c>
      <c r="T2138" t="b">
        <v>0</v>
      </c>
    </row>
    <row r="2139" spans="1:20" x14ac:dyDescent="0.3">
      <c r="A2139" t="s">
        <v>536</v>
      </c>
      <c r="B2139" t="s">
        <v>537</v>
      </c>
      <c r="C2139" s="2">
        <v>53153</v>
      </c>
      <c r="D2139" s="2" t="s">
        <v>17</v>
      </c>
      <c r="E2139" t="s">
        <v>4759</v>
      </c>
      <c r="F2139" t="s">
        <v>4760</v>
      </c>
      <c r="G2139">
        <v>425</v>
      </c>
      <c r="H2139" t="s">
        <v>565</v>
      </c>
      <c r="I2139">
        <v>425</v>
      </c>
      <c r="J2139">
        <v>992</v>
      </c>
      <c r="K2139" t="s">
        <v>2606</v>
      </c>
      <c r="L2139" s="2">
        <v>992</v>
      </c>
      <c r="M2139" s="2">
        <v>992</v>
      </c>
      <c r="N2139" s="2">
        <v>137</v>
      </c>
      <c r="O2139" s="6">
        <v>5.0019999999999998</v>
      </c>
      <c r="P2139" s="6">
        <v>11.54</v>
      </c>
      <c r="Q2139" s="1">
        <v>0.48004158004158004</v>
      </c>
      <c r="T2139" t="b">
        <v>0</v>
      </c>
    </row>
    <row r="2140" spans="1:20" x14ac:dyDescent="0.3">
      <c r="A2140" t="s">
        <v>536</v>
      </c>
      <c r="B2140" t="s">
        <v>537</v>
      </c>
      <c r="C2140" s="2">
        <v>67269</v>
      </c>
      <c r="D2140" s="2" t="s">
        <v>17</v>
      </c>
      <c r="E2140" t="s">
        <v>6294</v>
      </c>
      <c r="F2140" t="s">
        <v>6295</v>
      </c>
      <c r="G2140">
        <v>425</v>
      </c>
      <c r="H2140" t="s">
        <v>565</v>
      </c>
      <c r="I2140">
        <v>425</v>
      </c>
      <c r="J2140">
        <v>992</v>
      </c>
      <c r="K2140" t="s">
        <v>2606</v>
      </c>
      <c r="L2140" s="2">
        <v>992</v>
      </c>
      <c r="M2140" s="2">
        <v>992</v>
      </c>
      <c r="N2140" s="2">
        <v>3</v>
      </c>
      <c r="O2140" s="6">
        <v>2.8730000000000002</v>
      </c>
      <c r="P2140" s="6">
        <v>6.62</v>
      </c>
      <c r="Q2140" s="1">
        <v>0.47952898550724637</v>
      </c>
      <c r="T2140" t="b">
        <v>0</v>
      </c>
    </row>
    <row r="2141" spans="1:20" x14ac:dyDescent="0.3">
      <c r="A2141" t="s">
        <v>536</v>
      </c>
      <c r="B2141" t="s">
        <v>537</v>
      </c>
      <c r="C2141" s="2">
        <v>67272</v>
      </c>
      <c r="D2141" s="2" t="s">
        <v>17</v>
      </c>
      <c r="E2141" t="s">
        <v>6296</v>
      </c>
      <c r="F2141" t="s">
        <v>6297</v>
      </c>
      <c r="G2141">
        <v>425</v>
      </c>
      <c r="H2141" t="s">
        <v>565</v>
      </c>
      <c r="I2141">
        <v>425</v>
      </c>
      <c r="J2141">
        <v>992</v>
      </c>
      <c r="K2141" t="s">
        <v>2606</v>
      </c>
      <c r="L2141" s="2">
        <v>992</v>
      </c>
      <c r="M2141" s="2">
        <v>992</v>
      </c>
      <c r="N2141" s="2">
        <v>89</v>
      </c>
      <c r="O2141" s="6">
        <v>4.165</v>
      </c>
      <c r="P2141" s="6">
        <v>9.61</v>
      </c>
      <c r="Q2141" s="1">
        <v>0.48002496878901374</v>
      </c>
      <c r="T2141" t="b">
        <v>0</v>
      </c>
    </row>
    <row r="2142" spans="1:20" x14ac:dyDescent="0.3">
      <c r="A2142" t="s">
        <v>536</v>
      </c>
      <c r="B2142" t="s">
        <v>537</v>
      </c>
      <c r="C2142" s="2">
        <v>67274</v>
      </c>
      <c r="D2142" s="2" t="s">
        <v>17</v>
      </c>
      <c r="E2142" t="s">
        <v>6298</v>
      </c>
      <c r="F2142" t="s">
        <v>6299</v>
      </c>
      <c r="G2142">
        <v>425</v>
      </c>
      <c r="H2142" t="s">
        <v>565</v>
      </c>
      <c r="I2142">
        <v>425</v>
      </c>
      <c r="J2142">
        <v>992</v>
      </c>
      <c r="K2142" t="s">
        <v>2606</v>
      </c>
      <c r="L2142" s="2">
        <v>992</v>
      </c>
      <c r="M2142" s="2">
        <v>992</v>
      </c>
      <c r="N2142" s="2">
        <v>247</v>
      </c>
      <c r="O2142" s="6">
        <v>5.0019999999999998</v>
      </c>
      <c r="P2142" s="6">
        <v>11.54</v>
      </c>
      <c r="Q2142" s="1">
        <v>0.48004158004158004</v>
      </c>
      <c r="T2142" t="b">
        <v>0</v>
      </c>
    </row>
    <row r="2143" spans="1:20" x14ac:dyDescent="0.3">
      <c r="A2143" t="s">
        <v>536</v>
      </c>
      <c r="B2143" t="s">
        <v>537</v>
      </c>
      <c r="C2143" s="2">
        <v>25380</v>
      </c>
      <c r="D2143" s="2" t="s">
        <v>17</v>
      </c>
      <c r="E2143" t="s">
        <v>5039</v>
      </c>
      <c r="F2143" t="s">
        <v>5040</v>
      </c>
      <c r="G2143">
        <v>425</v>
      </c>
      <c r="H2143" t="s">
        <v>565</v>
      </c>
      <c r="I2143">
        <v>425</v>
      </c>
      <c r="J2143">
        <v>993</v>
      </c>
      <c r="K2143" t="s">
        <v>348</v>
      </c>
      <c r="L2143" s="2">
        <v>993</v>
      </c>
      <c r="M2143" s="2">
        <v>993</v>
      </c>
      <c r="N2143" s="2">
        <v>115</v>
      </c>
      <c r="O2143" s="6">
        <v>2.141</v>
      </c>
      <c r="P2143" s="6">
        <v>7.34</v>
      </c>
      <c r="Q2143" s="1">
        <v>0.65016339869281048</v>
      </c>
      <c r="T2143" t="b">
        <v>0</v>
      </c>
    </row>
    <row r="2144" spans="1:20" x14ac:dyDescent="0.3">
      <c r="A2144" t="s">
        <v>536</v>
      </c>
      <c r="B2144" t="s">
        <v>537</v>
      </c>
      <c r="C2144" s="2">
        <v>48754</v>
      </c>
      <c r="D2144" s="2" t="s">
        <v>17</v>
      </c>
      <c r="E2144" t="s">
        <v>5041</v>
      </c>
      <c r="F2144" t="s">
        <v>5042</v>
      </c>
      <c r="G2144">
        <v>425</v>
      </c>
      <c r="H2144" t="s">
        <v>565</v>
      </c>
      <c r="I2144">
        <v>425</v>
      </c>
      <c r="J2144">
        <v>993</v>
      </c>
      <c r="K2144" t="s">
        <v>348</v>
      </c>
      <c r="L2144" s="2">
        <v>993</v>
      </c>
      <c r="M2144" s="2">
        <v>993</v>
      </c>
      <c r="N2144" s="2">
        <v>1118</v>
      </c>
      <c r="O2144" s="6">
        <v>1.103</v>
      </c>
      <c r="P2144" s="6">
        <v>3.79</v>
      </c>
      <c r="Q2144" s="1">
        <v>0.65094936708860762</v>
      </c>
      <c r="T2144" t="b">
        <v>0</v>
      </c>
    </row>
    <row r="2145" spans="1:20" x14ac:dyDescent="0.3">
      <c r="A2145" t="s">
        <v>536</v>
      </c>
      <c r="B2145" t="s">
        <v>537</v>
      </c>
      <c r="C2145" s="2">
        <v>48755</v>
      </c>
      <c r="D2145" s="2" t="s">
        <v>17</v>
      </c>
      <c r="E2145" t="s">
        <v>5045</v>
      </c>
      <c r="F2145" t="s">
        <v>5046</v>
      </c>
      <c r="G2145">
        <v>425</v>
      </c>
      <c r="H2145" t="s">
        <v>565</v>
      </c>
      <c r="I2145">
        <v>425</v>
      </c>
      <c r="J2145">
        <v>993</v>
      </c>
      <c r="K2145" t="s">
        <v>348</v>
      </c>
      <c r="L2145" s="2">
        <v>993</v>
      </c>
      <c r="M2145" s="2">
        <v>993</v>
      </c>
      <c r="N2145" s="2">
        <v>520</v>
      </c>
      <c r="O2145" s="6">
        <v>1.446</v>
      </c>
      <c r="P2145" s="6">
        <v>4.95</v>
      </c>
      <c r="Q2145" s="1">
        <v>0.64987893462469737</v>
      </c>
      <c r="T2145" t="b">
        <v>0</v>
      </c>
    </row>
    <row r="2146" spans="1:20" x14ac:dyDescent="0.3">
      <c r="A2146" t="s">
        <v>536</v>
      </c>
      <c r="B2146" t="s">
        <v>537</v>
      </c>
      <c r="C2146" s="2">
        <v>48756</v>
      </c>
      <c r="D2146" s="2" t="s">
        <v>17</v>
      </c>
      <c r="E2146" t="s">
        <v>5047</v>
      </c>
      <c r="F2146" t="s">
        <v>5048</v>
      </c>
      <c r="G2146">
        <v>425</v>
      </c>
      <c r="H2146" t="s">
        <v>565</v>
      </c>
      <c r="I2146">
        <v>425</v>
      </c>
      <c r="J2146">
        <v>993</v>
      </c>
      <c r="K2146" t="s">
        <v>348</v>
      </c>
      <c r="L2146" s="2">
        <v>993</v>
      </c>
      <c r="M2146" s="2">
        <v>993</v>
      </c>
      <c r="N2146" s="2">
        <v>14</v>
      </c>
      <c r="O2146" s="6">
        <v>1.774</v>
      </c>
      <c r="P2146" s="6">
        <v>6.09</v>
      </c>
      <c r="Q2146" s="1">
        <v>0.65078740157480308</v>
      </c>
      <c r="T2146" t="b">
        <v>0</v>
      </c>
    </row>
    <row r="2147" spans="1:20" x14ac:dyDescent="0.3">
      <c r="A2147" t="s">
        <v>536</v>
      </c>
      <c r="B2147" t="s">
        <v>537</v>
      </c>
      <c r="C2147" s="2">
        <v>78463</v>
      </c>
      <c r="D2147" s="2" t="s">
        <v>17</v>
      </c>
      <c r="E2147" t="s">
        <v>4513</v>
      </c>
      <c r="F2147" t="s">
        <v>4514</v>
      </c>
      <c r="G2147">
        <v>425</v>
      </c>
      <c r="H2147" t="s">
        <v>565</v>
      </c>
      <c r="I2147">
        <v>425</v>
      </c>
      <c r="J2147">
        <v>0</v>
      </c>
      <c r="K2147" t="s">
        <v>20</v>
      </c>
      <c r="L2147" s="2" t="s">
        <v>7903</v>
      </c>
      <c r="M2147" s="2">
        <v>993</v>
      </c>
      <c r="N2147" s="2">
        <v>6</v>
      </c>
      <c r="O2147" s="6">
        <v>7.0869999999999997</v>
      </c>
      <c r="P2147" s="6">
        <v>16.350000000000001</v>
      </c>
      <c r="Q2147" s="1">
        <v>0.48004402054292</v>
      </c>
      <c r="T2147" t="b">
        <v>0</v>
      </c>
    </row>
    <row r="2148" spans="1:20" x14ac:dyDescent="0.3">
      <c r="A2148" t="s">
        <v>536</v>
      </c>
      <c r="B2148" t="s">
        <v>537</v>
      </c>
      <c r="C2148" s="2">
        <v>78466</v>
      </c>
      <c r="D2148" s="2" t="s">
        <v>17</v>
      </c>
      <c r="E2148" t="s">
        <v>4527</v>
      </c>
      <c r="F2148" t="s">
        <v>4528</v>
      </c>
      <c r="G2148">
        <v>425</v>
      </c>
      <c r="H2148" t="s">
        <v>565</v>
      </c>
      <c r="I2148">
        <v>425</v>
      </c>
      <c r="J2148">
        <v>0</v>
      </c>
      <c r="K2148" t="s">
        <v>20</v>
      </c>
      <c r="L2148" s="2" t="s">
        <v>7903</v>
      </c>
      <c r="M2148" s="2">
        <v>993</v>
      </c>
      <c r="N2148" s="2">
        <v>105</v>
      </c>
      <c r="O2148" s="6">
        <v>10.026999999999999</v>
      </c>
      <c r="P2148" s="6">
        <v>23.14</v>
      </c>
      <c r="Q2148" s="1">
        <v>0.47992738589211614</v>
      </c>
      <c r="T2148" t="b">
        <v>0</v>
      </c>
    </row>
    <row r="2149" spans="1:20" x14ac:dyDescent="0.3">
      <c r="F2149" s="7" t="s">
        <v>7945</v>
      </c>
    </row>
    <row r="2150" spans="1:20" x14ac:dyDescent="0.3">
      <c r="A2150" t="s">
        <v>556</v>
      </c>
      <c r="B2150" t="s">
        <v>557</v>
      </c>
      <c r="C2150" s="2">
        <v>9296</v>
      </c>
      <c r="D2150" s="2" t="s">
        <v>17</v>
      </c>
      <c r="E2150" t="s">
        <v>5067</v>
      </c>
      <c r="F2150" t="s">
        <v>5068</v>
      </c>
      <c r="G2150">
        <v>0</v>
      </c>
      <c r="H2150" t="s">
        <v>20</v>
      </c>
      <c r="I2150">
        <v>0</v>
      </c>
      <c r="J2150">
        <v>994</v>
      </c>
      <c r="K2150" t="s">
        <v>1921</v>
      </c>
      <c r="L2150" s="2">
        <v>994</v>
      </c>
      <c r="M2150" s="2">
        <v>994</v>
      </c>
      <c r="N2150" s="2">
        <v>193</v>
      </c>
      <c r="O2150" s="6">
        <v>0.66700000000000004</v>
      </c>
      <c r="P2150" s="6">
        <v>2.2000000000000002</v>
      </c>
      <c r="Q2150" s="1">
        <v>0.63551912568306013</v>
      </c>
      <c r="T2150" t="b">
        <v>0</v>
      </c>
    </row>
    <row r="2151" spans="1:20" x14ac:dyDescent="0.3">
      <c r="A2151" t="s">
        <v>556</v>
      </c>
      <c r="B2151" t="s">
        <v>557</v>
      </c>
      <c r="C2151" s="2">
        <v>9297</v>
      </c>
      <c r="D2151" s="2" t="s">
        <v>17</v>
      </c>
      <c r="E2151" t="s">
        <v>5069</v>
      </c>
      <c r="F2151" t="s">
        <v>5070</v>
      </c>
      <c r="G2151">
        <v>0</v>
      </c>
      <c r="H2151" t="s">
        <v>20</v>
      </c>
      <c r="I2151">
        <v>0</v>
      </c>
      <c r="J2151">
        <v>994</v>
      </c>
      <c r="K2151" t="s">
        <v>1921</v>
      </c>
      <c r="L2151" s="2">
        <v>994</v>
      </c>
      <c r="M2151" s="2">
        <v>994</v>
      </c>
      <c r="N2151" s="2">
        <v>6</v>
      </c>
      <c r="O2151" s="6">
        <v>0.66700000000000004</v>
      </c>
      <c r="P2151" s="6">
        <v>2.2000000000000002</v>
      </c>
      <c r="Q2151" s="1">
        <v>0.63551912568306013</v>
      </c>
      <c r="T2151" t="b">
        <v>0</v>
      </c>
    </row>
    <row r="2152" spans="1:20" x14ac:dyDescent="0.3">
      <c r="A2152" t="s">
        <v>556</v>
      </c>
      <c r="B2152" t="s">
        <v>557</v>
      </c>
      <c r="C2152" s="2">
        <v>9298</v>
      </c>
      <c r="D2152" s="2" t="s">
        <v>17</v>
      </c>
      <c r="E2152" t="s">
        <v>5097</v>
      </c>
      <c r="F2152" t="s">
        <v>5098</v>
      </c>
      <c r="G2152">
        <v>0</v>
      </c>
      <c r="H2152" t="s">
        <v>20</v>
      </c>
      <c r="I2152">
        <v>0</v>
      </c>
      <c r="J2152">
        <v>994</v>
      </c>
      <c r="K2152" t="s">
        <v>1921</v>
      </c>
      <c r="L2152" s="2">
        <v>994</v>
      </c>
      <c r="M2152" s="2">
        <v>994</v>
      </c>
      <c r="N2152" s="2">
        <v>6</v>
      </c>
      <c r="O2152" s="6">
        <v>0.66700000000000004</v>
      </c>
      <c r="P2152" s="6">
        <v>2.2000000000000002</v>
      </c>
      <c r="Q2152" s="1">
        <v>0.63551912568306013</v>
      </c>
      <c r="T2152" t="b">
        <v>0</v>
      </c>
    </row>
    <row r="2153" spans="1:20" x14ac:dyDescent="0.3">
      <c r="A2153" t="s">
        <v>556</v>
      </c>
      <c r="B2153" t="s">
        <v>557</v>
      </c>
      <c r="C2153" s="2">
        <v>9299</v>
      </c>
      <c r="D2153" s="2" t="s">
        <v>17</v>
      </c>
      <c r="E2153" t="s">
        <v>5121</v>
      </c>
      <c r="F2153" t="s">
        <v>5122</v>
      </c>
      <c r="G2153">
        <v>0</v>
      </c>
      <c r="H2153" t="s">
        <v>20</v>
      </c>
      <c r="I2153">
        <v>0</v>
      </c>
      <c r="J2153">
        <v>994</v>
      </c>
      <c r="K2153" t="s">
        <v>1921</v>
      </c>
      <c r="L2153" s="2">
        <v>994</v>
      </c>
      <c r="M2153" s="2">
        <v>994</v>
      </c>
      <c r="N2153" s="2">
        <v>152</v>
      </c>
      <c r="O2153" s="6">
        <v>0.66700000000000004</v>
      </c>
      <c r="P2153" s="6">
        <v>2.2000000000000002</v>
      </c>
      <c r="Q2153" s="1">
        <v>0.63551912568306013</v>
      </c>
      <c r="T2153" t="b">
        <v>0</v>
      </c>
    </row>
    <row r="2154" spans="1:20" x14ac:dyDescent="0.3">
      <c r="A2154" t="s">
        <v>536</v>
      </c>
      <c r="B2154" t="s">
        <v>537</v>
      </c>
      <c r="C2154" s="2">
        <v>51044</v>
      </c>
      <c r="E2154" t="s">
        <v>5343</v>
      </c>
      <c r="F2154" t="s">
        <v>5344</v>
      </c>
      <c r="G2154">
        <v>425</v>
      </c>
      <c r="H2154" t="s">
        <v>565</v>
      </c>
      <c r="I2154">
        <v>425</v>
      </c>
      <c r="J2154">
        <v>992</v>
      </c>
      <c r="K2154" t="s">
        <v>2606</v>
      </c>
      <c r="L2154" s="2">
        <v>992</v>
      </c>
      <c r="M2154">
        <v>992</v>
      </c>
      <c r="N2154" s="2">
        <v>4</v>
      </c>
      <c r="O2154">
        <v>2.8730000000000002</v>
      </c>
      <c r="P2154">
        <v>6.62</v>
      </c>
      <c r="Q2154" s="1">
        <v>0.47952898550724637</v>
      </c>
      <c r="T2154" t="b">
        <v>0</v>
      </c>
    </row>
    <row r="2155" spans="1:20" x14ac:dyDescent="0.3">
      <c r="A2155" t="s">
        <v>536</v>
      </c>
      <c r="B2155" t="s">
        <v>537</v>
      </c>
      <c r="C2155" s="2">
        <v>51045</v>
      </c>
      <c r="E2155" t="s">
        <v>5345</v>
      </c>
      <c r="F2155" t="s">
        <v>5346</v>
      </c>
      <c r="G2155">
        <v>425</v>
      </c>
      <c r="H2155" t="s">
        <v>565</v>
      </c>
      <c r="I2155">
        <v>425</v>
      </c>
      <c r="J2155">
        <v>992</v>
      </c>
      <c r="K2155" t="s">
        <v>2606</v>
      </c>
      <c r="L2155" s="2">
        <v>992</v>
      </c>
      <c r="M2155">
        <v>992</v>
      </c>
      <c r="N2155" s="2">
        <v>3</v>
      </c>
      <c r="O2155">
        <v>4.165</v>
      </c>
      <c r="P2155">
        <v>9.61</v>
      </c>
      <c r="Q2155" s="1">
        <v>0.48002496878901374</v>
      </c>
      <c r="T2155" t="b">
        <v>0</v>
      </c>
    </row>
    <row r="2156" spans="1:20" x14ac:dyDescent="0.3">
      <c r="A2156" t="s">
        <v>556</v>
      </c>
      <c r="B2156" t="s">
        <v>557</v>
      </c>
      <c r="C2156" s="2">
        <v>9300</v>
      </c>
      <c r="D2156" s="2" t="s">
        <v>17</v>
      </c>
      <c r="E2156" t="s">
        <v>5123</v>
      </c>
      <c r="F2156" t="s">
        <v>5124</v>
      </c>
      <c r="G2156">
        <v>0</v>
      </c>
      <c r="H2156" t="s">
        <v>20</v>
      </c>
      <c r="I2156">
        <v>0</v>
      </c>
      <c r="J2156">
        <v>994</v>
      </c>
      <c r="K2156" t="s">
        <v>1921</v>
      </c>
      <c r="L2156" s="2">
        <v>994</v>
      </c>
      <c r="M2156" s="2">
        <v>994</v>
      </c>
      <c r="N2156" s="2">
        <v>15</v>
      </c>
      <c r="O2156" s="6">
        <v>0.66700000000000004</v>
      </c>
      <c r="P2156" s="6">
        <v>2.2000000000000002</v>
      </c>
      <c r="Q2156" s="1">
        <v>0.63551912568306013</v>
      </c>
      <c r="T2156" t="b">
        <v>0</v>
      </c>
    </row>
    <row r="2157" spans="1:20" x14ac:dyDescent="0.3">
      <c r="A2157" t="s">
        <v>556</v>
      </c>
      <c r="B2157" t="s">
        <v>557</v>
      </c>
      <c r="C2157" s="2">
        <v>11163</v>
      </c>
      <c r="D2157" s="2" t="s">
        <v>17</v>
      </c>
      <c r="E2157" t="s">
        <v>5125</v>
      </c>
      <c r="F2157" t="s">
        <v>5126</v>
      </c>
      <c r="G2157">
        <v>0</v>
      </c>
      <c r="H2157" t="s">
        <v>20</v>
      </c>
      <c r="I2157">
        <v>0</v>
      </c>
      <c r="J2157">
        <v>994</v>
      </c>
      <c r="K2157" t="s">
        <v>1921</v>
      </c>
      <c r="L2157" s="2">
        <v>994</v>
      </c>
      <c r="M2157" s="2">
        <v>994</v>
      </c>
      <c r="N2157" s="2">
        <v>2263</v>
      </c>
      <c r="O2157" s="6">
        <v>0.61899999999999999</v>
      </c>
      <c r="P2157" s="6">
        <v>1.48</v>
      </c>
      <c r="Q2157" s="1">
        <v>0.49674796747967481</v>
      </c>
      <c r="T2157" t="b">
        <v>0</v>
      </c>
    </row>
    <row r="2158" spans="1:20" x14ac:dyDescent="0.3">
      <c r="A2158" t="s">
        <v>1922</v>
      </c>
      <c r="B2158" t="s">
        <v>1923</v>
      </c>
      <c r="C2158" s="2">
        <v>72745</v>
      </c>
      <c r="D2158" s="2" t="s">
        <v>17</v>
      </c>
      <c r="E2158" t="s">
        <v>5065</v>
      </c>
      <c r="F2158" t="s">
        <v>5066</v>
      </c>
      <c r="G2158">
        <v>0</v>
      </c>
      <c r="H2158" t="s">
        <v>20</v>
      </c>
      <c r="I2158">
        <v>0</v>
      </c>
      <c r="J2158">
        <v>994</v>
      </c>
      <c r="K2158" t="s">
        <v>1921</v>
      </c>
      <c r="L2158" s="2">
        <v>994</v>
      </c>
      <c r="M2158" s="2">
        <v>994</v>
      </c>
      <c r="N2158" s="2">
        <v>59</v>
      </c>
      <c r="O2158" s="6">
        <v>0.68200000000000005</v>
      </c>
      <c r="P2158" s="6">
        <v>2.33</v>
      </c>
      <c r="Q2158" s="1">
        <v>0.64845360824742271</v>
      </c>
      <c r="T2158" t="b">
        <v>0</v>
      </c>
    </row>
    <row r="2159" spans="1:20" x14ac:dyDescent="0.3">
      <c r="A2159" t="s">
        <v>556</v>
      </c>
      <c r="B2159" t="s">
        <v>557</v>
      </c>
      <c r="C2159" s="2">
        <v>16959</v>
      </c>
      <c r="D2159" s="2" t="s">
        <v>17</v>
      </c>
      <c r="E2159" t="s">
        <v>5129</v>
      </c>
      <c r="F2159" t="s">
        <v>5130</v>
      </c>
      <c r="G2159">
        <v>427</v>
      </c>
      <c r="H2159" t="s">
        <v>554</v>
      </c>
      <c r="I2159">
        <v>427</v>
      </c>
      <c r="J2159">
        <v>994</v>
      </c>
      <c r="K2159" t="s">
        <v>1921</v>
      </c>
      <c r="L2159" s="2">
        <v>994</v>
      </c>
      <c r="M2159" s="2">
        <v>994</v>
      </c>
      <c r="N2159" s="2">
        <v>175</v>
      </c>
      <c r="O2159" s="6">
        <v>0.65900000000000003</v>
      </c>
      <c r="P2159" s="6">
        <v>1.66</v>
      </c>
      <c r="Q2159" s="1">
        <v>0.52246376811594197</v>
      </c>
      <c r="T2159" t="b">
        <v>0</v>
      </c>
    </row>
    <row r="2160" spans="1:20" x14ac:dyDescent="0.3">
      <c r="A2160" t="s">
        <v>536</v>
      </c>
      <c r="B2160" t="s">
        <v>537</v>
      </c>
      <c r="C2160" s="2">
        <v>8518</v>
      </c>
      <c r="E2160" t="s">
        <v>1311</v>
      </c>
      <c r="F2160" t="s">
        <v>1312</v>
      </c>
      <c r="G2160">
        <v>0</v>
      </c>
      <c r="H2160" t="s">
        <v>20</v>
      </c>
      <c r="I2160">
        <v>0</v>
      </c>
      <c r="J2160">
        <v>993</v>
      </c>
      <c r="K2160" t="s">
        <v>348</v>
      </c>
      <c r="L2160" s="2">
        <v>993</v>
      </c>
      <c r="M2160">
        <v>993</v>
      </c>
      <c r="N2160" s="2">
        <v>25</v>
      </c>
      <c r="O2160">
        <v>3.028</v>
      </c>
      <c r="P2160">
        <v>6.63</v>
      </c>
      <c r="Q2160" s="1">
        <v>0.45244122965641953</v>
      </c>
      <c r="T2160" t="b">
        <v>0</v>
      </c>
    </row>
    <row r="2161" spans="1:20" x14ac:dyDescent="0.3">
      <c r="A2161" t="s">
        <v>536</v>
      </c>
      <c r="B2161" t="s">
        <v>537</v>
      </c>
      <c r="C2161" s="2">
        <v>53164</v>
      </c>
      <c r="E2161" t="s">
        <v>5419</v>
      </c>
      <c r="F2161" t="s">
        <v>5420</v>
      </c>
      <c r="G2161">
        <v>422</v>
      </c>
      <c r="H2161" t="s">
        <v>4373</v>
      </c>
      <c r="I2161">
        <v>422</v>
      </c>
      <c r="J2161">
        <v>993</v>
      </c>
      <c r="K2161" t="s">
        <v>348</v>
      </c>
      <c r="L2161" s="2">
        <v>993</v>
      </c>
      <c r="M2161">
        <v>993</v>
      </c>
      <c r="O2161">
        <v>7.992</v>
      </c>
      <c r="P2161">
        <v>19.18</v>
      </c>
      <c r="Q2161" s="1">
        <v>0.49987484355444306</v>
      </c>
      <c r="T2161" t="b">
        <v>0</v>
      </c>
    </row>
    <row r="2162" spans="1:20" x14ac:dyDescent="0.3">
      <c r="A2162" t="s">
        <v>556</v>
      </c>
      <c r="B2162" t="s">
        <v>557</v>
      </c>
      <c r="C2162" s="2">
        <v>74802</v>
      </c>
      <c r="D2162" s="2" t="s">
        <v>17</v>
      </c>
      <c r="E2162" t="s">
        <v>5131</v>
      </c>
      <c r="F2162" t="s">
        <v>5132</v>
      </c>
      <c r="G2162">
        <v>427</v>
      </c>
      <c r="H2162" t="s">
        <v>554</v>
      </c>
      <c r="I2162">
        <v>427</v>
      </c>
      <c r="J2162">
        <v>994</v>
      </c>
      <c r="K2162" t="s">
        <v>1921</v>
      </c>
      <c r="L2162" s="2">
        <v>994</v>
      </c>
      <c r="M2162" s="2">
        <v>994</v>
      </c>
      <c r="N2162" s="2">
        <v>26</v>
      </c>
      <c r="O2162" s="6">
        <v>0.65900000000000003</v>
      </c>
      <c r="P2162" s="6">
        <v>1.66</v>
      </c>
      <c r="Q2162" s="1">
        <v>0.52246376811594197</v>
      </c>
      <c r="T2162" t="b">
        <v>0</v>
      </c>
    </row>
    <row r="2163" spans="1:20" x14ac:dyDescent="0.3">
      <c r="A2163" t="s">
        <v>556</v>
      </c>
      <c r="B2163" t="s">
        <v>557</v>
      </c>
      <c r="C2163" s="2">
        <v>74803</v>
      </c>
      <c r="D2163" s="2" t="s">
        <v>17</v>
      </c>
      <c r="E2163" t="s">
        <v>5133</v>
      </c>
      <c r="F2163" t="s">
        <v>5134</v>
      </c>
      <c r="G2163">
        <v>427</v>
      </c>
      <c r="H2163" t="s">
        <v>554</v>
      </c>
      <c r="I2163">
        <v>427</v>
      </c>
      <c r="J2163">
        <v>994</v>
      </c>
      <c r="K2163" t="s">
        <v>1921</v>
      </c>
      <c r="L2163" s="2">
        <v>994</v>
      </c>
      <c r="M2163" s="2">
        <v>994</v>
      </c>
      <c r="N2163" s="2">
        <v>232</v>
      </c>
      <c r="O2163" s="6">
        <v>0.65900000000000003</v>
      </c>
      <c r="P2163" s="6">
        <v>1.66</v>
      </c>
      <c r="Q2163" s="1">
        <v>0.52246376811594197</v>
      </c>
      <c r="T2163" t="b">
        <v>0</v>
      </c>
    </row>
    <row r="2164" spans="1:20" x14ac:dyDescent="0.3">
      <c r="A2164" t="s">
        <v>556</v>
      </c>
      <c r="B2164" t="s">
        <v>557</v>
      </c>
      <c r="C2164" s="2">
        <v>74804</v>
      </c>
      <c r="D2164" s="2" t="s">
        <v>17</v>
      </c>
      <c r="E2164" t="s">
        <v>5135</v>
      </c>
      <c r="F2164" t="s">
        <v>5136</v>
      </c>
      <c r="G2164">
        <v>427</v>
      </c>
      <c r="H2164" t="s">
        <v>554</v>
      </c>
      <c r="I2164">
        <v>427</v>
      </c>
      <c r="J2164">
        <v>994</v>
      </c>
      <c r="K2164" t="s">
        <v>1921</v>
      </c>
      <c r="L2164" s="2">
        <v>994</v>
      </c>
      <c r="M2164" s="2">
        <v>994</v>
      </c>
      <c r="N2164" s="2">
        <v>410</v>
      </c>
      <c r="O2164" s="6">
        <v>0.65900000000000003</v>
      </c>
      <c r="P2164" s="6">
        <v>1.66</v>
      </c>
      <c r="Q2164" s="1">
        <v>0.52246376811594197</v>
      </c>
      <c r="T2164" t="b">
        <v>0</v>
      </c>
    </row>
    <row r="2165" spans="1:20" x14ac:dyDescent="0.3">
      <c r="A2165" t="s">
        <v>556</v>
      </c>
      <c r="B2165" t="s">
        <v>557</v>
      </c>
      <c r="C2165" s="2">
        <v>74805</v>
      </c>
      <c r="D2165" s="2" t="s">
        <v>17</v>
      </c>
      <c r="E2165" t="s">
        <v>5137</v>
      </c>
      <c r="F2165" t="s">
        <v>5138</v>
      </c>
      <c r="G2165">
        <v>427</v>
      </c>
      <c r="H2165" t="s">
        <v>554</v>
      </c>
      <c r="I2165">
        <v>427</v>
      </c>
      <c r="J2165">
        <v>994</v>
      </c>
      <c r="K2165" t="s">
        <v>1921</v>
      </c>
      <c r="L2165" s="2">
        <v>994</v>
      </c>
      <c r="M2165" s="2">
        <v>994</v>
      </c>
      <c r="N2165" s="2">
        <v>48</v>
      </c>
      <c r="O2165" s="6">
        <v>0.65900000000000003</v>
      </c>
      <c r="P2165" s="6">
        <v>1.66</v>
      </c>
      <c r="Q2165" s="1">
        <v>0.52246376811594197</v>
      </c>
      <c r="T2165" t="b">
        <v>0</v>
      </c>
    </row>
    <row r="2166" spans="1:20" x14ac:dyDescent="0.3">
      <c r="A2166" t="s">
        <v>536</v>
      </c>
      <c r="B2166" t="s">
        <v>537</v>
      </c>
      <c r="C2166" s="2">
        <v>70608</v>
      </c>
      <c r="E2166" t="s">
        <v>6509</v>
      </c>
      <c r="F2166" t="s">
        <v>6510</v>
      </c>
      <c r="G2166">
        <v>425</v>
      </c>
      <c r="H2166" t="s">
        <v>565</v>
      </c>
      <c r="I2166">
        <v>425</v>
      </c>
      <c r="J2166">
        <v>993</v>
      </c>
      <c r="K2166" t="s">
        <v>348</v>
      </c>
      <c r="L2166" s="2">
        <v>993</v>
      </c>
      <c r="M2166">
        <v>993</v>
      </c>
      <c r="O2166">
        <v>3.3959999999999999</v>
      </c>
      <c r="P2166">
        <v>7.83</v>
      </c>
      <c r="Q2166" s="1">
        <v>0.47993874425727412</v>
      </c>
      <c r="T2166" t="b">
        <v>0</v>
      </c>
    </row>
    <row r="2167" spans="1:20" x14ac:dyDescent="0.3">
      <c r="A2167" t="s">
        <v>536</v>
      </c>
      <c r="B2167" t="s">
        <v>537</v>
      </c>
      <c r="C2167" s="2">
        <v>70609</v>
      </c>
      <c r="E2167" t="s">
        <v>6511</v>
      </c>
      <c r="F2167" t="s">
        <v>6512</v>
      </c>
      <c r="G2167">
        <v>425</v>
      </c>
      <c r="H2167" t="s">
        <v>565</v>
      </c>
      <c r="I2167">
        <v>425</v>
      </c>
      <c r="J2167">
        <v>993</v>
      </c>
      <c r="K2167" t="s">
        <v>348</v>
      </c>
      <c r="L2167" s="2">
        <v>993</v>
      </c>
      <c r="M2167">
        <v>993</v>
      </c>
      <c r="N2167" s="2">
        <v>1</v>
      </c>
      <c r="O2167">
        <v>3.9060000000000001</v>
      </c>
      <c r="P2167">
        <v>9.02</v>
      </c>
      <c r="Q2167" s="1">
        <v>0.48058510638297874</v>
      </c>
      <c r="T2167" t="b">
        <v>0</v>
      </c>
    </row>
    <row r="2168" spans="1:20" x14ac:dyDescent="0.3">
      <c r="A2168" t="s">
        <v>536</v>
      </c>
      <c r="B2168" t="s">
        <v>537</v>
      </c>
      <c r="C2168" s="2">
        <v>70610</v>
      </c>
      <c r="E2168" t="s">
        <v>6513</v>
      </c>
      <c r="F2168" t="s">
        <v>6514</v>
      </c>
      <c r="G2168">
        <v>425</v>
      </c>
      <c r="H2168" t="s">
        <v>565</v>
      </c>
      <c r="I2168">
        <v>425</v>
      </c>
      <c r="J2168">
        <v>993</v>
      </c>
      <c r="K2168" t="s">
        <v>348</v>
      </c>
      <c r="L2168" s="2">
        <v>993</v>
      </c>
      <c r="M2168">
        <v>993</v>
      </c>
      <c r="O2168">
        <v>6.0979999999999999</v>
      </c>
      <c r="P2168">
        <v>14.07</v>
      </c>
      <c r="Q2168" s="1">
        <v>0.48013640238704181</v>
      </c>
      <c r="T2168" t="b">
        <v>0</v>
      </c>
    </row>
    <row r="2169" spans="1:20" x14ac:dyDescent="0.3">
      <c r="A2169" t="s">
        <v>536</v>
      </c>
      <c r="B2169" t="s">
        <v>537</v>
      </c>
      <c r="C2169" s="2">
        <v>85960</v>
      </c>
      <c r="E2169" t="s">
        <v>7483</v>
      </c>
      <c r="F2169" t="s">
        <v>7484</v>
      </c>
      <c r="G2169">
        <v>425</v>
      </c>
      <c r="H2169" t="s">
        <v>565</v>
      </c>
      <c r="I2169">
        <v>425</v>
      </c>
      <c r="J2169">
        <v>993</v>
      </c>
      <c r="K2169" t="s">
        <v>348</v>
      </c>
      <c r="L2169" s="2">
        <v>993</v>
      </c>
      <c r="M2169">
        <v>993</v>
      </c>
      <c r="N2169" s="2">
        <v>1</v>
      </c>
      <c r="O2169">
        <v>1.6779999999999999</v>
      </c>
      <c r="P2169">
        <v>4.92</v>
      </c>
      <c r="Q2169" s="1">
        <v>0.59073170731707314</v>
      </c>
      <c r="T2169" t="b">
        <v>0</v>
      </c>
    </row>
    <row r="2170" spans="1:20" x14ac:dyDescent="0.3">
      <c r="A2170" t="s">
        <v>536</v>
      </c>
      <c r="B2170" t="s">
        <v>537</v>
      </c>
      <c r="C2170" s="2">
        <v>85961</v>
      </c>
      <c r="E2170" t="s">
        <v>7485</v>
      </c>
      <c r="F2170" t="s">
        <v>7486</v>
      </c>
      <c r="G2170">
        <v>425</v>
      </c>
      <c r="H2170" t="s">
        <v>565</v>
      </c>
      <c r="I2170">
        <v>425</v>
      </c>
      <c r="J2170">
        <v>993</v>
      </c>
      <c r="K2170" t="s">
        <v>348</v>
      </c>
      <c r="L2170" s="2">
        <v>993</v>
      </c>
      <c r="M2170">
        <v>993</v>
      </c>
      <c r="O2170">
        <v>2.5659999999999998</v>
      </c>
      <c r="P2170">
        <v>7.5</v>
      </c>
      <c r="Q2170" s="1">
        <v>0.58943999999999996</v>
      </c>
      <c r="T2170" t="b">
        <v>0</v>
      </c>
    </row>
    <row r="2171" spans="1:20" x14ac:dyDescent="0.3">
      <c r="A2171" t="s">
        <v>349</v>
      </c>
      <c r="B2171" t="s">
        <v>350</v>
      </c>
      <c r="C2171" s="2">
        <v>2785</v>
      </c>
      <c r="E2171" t="s">
        <v>345</v>
      </c>
      <c r="F2171" t="s">
        <v>346</v>
      </c>
      <c r="G2171">
        <v>450</v>
      </c>
      <c r="H2171" t="s">
        <v>347</v>
      </c>
      <c r="I2171">
        <v>450</v>
      </c>
      <c r="J2171">
        <v>993</v>
      </c>
      <c r="K2171" t="s">
        <v>348</v>
      </c>
      <c r="L2171" s="2">
        <v>993</v>
      </c>
      <c r="M2171">
        <v>993</v>
      </c>
      <c r="O2171">
        <v>1.782</v>
      </c>
      <c r="P2171">
        <v>6.9</v>
      </c>
      <c r="Q2171" s="1">
        <v>0.69008695652173913</v>
      </c>
      <c r="T2171" t="b">
        <v>0</v>
      </c>
    </row>
    <row r="2172" spans="1:20" x14ac:dyDescent="0.3">
      <c r="A2172" t="s">
        <v>349</v>
      </c>
      <c r="B2172" t="s">
        <v>350</v>
      </c>
      <c r="C2172" s="2">
        <v>5503</v>
      </c>
      <c r="E2172" t="s">
        <v>1074</v>
      </c>
      <c r="F2172" t="s">
        <v>1075</v>
      </c>
      <c r="G2172">
        <v>450</v>
      </c>
      <c r="H2172" t="s">
        <v>347</v>
      </c>
      <c r="I2172">
        <v>450</v>
      </c>
      <c r="J2172">
        <v>993</v>
      </c>
      <c r="K2172" t="s">
        <v>348</v>
      </c>
      <c r="L2172" s="2">
        <v>993</v>
      </c>
      <c r="M2172">
        <v>993</v>
      </c>
      <c r="O2172">
        <v>1.782</v>
      </c>
      <c r="P2172">
        <v>6.9</v>
      </c>
      <c r="Q2172" s="1">
        <v>0.69008695652173913</v>
      </c>
      <c r="T2172" t="b">
        <v>0</v>
      </c>
    </row>
    <row r="2173" spans="1:20" x14ac:dyDescent="0.3">
      <c r="A2173" t="s">
        <v>6263</v>
      </c>
      <c r="B2173" t="s">
        <v>6264</v>
      </c>
      <c r="C2173" s="2">
        <v>66933</v>
      </c>
      <c r="E2173" t="s">
        <v>6261</v>
      </c>
      <c r="F2173" t="s">
        <v>6262</v>
      </c>
      <c r="G2173">
        <v>450</v>
      </c>
      <c r="H2173" t="s">
        <v>347</v>
      </c>
      <c r="I2173">
        <v>450</v>
      </c>
      <c r="J2173">
        <v>993</v>
      </c>
      <c r="K2173" t="s">
        <v>348</v>
      </c>
      <c r="L2173" s="2">
        <v>993</v>
      </c>
      <c r="M2173">
        <v>993</v>
      </c>
      <c r="O2173">
        <v>10.557</v>
      </c>
      <c r="P2173">
        <v>20.9</v>
      </c>
      <c r="Q2173" s="1">
        <v>0.39397244546498278</v>
      </c>
      <c r="T2173" t="b">
        <v>0</v>
      </c>
    </row>
    <row r="2174" spans="1:20" x14ac:dyDescent="0.3">
      <c r="A2174" t="s">
        <v>556</v>
      </c>
      <c r="B2174" t="s">
        <v>557</v>
      </c>
      <c r="C2174" s="2">
        <v>74806</v>
      </c>
      <c r="D2174" s="2" t="s">
        <v>17</v>
      </c>
      <c r="E2174" t="s">
        <v>5139</v>
      </c>
      <c r="F2174" t="s">
        <v>5140</v>
      </c>
      <c r="G2174">
        <v>427</v>
      </c>
      <c r="H2174" t="s">
        <v>554</v>
      </c>
      <c r="I2174">
        <v>427</v>
      </c>
      <c r="J2174">
        <v>994</v>
      </c>
      <c r="K2174" t="s">
        <v>1921</v>
      </c>
      <c r="L2174" s="2">
        <v>994</v>
      </c>
      <c r="M2174" s="2">
        <v>994</v>
      </c>
      <c r="N2174" s="2">
        <v>286</v>
      </c>
      <c r="O2174" s="6">
        <v>0.65900000000000003</v>
      </c>
      <c r="P2174" s="6">
        <v>1.66</v>
      </c>
      <c r="Q2174" s="1">
        <v>0.52246376811594197</v>
      </c>
      <c r="T2174" t="b">
        <v>0</v>
      </c>
    </row>
    <row r="2175" spans="1:20" x14ac:dyDescent="0.3">
      <c r="A2175" t="s">
        <v>556</v>
      </c>
      <c r="B2175" t="s">
        <v>557</v>
      </c>
      <c r="C2175" s="2">
        <v>74807</v>
      </c>
      <c r="D2175" s="2" t="s">
        <v>17</v>
      </c>
      <c r="E2175" t="s">
        <v>5141</v>
      </c>
      <c r="F2175" t="s">
        <v>5142</v>
      </c>
      <c r="G2175">
        <v>427</v>
      </c>
      <c r="H2175" t="s">
        <v>554</v>
      </c>
      <c r="I2175">
        <v>427</v>
      </c>
      <c r="J2175">
        <v>994</v>
      </c>
      <c r="K2175" t="s">
        <v>1921</v>
      </c>
      <c r="L2175" s="2">
        <v>994</v>
      </c>
      <c r="M2175" s="2">
        <v>994</v>
      </c>
      <c r="N2175" s="2">
        <v>222</v>
      </c>
      <c r="O2175" s="6">
        <v>0.65900000000000003</v>
      </c>
      <c r="P2175" s="6">
        <v>1.66</v>
      </c>
      <c r="Q2175" s="1">
        <v>0.52246376811594197</v>
      </c>
      <c r="T2175" t="b">
        <v>0</v>
      </c>
    </row>
    <row r="2176" spans="1:20" x14ac:dyDescent="0.3">
      <c r="A2176" t="s">
        <v>556</v>
      </c>
      <c r="B2176" t="s">
        <v>557</v>
      </c>
      <c r="C2176" s="2">
        <v>74808</v>
      </c>
      <c r="D2176" s="2" t="s">
        <v>17</v>
      </c>
      <c r="E2176" t="s">
        <v>5143</v>
      </c>
      <c r="F2176" t="s">
        <v>5144</v>
      </c>
      <c r="G2176">
        <v>427</v>
      </c>
      <c r="H2176" t="s">
        <v>554</v>
      </c>
      <c r="I2176">
        <v>427</v>
      </c>
      <c r="J2176">
        <v>994</v>
      </c>
      <c r="K2176" t="s">
        <v>1921</v>
      </c>
      <c r="L2176" s="2">
        <v>994</v>
      </c>
      <c r="M2176" s="2">
        <v>994</v>
      </c>
      <c r="N2176" s="2">
        <v>375</v>
      </c>
      <c r="O2176" s="6">
        <v>0.65900000000000003</v>
      </c>
      <c r="P2176" s="6">
        <v>1.66</v>
      </c>
      <c r="Q2176" s="1">
        <v>0.52246376811594197</v>
      </c>
      <c r="T2176" t="b">
        <v>0</v>
      </c>
    </row>
    <row r="2177" spans="1:20" x14ac:dyDescent="0.3">
      <c r="A2177" t="s">
        <v>556</v>
      </c>
      <c r="B2177" t="s">
        <v>557</v>
      </c>
      <c r="C2177" s="2">
        <v>74809</v>
      </c>
      <c r="D2177" s="2" t="s">
        <v>17</v>
      </c>
      <c r="E2177" t="s">
        <v>5145</v>
      </c>
      <c r="F2177" t="s">
        <v>5146</v>
      </c>
      <c r="G2177">
        <v>427</v>
      </c>
      <c r="H2177" t="s">
        <v>554</v>
      </c>
      <c r="I2177">
        <v>427</v>
      </c>
      <c r="J2177">
        <v>994</v>
      </c>
      <c r="K2177" t="s">
        <v>1921</v>
      </c>
      <c r="L2177" s="2">
        <v>994</v>
      </c>
      <c r="M2177" s="2">
        <v>994</v>
      </c>
      <c r="N2177" s="2">
        <v>12</v>
      </c>
      <c r="O2177" s="6">
        <v>0.65900000000000003</v>
      </c>
      <c r="P2177" s="6">
        <v>1.66</v>
      </c>
      <c r="Q2177" s="1">
        <v>0.52246376811594197</v>
      </c>
      <c r="T2177" t="b">
        <v>0</v>
      </c>
    </row>
    <row r="2178" spans="1:20" x14ac:dyDescent="0.3">
      <c r="A2178" t="s">
        <v>556</v>
      </c>
      <c r="B2178" t="s">
        <v>557</v>
      </c>
      <c r="C2178" s="2">
        <v>74810</v>
      </c>
      <c r="D2178" s="2" t="s">
        <v>17</v>
      </c>
      <c r="E2178" t="s">
        <v>5147</v>
      </c>
      <c r="F2178" t="s">
        <v>5148</v>
      </c>
      <c r="G2178">
        <v>427</v>
      </c>
      <c r="H2178" t="s">
        <v>554</v>
      </c>
      <c r="I2178">
        <v>427</v>
      </c>
      <c r="J2178">
        <v>994</v>
      </c>
      <c r="K2178" t="s">
        <v>1921</v>
      </c>
      <c r="L2178" s="2">
        <v>994</v>
      </c>
      <c r="M2178" s="2">
        <v>994</v>
      </c>
      <c r="N2178" s="2">
        <v>3</v>
      </c>
      <c r="O2178" s="6">
        <v>0.65900000000000003</v>
      </c>
      <c r="P2178" s="6">
        <v>1.66</v>
      </c>
      <c r="Q2178" s="1">
        <v>0.52246376811594197</v>
      </c>
      <c r="T2178" t="b">
        <v>0</v>
      </c>
    </row>
    <row r="2179" spans="1:20" x14ac:dyDescent="0.3">
      <c r="A2179" t="s">
        <v>1922</v>
      </c>
      <c r="B2179" t="s">
        <v>1923</v>
      </c>
      <c r="C2179" s="2">
        <v>11162</v>
      </c>
      <c r="E2179" t="s">
        <v>1919</v>
      </c>
      <c r="F2179" t="s">
        <v>1920</v>
      </c>
      <c r="G2179">
        <v>0</v>
      </c>
      <c r="H2179" t="s">
        <v>20</v>
      </c>
      <c r="I2179">
        <v>0</v>
      </c>
      <c r="J2179">
        <v>994</v>
      </c>
      <c r="K2179" t="s">
        <v>1921</v>
      </c>
      <c r="L2179" s="2">
        <v>994</v>
      </c>
      <c r="M2179">
        <v>994</v>
      </c>
      <c r="N2179" s="2">
        <v>6</v>
      </c>
      <c r="O2179">
        <v>0.47899999999999998</v>
      </c>
      <c r="P2179">
        <v>1.92</v>
      </c>
      <c r="Q2179" s="1">
        <v>0.70062500000000005</v>
      </c>
      <c r="T2179" t="b">
        <v>0</v>
      </c>
    </row>
    <row r="2180" spans="1:20" x14ac:dyDescent="0.3">
      <c r="A2180" t="s">
        <v>556</v>
      </c>
      <c r="B2180" t="s">
        <v>557</v>
      </c>
      <c r="C2180" s="2">
        <v>74811</v>
      </c>
      <c r="D2180" s="2" t="s">
        <v>17</v>
      </c>
      <c r="E2180" t="s">
        <v>5149</v>
      </c>
      <c r="F2180" t="s">
        <v>5150</v>
      </c>
      <c r="G2180">
        <v>427</v>
      </c>
      <c r="H2180" t="s">
        <v>554</v>
      </c>
      <c r="I2180">
        <v>427</v>
      </c>
      <c r="J2180">
        <v>994</v>
      </c>
      <c r="K2180" t="s">
        <v>1921</v>
      </c>
      <c r="L2180" s="2">
        <v>994</v>
      </c>
      <c r="M2180" s="2">
        <v>994</v>
      </c>
      <c r="N2180" s="2">
        <v>202</v>
      </c>
      <c r="O2180" s="6">
        <v>0.65900000000000003</v>
      </c>
      <c r="P2180" s="6">
        <v>1.66</v>
      </c>
      <c r="Q2180" s="1">
        <v>0.52246376811594197</v>
      </c>
      <c r="T2180" t="b">
        <v>0</v>
      </c>
    </row>
    <row r="2181" spans="1:20" x14ac:dyDescent="0.3">
      <c r="A2181" t="s">
        <v>561</v>
      </c>
      <c r="B2181" t="s">
        <v>562</v>
      </c>
      <c r="C2181" s="2">
        <v>9302</v>
      </c>
      <c r="D2181" s="2" t="s">
        <v>17</v>
      </c>
      <c r="E2181" t="s">
        <v>5153</v>
      </c>
      <c r="F2181" t="s">
        <v>5154</v>
      </c>
      <c r="G2181">
        <v>0</v>
      </c>
      <c r="H2181" t="s">
        <v>20</v>
      </c>
      <c r="I2181">
        <v>0</v>
      </c>
      <c r="J2181">
        <v>995</v>
      </c>
      <c r="K2181" t="s">
        <v>3179</v>
      </c>
      <c r="L2181" s="2">
        <v>995</v>
      </c>
      <c r="M2181" s="2">
        <v>995</v>
      </c>
      <c r="N2181" s="2">
        <v>25</v>
      </c>
      <c r="O2181" s="6">
        <v>0.93899999999999995</v>
      </c>
      <c r="P2181" s="6">
        <v>2.67</v>
      </c>
      <c r="Q2181" s="1">
        <v>0.57892376681614344</v>
      </c>
      <c r="T2181" t="b">
        <v>0</v>
      </c>
    </row>
    <row r="2182" spans="1:20" x14ac:dyDescent="0.3">
      <c r="A2182" t="s">
        <v>133</v>
      </c>
      <c r="B2182" t="s">
        <v>134</v>
      </c>
      <c r="C2182" s="2">
        <v>89700</v>
      </c>
      <c r="E2182" t="s">
        <v>7587</v>
      </c>
      <c r="F2182" t="s">
        <v>7588</v>
      </c>
      <c r="G2182">
        <v>0</v>
      </c>
      <c r="H2182" t="s">
        <v>20</v>
      </c>
      <c r="I2182">
        <v>0</v>
      </c>
      <c r="J2182">
        <v>994</v>
      </c>
      <c r="K2182" t="s">
        <v>1921</v>
      </c>
      <c r="L2182" s="2">
        <v>994</v>
      </c>
      <c r="M2182">
        <v>994</v>
      </c>
      <c r="O2182">
        <v>0.153</v>
      </c>
      <c r="P2182">
        <v>0.37</v>
      </c>
      <c r="Q2182" s="1">
        <v>0.50645161290322582</v>
      </c>
      <c r="T2182" t="b">
        <v>1</v>
      </c>
    </row>
    <row r="2183" spans="1:20" x14ac:dyDescent="0.3">
      <c r="A2183" t="s">
        <v>561</v>
      </c>
      <c r="B2183" t="s">
        <v>562</v>
      </c>
      <c r="C2183" s="2">
        <v>9304</v>
      </c>
      <c r="D2183" s="2" t="s">
        <v>17</v>
      </c>
      <c r="E2183" t="s">
        <v>5159</v>
      </c>
      <c r="F2183" t="s">
        <v>5160</v>
      </c>
      <c r="G2183">
        <v>0</v>
      </c>
      <c r="H2183" t="s">
        <v>20</v>
      </c>
      <c r="I2183">
        <v>0</v>
      </c>
      <c r="J2183">
        <v>995</v>
      </c>
      <c r="K2183" t="s">
        <v>3179</v>
      </c>
      <c r="L2183" s="2">
        <v>995</v>
      </c>
      <c r="M2183" s="2">
        <v>995</v>
      </c>
      <c r="N2183" s="2">
        <v>165</v>
      </c>
      <c r="O2183" s="6">
        <v>0.93899999999999995</v>
      </c>
      <c r="P2183" s="6">
        <v>2.67</v>
      </c>
      <c r="Q2183" s="1">
        <v>0.57892376681614344</v>
      </c>
      <c r="T2183" t="b">
        <v>0</v>
      </c>
    </row>
    <row r="2184" spans="1:20" x14ac:dyDescent="0.3">
      <c r="A2184" t="s">
        <v>561</v>
      </c>
      <c r="B2184" t="s">
        <v>562</v>
      </c>
      <c r="C2184" s="2">
        <v>9305</v>
      </c>
      <c r="D2184" s="2" t="s">
        <v>17</v>
      </c>
      <c r="E2184" t="s">
        <v>5161</v>
      </c>
      <c r="F2184" t="s">
        <v>5162</v>
      </c>
      <c r="G2184">
        <v>0</v>
      </c>
      <c r="H2184" t="s">
        <v>20</v>
      </c>
      <c r="I2184">
        <v>0</v>
      </c>
      <c r="J2184">
        <v>995</v>
      </c>
      <c r="K2184" t="s">
        <v>3179</v>
      </c>
      <c r="L2184" s="2">
        <v>995</v>
      </c>
      <c r="M2184" s="2">
        <v>995</v>
      </c>
      <c r="N2184" s="2">
        <v>15</v>
      </c>
      <c r="O2184" s="6">
        <v>0.93899999999999995</v>
      </c>
      <c r="P2184" s="6">
        <v>2.67</v>
      </c>
      <c r="Q2184" s="1">
        <v>0.57892376681614344</v>
      </c>
      <c r="T2184" t="b">
        <v>0</v>
      </c>
    </row>
    <row r="2185" spans="1:20" x14ac:dyDescent="0.3">
      <c r="A2185" t="s">
        <v>561</v>
      </c>
      <c r="B2185" t="s">
        <v>562</v>
      </c>
      <c r="C2185" s="2">
        <v>9306</v>
      </c>
      <c r="D2185" s="2" t="s">
        <v>17</v>
      </c>
      <c r="E2185" t="s">
        <v>5163</v>
      </c>
      <c r="F2185" t="s">
        <v>5164</v>
      </c>
      <c r="G2185">
        <v>0</v>
      </c>
      <c r="H2185" t="s">
        <v>20</v>
      </c>
      <c r="I2185">
        <v>0</v>
      </c>
      <c r="J2185">
        <v>995</v>
      </c>
      <c r="K2185" t="s">
        <v>3179</v>
      </c>
      <c r="L2185" s="2">
        <v>995</v>
      </c>
      <c r="M2185" s="2">
        <v>995</v>
      </c>
      <c r="N2185" s="2">
        <v>89</v>
      </c>
      <c r="O2185" s="6">
        <v>0.93899999999999995</v>
      </c>
      <c r="P2185" s="6">
        <v>2.67</v>
      </c>
      <c r="Q2185" s="1">
        <v>0.57892376681614344</v>
      </c>
      <c r="T2185" t="b">
        <v>0</v>
      </c>
    </row>
    <row r="2186" spans="1:20" x14ac:dyDescent="0.3">
      <c r="A2186" t="s">
        <v>561</v>
      </c>
      <c r="B2186" t="s">
        <v>562</v>
      </c>
      <c r="C2186" s="2">
        <v>9308</v>
      </c>
      <c r="D2186" s="2" t="s">
        <v>17</v>
      </c>
      <c r="E2186" t="s">
        <v>5167</v>
      </c>
      <c r="F2186" t="s">
        <v>5168</v>
      </c>
      <c r="G2186">
        <v>0</v>
      </c>
      <c r="H2186" t="s">
        <v>20</v>
      </c>
      <c r="I2186">
        <v>0</v>
      </c>
      <c r="J2186">
        <v>995</v>
      </c>
      <c r="K2186" t="s">
        <v>3179</v>
      </c>
      <c r="L2186" s="2">
        <v>995</v>
      </c>
      <c r="M2186" s="2">
        <v>995</v>
      </c>
      <c r="N2186" s="2">
        <v>79</v>
      </c>
      <c r="O2186" s="6">
        <v>0.93899999999999995</v>
      </c>
      <c r="P2186" s="6">
        <v>2.67</v>
      </c>
      <c r="Q2186" s="1">
        <v>0.57892376681614344</v>
      </c>
      <c r="T2186" t="b">
        <v>0</v>
      </c>
    </row>
    <row r="2187" spans="1:20" x14ac:dyDescent="0.3">
      <c r="A2187" t="s">
        <v>561</v>
      </c>
      <c r="B2187" t="s">
        <v>562</v>
      </c>
      <c r="C2187" s="2" t="s">
        <v>5207</v>
      </c>
      <c r="D2187" s="2" t="s">
        <v>17</v>
      </c>
      <c r="E2187" t="s">
        <v>5208</v>
      </c>
      <c r="F2187" t="s">
        <v>5209</v>
      </c>
      <c r="G2187">
        <v>0</v>
      </c>
      <c r="H2187" t="s">
        <v>20</v>
      </c>
      <c r="I2187">
        <v>0</v>
      </c>
      <c r="J2187">
        <v>0</v>
      </c>
      <c r="K2187" t="s">
        <v>20</v>
      </c>
      <c r="L2187" s="2">
        <v>995</v>
      </c>
      <c r="M2187" s="2">
        <v>995</v>
      </c>
      <c r="N2187" s="2">
        <v>3781</v>
      </c>
      <c r="O2187" s="6">
        <v>0.76800000000000002</v>
      </c>
      <c r="P2187" s="6">
        <v>2.0699999999999998</v>
      </c>
      <c r="Q2187" s="1">
        <v>0.55606936416184971</v>
      </c>
      <c r="T2187" t="b">
        <v>0</v>
      </c>
    </row>
    <row r="2188" spans="1:20" x14ac:dyDescent="0.3">
      <c r="A2188" t="s">
        <v>561</v>
      </c>
      <c r="B2188" t="s">
        <v>562</v>
      </c>
      <c r="C2188" s="2" t="s">
        <v>5210</v>
      </c>
      <c r="D2188" s="2" t="s">
        <v>17</v>
      </c>
      <c r="E2188" t="s">
        <v>5211</v>
      </c>
      <c r="F2188" t="s">
        <v>5212</v>
      </c>
      <c r="G2188">
        <v>0</v>
      </c>
      <c r="H2188" t="s">
        <v>20</v>
      </c>
      <c r="I2188">
        <v>0</v>
      </c>
      <c r="J2188">
        <v>0</v>
      </c>
      <c r="K2188" t="s">
        <v>20</v>
      </c>
      <c r="L2188" s="2">
        <v>995</v>
      </c>
      <c r="M2188" s="2">
        <v>995</v>
      </c>
      <c r="N2188" s="2">
        <v>1965</v>
      </c>
      <c r="O2188" s="6">
        <v>0.84299999999999997</v>
      </c>
      <c r="P2188" s="6">
        <v>1.96</v>
      </c>
      <c r="Q2188" s="1">
        <v>0.48282208588957054</v>
      </c>
      <c r="T2188" t="b">
        <v>0</v>
      </c>
    </row>
    <row r="2189" spans="1:20" x14ac:dyDescent="0.3">
      <c r="A2189" t="s">
        <v>561</v>
      </c>
      <c r="B2189" t="s">
        <v>562</v>
      </c>
      <c r="C2189" s="2">
        <v>48508</v>
      </c>
      <c r="D2189" s="2" t="s">
        <v>17</v>
      </c>
      <c r="E2189" t="s">
        <v>5169</v>
      </c>
      <c r="F2189" t="s">
        <v>5170</v>
      </c>
      <c r="G2189">
        <v>426</v>
      </c>
      <c r="H2189" t="s">
        <v>3178</v>
      </c>
      <c r="I2189">
        <v>426</v>
      </c>
      <c r="J2189">
        <v>995</v>
      </c>
      <c r="K2189" t="s">
        <v>3179</v>
      </c>
      <c r="L2189" s="2">
        <v>995</v>
      </c>
      <c r="M2189" s="2">
        <v>995</v>
      </c>
      <c r="N2189" s="2">
        <v>567</v>
      </c>
      <c r="O2189" s="6">
        <v>0.91800000000000004</v>
      </c>
      <c r="P2189" s="6">
        <v>2.0699999999999998</v>
      </c>
      <c r="Q2189" s="1">
        <v>0.46936416184971097</v>
      </c>
      <c r="T2189" t="b">
        <v>0</v>
      </c>
    </row>
    <row r="2190" spans="1:20" x14ac:dyDescent="0.3">
      <c r="A2190" t="s">
        <v>561</v>
      </c>
      <c r="B2190" t="s">
        <v>562</v>
      </c>
      <c r="C2190" s="2">
        <v>48509</v>
      </c>
      <c r="D2190" s="2" t="s">
        <v>17</v>
      </c>
      <c r="E2190" t="s">
        <v>5171</v>
      </c>
      <c r="F2190" t="s">
        <v>5172</v>
      </c>
      <c r="G2190">
        <v>426</v>
      </c>
      <c r="H2190" t="s">
        <v>3178</v>
      </c>
      <c r="I2190">
        <v>426</v>
      </c>
      <c r="J2190">
        <v>995</v>
      </c>
      <c r="K2190" t="s">
        <v>3179</v>
      </c>
      <c r="L2190" s="2">
        <v>995</v>
      </c>
      <c r="M2190" s="2">
        <v>995</v>
      </c>
      <c r="N2190" s="2">
        <v>473</v>
      </c>
      <c r="O2190" s="6">
        <v>0.91800000000000004</v>
      </c>
      <c r="P2190" s="6">
        <v>2.0699999999999998</v>
      </c>
      <c r="Q2190" s="1">
        <v>0.46936416184971097</v>
      </c>
      <c r="T2190" t="b">
        <v>0</v>
      </c>
    </row>
    <row r="2191" spans="1:20" x14ac:dyDescent="0.3">
      <c r="A2191" t="s">
        <v>561</v>
      </c>
      <c r="B2191" t="s">
        <v>562</v>
      </c>
      <c r="C2191" s="2">
        <v>48510</v>
      </c>
      <c r="D2191" s="2" t="s">
        <v>17</v>
      </c>
      <c r="E2191" t="s">
        <v>5186</v>
      </c>
      <c r="F2191" t="s">
        <v>5187</v>
      </c>
      <c r="G2191">
        <v>426</v>
      </c>
      <c r="H2191" t="s">
        <v>3178</v>
      </c>
      <c r="I2191">
        <v>426</v>
      </c>
      <c r="J2191">
        <v>995</v>
      </c>
      <c r="K2191" t="s">
        <v>3179</v>
      </c>
      <c r="L2191" s="2">
        <v>995</v>
      </c>
      <c r="M2191" s="2">
        <v>995</v>
      </c>
      <c r="N2191" s="2">
        <v>316</v>
      </c>
      <c r="O2191" s="6">
        <v>0.91800000000000004</v>
      </c>
      <c r="P2191" s="6">
        <v>2.0699999999999998</v>
      </c>
      <c r="Q2191" s="1">
        <v>0.46936416184971097</v>
      </c>
      <c r="T2191" t="b">
        <v>0</v>
      </c>
    </row>
    <row r="2192" spans="1:20" x14ac:dyDescent="0.3">
      <c r="A2192" t="s">
        <v>561</v>
      </c>
      <c r="B2192" t="s">
        <v>562</v>
      </c>
      <c r="C2192" s="2">
        <v>48511</v>
      </c>
      <c r="D2192" s="2" t="s">
        <v>17</v>
      </c>
      <c r="E2192" t="s">
        <v>5188</v>
      </c>
      <c r="F2192" t="s">
        <v>5189</v>
      </c>
      <c r="G2192">
        <v>426</v>
      </c>
      <c r="H2192" t="s">
        <v>3178</v>
      </c>
      <c r="I2192">
        <v>426</v>
      </c>
      <c r="J2192">
        <v>995</v>
      </c>
      <c r="K2192" t="s">
        <v>3179</v>
      </c>
      <c r="L2192" s="2">
        <v>995</v>
      </c>
      <c r="M2192" s="2">
        <v>995</v>
      </c>
      <c r="N2192" s="2">
        <v>156</v>
      </c>
      <c r="O2192" s="6">
        <v>0.91800000000000004</v>
      </c>
      <c r="P2192" s="6">
        <v>2.0699999999999998</v>
      </c>
      <c r="Q2192" s="1">
        <v>0.46936416184971097</v>
      </c>
      <c r="T2192" t="b">
        <v>0</v>
      </c>
    </row>
    <row r="2193" spans="1:20" x14ac:dyDescent="0.3">
      <c r="A2193" t="s">
        <v>561</v>
      </c>
      <c r="B2193" t="s">
        <v>562</v>
      </c>
      <c r="C2193" s="2">
        <v>82897</v>
      </c>
      <c r="D2193" s="2" t="s">
        <v>17</v>
      </c>
      <c r="E2193" t="s">
        <v>5205</v>
      </c>
      <c r="F2193" t="s">
        <v>5206</v>
      </c>
      <c r="G2193">
        <v>426</v>
      </c>
      <c r="H2193" t="s">
        <v>3178</v>
      </c>
      <c r="I2193">
        <v>426</v>
      </c>
      <c r="J2193">
        <v>995</v>
      </c>
      <c r="K2193" t="s">
        <v>3179</v>
      </c>
      <c r="L2193" s="2">
        <v>995</v>
      </c>
      <c r="M2193" s="2">
        <v>995</v>
      </c>
      <c r="N2193" s="2">
        <v>136</v>
      </c>
      <c r="O2193" s="6">
        <v>0.91800000000000004</v>
      </c>
      <c r="P2193" s="6">
        <v>2.0699999999999998</v>
      </c>
      <c r="Q2193" s="1">
        <v>0.46936416184971097</v>
      </c>
      <c r="T2193" t="b">
        <v>0</v>
      </c>
    </row>
    <row r="2194" spans="1:20" x14ac:dyDescent="0.3">
      <c r="A2194" t="s">
        <v>561</v>
      </c>
      <c r="B2194" t="s">
        <v>562</v>
      </c>
      <c r="C2194" s="2">
        <v>68907</v>
      </c>
      <c r="D2194" s="2" t="s">
        <v>17</v>
      </c>
      <c r="E2194" t="s">
        <v>5195</v>
      </c>
      <c r="F2194" t="s">
        <v>5196</v>
      </c>
      <c r="G2194">
        <v>427</v>
      </c>
      <c r="H2194" t="s">
        <v>554</v>
      </c>
      <c r="I2194">
        <v>427</v>
      </c>
      <c r="J2194">
        <v>995</v>
      </c>
      <c r="K2194" t="s">
        <v>3179</v>
      </c>
      <c r="L2194" s="2">
        <v>995</v>
      </c>
      <c r="M2194" s="2">
        <v>995</v>
      </c>
      <c r="N2194" s="2">
        <v>535</v>
      </c>
      <c r="O2194" s="6">
        <v>0.82799999999999996</v>
      </c>
      <c r="P2194" s="6">
        <v>2.2000000000000002</v>
      </c>
      <c r="Q2194" s="1">
        <v>0.54754098360655734</v>
      </c>
      <c r="T2194" t="b">
        <v>0</v>
      </c>
    </row>
    <row r="2195" spans="1:20" x14ac:dyDescent="0.3">
      <c r="A2195" t="s">
        <v>561</v>
      </c>
      <c r="B2195" t="s">
        <v>562</v>
      </c>
      <c r="C2195" s="2">
        <v>68908</v>
      </c>
      <c r="D2195" s="2" t="s">
        <v>17</v>
      </c>
      <c r="E2195" t="s">
        <v>5197</v>
      </c>
      <c r="F2195" t="s">
        <v>5198</v>
      </c>
      <c r="G2195">
        <v>427</v>
      </c>
      <c r="H2195" t="s">
        <v>554</v>
      </c>
      <c r="I2195">
        <v>427</v>
      </c>
      <c r="J2195">
        <v>995</v>
      </c>
      <c r="K2195" t="s">
        <v>3179</v>
      </c>
      <c r="L2195" s="2">
        <v>995</v>
      </c>
      <c r="M2195" s="2">
        <v>995</v>
      </c>
      <c r="N2195" s="2">
        <v>117</v>
      </c>
      <c r="O2195" s="6">
        <v>0.82799999999999996</v>
      </c>
      <c r="P2195" s="6">
        <v>2.2000000000000002</v>
      </c>
      <c r="Q2195" s="1">
        <v>0.54754098360655734</v>
      </c>
      <c r="T2195" t="b">
        <v>0</v>
      </c>
    </row>
    <row r="2196" spans="1:20" x14ac:dyDescent="0.3">
      <c r="A2196" t="s">
        <v>561</v>
      </c>
      <c r="B2196" t="s">
        <v>562</v>
      </c>
      <c r="C2196" s="2">
        <v>68909</v>
      </c>
      <c r="D2196" s="2" t="s">
        <v>17</v>
      </c>
      <c r="E2196" t="s">
        <v>5199</v>
      </c>
      <c r="F2196" t="s">
        <v>5200</v>
      </c>
      <c r="G2196">
        <v>427</v>
      </c>
      <c r="H2196" t="s">
        <v>554</v>
      </c>
      <c r="I2196">
        <v>427</v>
      </c>
      <c r="J2196">
        <v>995</v>
      </c>
      <c r="K2196" t="s">
        <v>3179</v>
      </c>
      <c r="L2196" s="2">
        <v>995</v>
      </c>
      <c r="M2196" s="2">
        <v>995</v>
      </c>
      <c r="N2196" s="2">
        <v>226</v>
      </c>
      <c r="O2196" s="6">
        <v>0.82799999999999996</v>
      </c>
      <c r="P2196" s="6">
        <v>2.2000000000000002</v>
      </c>
      <c r="Q2196" s="1">
        <v>0.54754098360655734</v>
      </c>
      <c r="T2196" t="b">
        <v>0</v>
      </c>
    </row>
    <row r="2197" spans="1:20" x14ac:dyDescent="0.3">
      <c r="A2197" t="s">
        <v>561</v>
      </c>
      <c r="B2197" t="s">
        <v>562</v>
      </c>
      <c r="C2197" s="2">
        <v>68910</v>
      </c>
      <c r="D2197" s="2" t="s">
        <v>17</v>
      </c>
      <c r="E2197" t="s">
        <v>5201</v>
      </c>
      <c r="F2197" t="s">
        <v>5202</v>
      </c>
      <c r="G2197">
        <v>427</v>
      </c>
      <c r="H2197" t="s">
        <v>554</v>
      </c>
      <c r="I2197">
        <v>427</v>
      </c>
      <c r="J2197">
        <v>995</v>
      </c>
      <c r="K2197" t="s">
        <v>3179</v>
      </c>
      <c r="L2197" s="2">
        <v>995</v>
      </c>
      <c r="M2197" s="2">
        <v>995</v>
      </c>
      <c r="N2197" s="2">
        <v>87</v>
      </c>
      <c r="O2197" s="6">
        <v>0.82799999999999996</v>
      </c>
      <c r="P2197" s="6">
        <v>2.2000000000000002</v>
      </c>
      <c r="Q2197" s="1">
        <v>0.54754098360655734</v>
      </c>
      <c r="T2197" t="b">
        <v>0</v>
      </c>
    </row>
    <row r="2198" spans="1:20" x14ac:dyDescent="0.3">
      <c r="A2198" t="s">
        <v>561</v>
      </c>
      <c r="B2198" t="s">
        <v>562</v>
      </c>
      <c r="C2198" s="2">
        <v>68911</v>
      </c>
      <c r="D2198" s="2" t="s">
        <v>17</v>
      </c>
      <c r="E2198" t="s">
        <v>5203</v>
      </c>
      <c r="F2198" t="s">
        <v>5204</v>
      </c>
      <c r="G2198">
        <v>427</v>
      </c>
      <c r="H2198" t="s">
        <v>554</v>
      </c>
      <c r="I2198">
        <v>427</v>
      </c>
      <c r="J2198">
        <v>995</v>
      </c>
      <c r="K2198" t="s">
        <v>3179</v>
      </c>
      <c r="L2198" s="2">
        <v>995</v>
      </c>
      <c r="M2198" s="2">
        <v>995</v>
      </c>
      <c r="N2198" s="2">
        <v>386</v>
      </c>
      <c r="O2198" s="6">
        <v>0.82799999999999996</v>
      </c>
      <c r="P2198" s="6">
        <v>2.2000000000000002</v>
      </c>
      <c r="Q2198" s="1">
        <v>0.54754098360655734</v>
      </c>
      <c r="T2198" t="b">
        <v>0</v>
      </c>
    </row>
    <row r="2199" spans="1:20" x14ac:dyDescent="0.3">
      <c r="A2199" t="s">
        <v>5216</v>
      </c>
      <c r="B2199" t="s">
        <v>5217</v>
      </c>
      <c r="C2199" s="2">
        <v>64139</v>
      </c>
      <c r="D2199" s="2" t="s">
        <v>17</v>
      </c>
      <c r="E2199" t="s">
        <v>5213</v>
      </c>
      <c r="F2199" t="s">
        <v>5214</v>
      </c>
      <c r="G2199">
        <v>429</v>
      </c>
      <c r="H2199" t="s">
        <v>5215</v>
      </c>
      <c r="I2199">
        <v>429</v>
      </c>
      <c r="J2199">
        <v>996</v>
      </c>
      <c r="K2199" t="s">
        <v>2411</v>
      </c>
      <c r="L2199" s="2">
        <v>996</v>
      </c>
      <c r="M2199" s="2">
        <v>996</v>
      </c>
      <c r="N2199" s="2">
        <v>15</v>
      </c>
      <c r="O2199" s="6">
        <v>1.196</v>
      </c>
      <c r="P2199" s="6">
        <v>2.21</v>
      </c>
      <c r="Q2199" s="1">
        <v>0.35</v>
      </c>
      <c r="T2199" t="b">
        <v>0</v>
      </c>
    </row>
    <row r="2200" spans="1:20" x14ac:dyDescent="0.3">
      <c r="A2200" t="s">
        <v>5216</v>
      </c>
      <c r="B2200" t="s">
        <v>5217</v>
      </c>
      <c r="C2200" s="2">
        <v>64140</v>
      </c>
      <c r="D2200" s="2" t="s">
        <v>17</v>
      </c>
      <c r="E2200" t="s">
        <v>5218</v>
      </c>
      <c r="F2200" t="s">
        <v>5219</v>
      </c>
      <c r="G2200">
        <v>429</v>
      </c>
      <c r="H2200" t="s">
        <v>5215</v>
      </c>
      <c r="I2200">
        <v>429</v>
      </c>
      <c r="J2200">
        <v>996</v>
      </c>
      <c r="K2200" t="s">
        <v>2411</v>
      </c>
      <c r="L2200" s="2">
        <v>996</v>
      </c>
      <c r="M2200" s="2">
        <v>996</v>
      </c>
      <c r="N2200" s="2">
        <v>586</v>
      </c>
      <c r="O2200" s="6">
        <v>1.196</v>
      </c>
      <c r="P2200" s="6">
        <v>2.21</v>
      </c>
      <c r="Q2200" s="1">
        <v>0.35</v>
      </c>
      <c r="T2200" t="b">
        <v>0</v>
      </c>
    </row>
    <row r="2201" spans="1:20" x14ac:dyDescent="0.3">
      <c r="A2201" t="s">
        <v>556</v>
      </c>
      <c r="B2201" t="s">
        <v>557</v>
      </c>
      <c r="C2201" s="2">
        <v>22206</v>
      </c>
      <c r="E2201" t="s">
        <v>3176</v>
      </c>
      <c r="F2201" t="s">
        <v>3177</v>
      </c>
      <c r="G2201">
        <v>426</v>
      </c>
      <c r="H2201" t="s">
        <v>3178</v>
      </c>
      <c r="I2201">
        <v>426</v>
      </c>
      <c r="J2201">
        <v>995</v>
      </c>
      <c r="K2201" t="s">
        <v>3179</v>
      </c>
      <c r="L2201" s="2">
        <v>995</v>
      </c>
      <c r="M2201">
        <v>995</v>
      </c>
      <c r="N2201" s="2">
        <v>17</v>
      </c>
      <c r="O2201">
        <v>0.93700000000000006</v>
      </c>
      <c r="P2201">
        <v>2.61</v>
      </c>
      <c r="Q2201" s="1">
        <v>0.5701834862385321</v>
      </c>
      <c r="T2201" t="b">
        <v>0</v>
      </c>
    </row>
    <row r="2202" spans="1:20" x14ac:dyDescent="0.3">
      <c r="A2202" t="s">
        <v>556</v>
      </c>
      <c r="B2202" t="s">
        <v>557</v>
      </c>
      <c r="C2202" s="2">
        <v>22207</v>
      </c>
      <c r="E2202" t="s">
        <v>3180</v>
      </c>
      <c r="F2202" t="s">
        <v>3181</v>
      </c>
      <c r="G2202">
        <v>426</v>
      </c>
      <c r="H2202" t="s">
        <v>3178</v>
      </c>
      <c r="I2202">
        <v>426</v>
      </c>
      <c r="J2202">
        <v>995</v>
      </c>
      <c r="K2202" t="s">
        <v>3179</v>
      </c>
      <c r="L2202" s="2">
        <v>995</v>
      </c>
      <c r="M2202">
        <v>995</v>
      </c>
      <c r="N2202" s="2">
        <v>14</v>
      </c>
      <c r="O2202">
        <v>0.93700000000000006</v>
      </c>
      <c r="P2202">
        <v>2.61</v>
      </c>
      <c r="Q2202" s="1">
        <v>0.5701834862385321</v>
      </c>
      <c r="T2202" t="b">
        <v>0</v>
      </c>
    </row>
    <row r="2203" spans="1:20" x14ac:dyDescent="0.3">
      <c r="A2203" t="s">
        <v>556</v>
      </c>
      <c r="B2203" t="s">
        <v>557</v>
      </c>
      <c r="C2203" s="2">
        <v>22208</v>
      </c>
      <c r="E2203" t="s">
        <v>3182</v>
      </c>
      <c r="F2203" t="s">
        <v>3183</v>
      </c>
      <c r="G2203">
        <v>426</v>
      </c>
      <c r="H2203" t="s">
        <v>3178</v>
      </c>
      <c r="I2203">
        <v>426</v>
      </c>
      <c r="J2203">
        <v>995</v>
      </c>
      <c r="K2203" t="s">
        <v>3179</v>
      </c>
      <c r="L2203" s="2">
        <v>995</v>
      </c>
      <c r="M2203">
        <v>995</v>
      </c>
      <c r="N2203" s="2">
        <v>9</v>
      </c>
      <c r="O2203">
        <v>0.93700000000000006</v>
      </c>
      <c r="P2203">
        <v>2.61</v>
      </c>
      <c r="Q2203" s="1">
        <v>0.5701834862385321</v>
      </c>
      <c r="T2203" t="b">
        <v>0</v>
      </c>
    </row>
    <row r="2204" spans="1:20" x14ac:dyDescent="0.3">
      <c r="A2204" t="s">
        <v>556</v>
      </c>
      <c r="B2204" t="s">
        <v>557</v>
      </c>
      <c r="C2204" s="2">
        <v>22209</v>
      </c>
      <c r="E2204" t="s">
        <v>3184</v>
      </c>
      <c r="F2204" t="s">
        <v>3185</v>
      </c>
      <c r="G2204">
        <v>426</v>
      </c>
      <c r="H2204" t="s">
        <v>3178</v>
      </c>
      <c r="I2204">
        <v>426</v>
      </c>
      <c r="J2204">
        <v>995</v>
      </c>
      <c r="K2204" t="s">
        <v>3179</v>
      </c>
      <c r="L2204" s="2">
        <v>995</v>
      </c>
      <c r="M2204">
        <v>995</v>
      </c>
      <c r="N2204" s="2">
        <v>9</v>
      </c>
      <c r="O2204">
        <v>0.93700000000000006</v>
      </c>
      <c r="P2204">
        <v>2.61</v>
      </c>
      <c r="Q2204" s="1">
        <v>0.5701834862385321</v>
      </c>
      <c r="T2204" t="b">
        <v>0</v>
      </c>
    </row>
    <row r="2205" spans="1:20" x14ac:dyDescent="0.3">
      <c r="A2205" t="s">
        <v>556</v>
      </c>
      <c r="B2205" t="s">
        <v>557</v>
      </c>
      <c r="C2205" s="2">
        <v>22210</v>
      </c>
      <c r="E2205" t="s">
        <v>3186</v>
      </c>
      <c r="F2205" t="s">
        <v>3187</v>
      </c>
      <c r="G2205">
        <v>426</v>
      </c>
      <c r="H2205" t="s">
        <v>3178</v>
      </c>
      <c r="I2205">
        <v>426</v>
      </c>
      <c r="J2205">
        <v>995</v>
      </c>
      <c r="K2205" t="s">
        <v>3179</v>
      </c>
      <c r="L2205" s="2">
        <v>995</v>
      </c>
      <c r="M2205">
        <v>995</v>
      </c>
      <c r="N2205" s="2">
        <v>7</v>
      </c>
      <c r="O2205">
        <v>0.93700000000000006</v>
      </c>
      <c r="P2205">
        <v>2.61</v>
      </c>
      <c r="Q2205" s="1">
        <v>0.5701834862385321</v>
      </c>
      <c r="T2205" t="b">
        <v>0</v>
      </c>
    </row>
    <row r="2206" spans="1:20" x14ac:dyDescent="0.3">
      <c r="A2206" t="s">
        <v>2412</v>
      </c>
      <c r="B2206" t="s">
        <v>2413</v>
      </c>
      <c r="C2206" s="2">
        <v>13646</v>
      </c>
      <c r="D2206" s="2" t="s">
        <v>17</v>
      </c>
      <c r="E2206" t="s">
        <v>2408</v>
      </c>
      <c r="F2206" t="s">
        <v>2409</v>
      </c>
      <c r="G2206">
        <v>432</v>
      </c>
      <c r="H2206" t="s">
        <v>2410</v>
      </c>
      <c r="I2206">
        <v>432</v>
      </c>
      <c r="J2206">
        <v>996</v>
      </c>
      <c r="K2206" t="s">
        <v>2411</v>
      </c>
      <c r="L2206" s="2">
        <v>996</v>
      </c>
      <c r="M2206" s="2">
        <v>996</v>
      </c>
      <c r="N2206" s="2">
        <v>194</v>
      </c>
      <c r="O2206" s="6">
        <v>2.371</v>
      </c>
      <c r="P2206" s="6">
        <v>5.42</v>
      </c>
      <c r="Q2206" s="1">
        <v>0.47544247787610616</v>
      </c>
      <c r="T2206" t="b">
        <v>0</v>
      </c>
    </row>
    <row r="2207" spans="1:20" x14ac:dyDescent="0.3">
      <c r="A2207" t="s">
        <v>3651</v>
      </c>
      <c r="B2207" t="s">
        <v>3652</v>
      </c>
      <c r="C2207" s="2">
        <v>39675</v>
      </c>
      <c r="D2207" s="2" t="s">
        <v>17</v>
      </c>
      <c r="E2207" t="s">
        <v>5220</v>
      </c>
      <c r="F2207" t="s">
        <v>5221</v>
      </c>
      <c r="G2207">
        <v>433</v>
      </c>
      <c r="H2207" t="s">
        <v>3650</v>
      </c>
      <c r="I2207">
        <v>433</v>
      </c>
      <c r="J2207">
        <v>996</v>
      </c>
      <c r="K2207" t="s">
        <v>2411</v>
      </c>
      <c r="L2207" s="2">
        <v>996</v>
      </c>
      <c r="M2207" s="2">
        <v>996</v>
      </c>
      <c r="N2207" s="2">
        <v>34</v>
      </c>
      <c r="O2207" s="6">
        <v>0.91300000000000003</v>
      </c>
      <c r="P2207" s="6">
        <v>1.99</v>
      </c>
      <c r="Q2207" s="1">
        <v>0.45</v>
      </c>
      <c r="T2207" t="b">
        <v>0</v>
      </c>
    </row>
    <row r="2208" spans="1:20" x14ac:dyDescent="0.3">
      <c r="A2208" t="s">
        <v>3651</v>
      </c>
      <c r="B2208" t="s">
        <v>3652</v>
      </c>
      <c r="C2208" s="2">
        <v>66925</v>
      </c>
      <c r="D2208" s="2" t="s">
        <v>17</v>
      </c>
      <c r="E2208" t="s">
        <v>5222</v>
      </c>
      <c r="F2208" t="s">
        <v>5223</v>
      </c>
      <c r="G2208">
        <v>433</v>
      </c>
      <c r="H2208" t="s">
        <v>3650</v>
      </c>
      <c r="I2208">
        <v>433</v>
      </c>
      <c r="J2208">
        <v>996</v>
      </c>
      <c r="K2208" t="s">
        <v>2411</v>
      </c>
      <c r="L2208" s="2">
        <v>996</v>
      </c>
      <c r="M2208" s="2">
        <v>996</v>
      </c>
      <c r="O2208" s="6">
        <v>3.5489999999999999</v>
      </c>
      <c r="P2208" s="6">
        <v>8.2899999999999991</v>
      </c>
      <c r="Q2208" s="1">
        <v>0.48639652677279305</v>
      </c>
      <c r="T2208" t="b">
        <v>0</v>
      </c>
    </row>
    <row r="2209" spans="1:20" x14ac:dyDescent="0.3">
      <c r="A2209" t="s">
        <v>3651</v>
      </c>
      <c r="B2209" t="s">
        <v>3652</v>
      </c>
      <c r="C2209" s="2">
        <v>67264</v>
      </c>
      <c r="D2209" s="2" t="s">
        <v>17</v>
      </c>
      <c r="E2209" t="s">
        <v>5224</v>
      </c>
      <c r="F2209" t="s">
        <v>5225</v>
      </c>
      <c r="G2209">
        <v>433</v>
      </c>
      <c r="H2209" t="s">
        <v>3650</v>
      </c>
      <c r="I2209">
        <v>433</v>
      </c>
      <c r="J2209">
        <v>996</v>
      </c>
      <c r="K2209" t="s">
        <v>2411</v>
      </c>
      <c r="L2209" s="2">
        <v>996</v>
      </c>
      <c r="M2209" s="2">
        <v>996</v>
      </c>
      <c r="O2209" s="6">
        <v>1.752</v>
      </c>
      <c r="P2209" s="6">
        <v>3.4</v>
      </c>
      <c r="Q2209" s="1">
        <v>0.38091872791519438</v>
      </c>
      <c r="T2209" t="b">
        <v>0</v>
      </c>
    </row>
    <row r="2210" spans="1:20" x14ac:dyDescent="0.3">
      <c r="A2210" t="s">
        <v>3651</v>
      </c>
      <c r="B2210" t="s">
        <v>3652</v>
      </c>
      <c r="C2210" s="2">
        <v>67265</v>
      </c>
      <c r="D2210" s="2" t="s">
        <v>17</v>
      </c>
      <c r="E2210" t="s">
        <v>5226</v>
      </c>
      <c r="F2210" t="s">
        <v>5227</v>
      </c>
      <c r="G2210">
        <v>433</v>
      </c>
      <c r="H2210" t="s">
        <v>3650</v>
      </c>
      <c r="I2210">
        <v>433</v>
      </c>
      <c r="J2210">
        <v>996</v>
      </c>
      <c r="K2210" t="s">
        <v>2411</v>
      </c>
      <c r="L2210" s="2">
        <v>996</v>
      </c>
      <c r="M2210" s="2">
        <v>996</v>
      </c>
      <c r="O2210" s="6">
        <v>1.752</v>
      </c>
      <c r="P2210" s="6">
        <v>3.4</v>
      </c>
      <c r="Q2210" s="1">
        <v>0.38091872791519438</v>
      </c>
      <c r="T2210" t="b">
        <v>0</v>
      </c>
    </row>
    <row r="2211" spans="1:20" x14ac:dyDescent="0.3">
      <c r="A2211" t="s">
        <v>3651</v>
      </c>
      <c r="B2211" t="s">
        <v>3652</v>
      </c>
      <c r="C2211" s="2">
        <v>67266</v>
      </c>
      <c r="D2211" s="2" t="s">
        <v>17</v>
      </c>
      <c r="E2211" t="s">
        <v>5228</v>
      </c>
      <c r="F2211" t="s">
        <v>5229</v>
      </c>
      <c r="G2211">
        <v>433</v>
      </c>
      <c r="H2211" t="s">
        <v>3650</v>
      </c>
      <c r="I2211">
        <v>433</v>
      </c>
      <c r="J2211">
        <v>996</v>
      </c>
      <c r="K2211" t="s">
        <v>2411</v>
      </c>
      <c r="L2211" s="2">
        <v>996</v>
      </c>
      <c r="M2211" s="2">
        <v>996</v>
      </c>
      <c r="O2211" s="6">
        <v>2.6789999999999998</v>
      </c>
      <c r="P2211" s="6">
        <v>4.9000000000000004</v>
      </c>
      <c r="Q2211" s="1">
        <v>0.34338235294117647</v>
      </c>
      <c r="T2211" t="b">
        <v>0</v>
      </c>
    </row>
    <row r="2212" spans="1:20" x14ac:dyDescent="0.3">
      <c r="A2212" t="s">
        <v>3651</v>
      </c>
      <c r="B2212" t="s">
        <v>3652</v>
      </c>
      <c r="C2212" s="2">
        <v>67267</v>
      </c>
      <c r="D2212" s="2" t="s">
        <v>17</v>
      </c>
      <c r="E2212" t="s">
        <v>5230</v>
      </c>
      <c r="F2212" t="s">
        <v>5231</v>
      </c>
      <c r="G2212">
        <v>433</v>
      </c>
      <c r="H2212" t="s">
        <v>3650</v>
      </c>
      <c r="I2212">
        <v>433</v>
      </c>
      <c r="J2212">
        <v>996</v>
      </c>
      <c r="K2212" t="s">
        <v>2411</v>
      </c>
      <c r="L2212" s="2">
        <v>996</v>
      </c>
      <c r="M2212" s="2">
        <v>996</v>
      </c>
      <c r="O2212" s="6">
        <v>2.6789999999999998</v>
      </c>
      <c r="P2212" s="6">
        <v>4.9000000000000004</v>
      </c>
      <c r="Q2212" s="1">
        <v>0.34338235294117647</v>
      </c>
      <c r="T2212" t="b">
        <v>0</v>
      </c>
    </row>
    <row r="2213" spans="1:20" x14ac:dyDescent="0.3">
      <c r="A2213" t="s">
        <v>5236</v>
      </c>
      <c r="B2213" t="s">
        <v>5237</v>
      </c>
      <c r="C2213" s="2">
        <v>20817</v>
      </c>
      <c r="D2213" s="2" t="s">
        <v>17</v>
      </c>
      <c r="E2213" t="s">
        <v>5232</v>
      </c>
      <c r="F2213" t="s">
        <v>5233</v>
      </c>
      <c r="G2213">
        <v>430</v>
      </c>
      <c r="H2213" t="s">
        <v>5234</v>
      </c>
      <c r="I2213">
        <v>430</v>
      </c>
      <c r="J2213">
        <v>997</v>
      </c>
      <c r="K2213" t="s">
        <v>5235</v>
      </c>
      <c r="L2213" s="2">
        <v>997</v>
      </c>
      <c r="M2213" s="2">
        <v>997</v>
      </c>
      <c r="N2213" s="2">
        <v>5</v>
      </c>
      <c r="O2213" s="6">
        <v>1.248</v>
      </c>
      <c r="P2213" s="6">
        <v>2.72</v>
      </c>
      <c r="Q2213" s="1">
        <v>0.4502202643171806</v>
      </c>
      <c r="T2213" t="b">
        <v>0</v>
      </c>
    </row>
    <row r="2214" spans="1:20" x14ac:dyDescent="0.3">
      <c r="A2214" t="s">
        <v>5236</v>
      </c>
      <c r="B2214" t="s">
        <v>5237</v>
      </c>
      <c r="C2214" s="2">
        <v>20818</v>
      </c>
      <c r="D2214" s="2" t="s">
        <v>17</v>
      </c>
      <c r="E2214" t="s">
        <v>5238</v>
      </c>
      <c r="F2214" t="s">
        <v>5239</v>
      </c>
      <c r="G2214">
        <v>430</v>
      </c>
      <c r="H2214" t="s">
        <v>5234</v>
      </c>
      <c r="I2214">
        <v>430</v>
      </c>
      <c r="J2214">
        <v>997</v>
      </c>
      <c r="K2214" t="s">
        <v>5235</v>
      </c>
      <c r="L2214" s="2">
        <v>997</v>
      </c>
      <c r="M2214" s="2">
        <v>997</v>
      </c>
      <c r="N2214" s="2">
        <v>9</v>
      </c>
      <c r="O2214" s="6">
        <v>1.248</v>
      </c>
      <c r="P2214" s="6">
        <v>2.72</v>
      </c>
      <c r="Q2214" s="1">
        <v>0.4502202643171806</v>
      </c>
      <c r="T2214" t="b">
        <v>0</v>
      </c>
    </row>
    <row r="2215" spans="1:20" x14ac:dyDescent="0.3">
      <c r="A2215" t="s">
        <v>5236</v>
      </c>
      <c r="B2215" t="s">
        <v>5237</v>
      </c>
      <c r="C2215" s="2">
        <v>20819</v>
      </c>
      <c r="D2215" s="2" t="s">
        <v>17</v>
      </c>
      <c r="E2215" t="s">
        <v>5240</v>
      </c>
      <c r="F2215" t="s">
        <v>5241</v>
      </c>
      <c r="G2215">
        <v>430</v>
      </c>
      <c r="H2215" t="s">
        <v>5234</v>
      </c>
      <c r="I2215">
        <v>430</v>
      </c>
      <c r="J2215">
        <v>997</v>
      </c>
      <c r="K2215" t="s">
        <v>5235</v>
      </c>
      <c r="L2215" s="2">
        <v>997</v>
      </c>
      <c r="M2215" s="2">
        <v>997</v>
      </c>
      <c r="N2215" s="2">
        <v>122</v>
      </c>
      <c r="O2215" s="6">
        <v>1.248</v>
      </c>
      <c r="P2215" s="6">
        <v>2.72</v>
      </c>
      <c r="Q2215" s="1">
        <v>0.4502202643171806</v>
      </c>
      <c r="T2215" t="b">
        <v>0</v>
      </c>
    </row>
    <row r="2216" spans="1:20" x14ac:dyDescent="0.3">
      <c r="A2216" t="s">
        <v>5236</v>
      </c>
      <c r="B2216" t="s">
        <v>5237</v>
      </c>
      <c r="C2216" s="2">
        <v>20820</v>
      </c>
      <c r="D2216" s="2" t="s">
        <v>17</v>
      </c>
      <c r="E2216" t="s">
        <v>5242</v>
      </c>
      <c r="F2216" t="s">
        <v>5243</v>
      </c>
      <c r="G2216">
        <v>430</v>
      </c>
      <c r="H2216" t="s">
        <v>5234</v>
      </c>
      <c r="I2216">
        <v>430</v>
      </c>
      <c r="J2216">
        <v>997</v>
      </c>
      <c r="K2216" t="s">
        <v>5235</v>
      </c>
      <c r="L2216" s="2">
        <v>997</v>
      </c>
      <c r="M2216" s="2">
        <v>997</v>
      </c>
      <c r="N2216" s="2">
        <v>65</v>
      </c>
      <c r="O2216" s="6">
        <v>1.248</v>
      </c>
      <c r="P2216" s="6">
        <v>2.72</v>
      </c>
      <c r="Q2216" s="1">
        <v>0.4502202643171806</v>
      </c>
      <c r="T2216" t="b">
        <v>0</v>
      </c>
    </row>
    <row r="2217" spans="1:20" x14ac:dyDescent="0.3">
      <c r="A2217" t="s">
        <v>5236</v>
      </c>
      <c r="B2217" t="s">
        <v>5237</v>
      </c>
      <c r="C2217" s="2">
        <v>20821</v>
      </c>
      <c r="D2217" s="2" t="s">
        <v>17</v>
      </c>
      <c r="E2217" t="s">
        <v>5244</v>
      </c>
      <c r="F2217" t="s">
        <v>5245</v>
      </c>
      <c r="G2217">
        <v>430</v>
      </c>
      <c r="H2217" t="s">
        <v>5234</v>
      </c>
      <c r="I2217">
        <v>430</v>
      </c>
      <c r="J2217">
        <v>997</v>
      </c>
      <c r="K2217" t="s">
        <v>5235</v>
      </c>
      <c r="L2217" s="2">
        <v>997</v>
      </c>
      <c r="M2217" s="2">
        <v>997</v>
      </c>
      <c r="N2217" s="2">
        <v>107</v>
      </c>
      <c r="O2217" s="6">
        <v>1.248</v>
      </c>
      <c r="P2217" s="6">
        <v>2.72</v>
      </c>
      <c r="Q2217" s="1">
        <v>0.4502202643171806</v>
      </c>
      <c r="T2217" t="b">
        <v>0</v>
      </c>
    </row>
    <row r="2218" spans="1:20" x14ac:dyDescent="0.3">
      <c r="A2218" t="s">
        <v>5236</v>
      </c>
      <c r="B2218" t="s">
        <v>5237</v>
      </c>
      <c r="C2218" s="2">
        <v>20822</v>
      </c>
      <c r="D2218" s="2" t="s">
        <v>17</v>
      </c>
      <c r="E2218" t="s">
        <v>5246</v>
      </c>
      <c r="F2218" t="s">
        <v>5247</v>
      </c>
      <c r="G2218">
        <v>430</v>
      </c>
      <c r="H2218" t="s">
        <v>5234</v>
      </c>
      <c r="I2218">
        <v>430</v>
      </c>
      <c r="J2218">
        <v>997</v>
      </c>
      <c r="K2218" t="s">
        <v>5235</v>
      </c>
      <c r="L2218" s="2">
        <v>997</v>
      </c>
      <c r="M2218" s="2">
        <v>997</v>
      </c>
      <c r="N2218" s="2">
        <v>10</v>
      </c>
      <c r="O2218" s="6">
        <v>1.248</v>
      </c>
      <c r="P2218" s="6">
        <v>2.72</v>
      </c>
      <c r="Q2218" s="1">
        <v>0.4502202643171806</v>
      </c>
      <c r="T2218" t="b">
        <v>0</v>
      </c>
    </row>
    <row r="2219" spans="1:20" x14ac:dyDescent="0.3">
      <c r="A2219" t="s">
        <v>5351</v>
      </c>
      <c r="B2219" t="s">
        <v>5352</v>
      </c>
      <c r="C2219" s="2">
        <v>20823</v>
      </c>
      <c r="D2219" s="2" t="s">
        <v>17</v>
      </c>
      <c r="E2219" t="s">
        <v>5349</v>
      </c>
      <c r="F2219" t="s">
        <v>5350</v>
      </c>
      <c r="G2219">
        <v>430</v>
      </c>
      <c r="H2219" t="s">
        <v>5234</v>
      </c>
      <c r="I2219">
        <v>430</v>
      </c>
      <c r="J2219">
        <v>997</v>
      </c>
      <c r="K2219" t="s">
        <v>5235</v>
      </c>
      <c r="L2219" s="2">
        <v>997</v>
      </c>
      <c r="M2219" s="2">
        <v>997</v>
      </c>
      <c r="N2219" s="2">
        <v>8</v>
      </c>
      <c r="O2219" s="6">
        <v>1.248</v>
      </c>
      <c r="P2219" s="6">
        <v>2.72</v>
      </c>
      <c r="Q2219" s="1">
        <v>0.4502202643171806</v>
      </c>
      <c r="T2219" t="b">
        <v>0</v>
      </c>
    </row>
    <row r="2220" spans="1:20" x14ac:dyDescent="0.3">
      <c r="A2220" t="s">
        <v>5351</v>
      </c>
      <c r="B2220" t="s">
        <v>5352</v>
      </c>
      <c r="C2220" s="2">
        <v>20824</v>
      </c>
      <c r="D2220" s="2" t="s">
        <v>17</v>
      </c>
      <c r="E2220" t="s">
        <v>5399</v>
      </c>
      <c r="F2220" t="s">
        <v>5400</v>
      </c>
      <c r="G2220">
        <v>430</v>
      </c>
      <c r="H2220" t="s">
        <v>5234</v>
      </c>
      <c r="I2220">
        <v>430</v>
      </c>
      <c r="J2220">
        <v>997</v>
      </c>
      <c r="K2220" t="s">
        <v>5235</v>
      </c>
      <c r="L2220" s="2">
        <v>997</v>
      </c>
      <c r="M2220" s="2">
        <v>997</v>
      </c>
      <c r="N2220" s="2">
        <v>811</v>
      </c>
      <c r="O2220" s="6">
        <v>1.248</v>
      </c>
      <c r="P2220" s="6">
        <v>2.72</v>
      </c>
      <c r="Q2220" s="1">
        <v>0.4502202643171806</v>
      </c>
      <c r="T2220" t="b">
        <v>0</v>
      </c>
    </row>
    <row r="2221" spans="1:20" x14ac:dyDescent="0.3">
      <c r="A2221" t="s">
        <v>5351</v>
      </c>
      <c r="B2221" t="s">
        <v>5352</v>
      </c>
      <c r="C2221" s="2">
        <v>20825</v>
      </c>
      <c r="D2221" s="2" t="s">
        <v>17</v>
      </c>
      <c r="E2221" t="s">
        <v>5417</v>
      </c>
      <c r="F2221" t="s">
        <v>5418</v>
      </c>
      <c r="G2221">
        <v>430</v>
      </c>
      <c r="H2221" t="s">
        <v>5234</v>
      </c>
      <c r="I2221">
        <v>430</v>
      </c>
      <c r="J2221">
        <v>997</v>
      </c>
      <c r="K2221" t="s">
        <v>5235</v>
      </c>
      <c r="L2221" s="2">
        <v>997</v>
      </c>
      <c r="M2221" s="2">
        <v>997</v>
      </c>
      <c r="N2221" s="2">
        <v>147</v>
      </c>
      <c r="O2221" s="6">
        <v>1.248</v>
      </c>
      <c r="P2221" s="6">
        <v>2.72</v>
      </c>
      <c r="Q2221" s="1">
        <v>0.4502202643171806</v>
      </c>
      <c r="T2221" t="b">
        <v>0</v>
      </c>
    </row>
    <row r="2222" spans="1:20" x14ac:dyDescent="0.3">
      <c r="A2222" t="s">
        <v>5351</v>
      </c>
      <c r="B2222" t="s">
        <v>5352</v>
      </c>
      <c r="C2222" s="2">
        <v>20826</v>
      </c>
      <c r="D2222" s="2" t="s">
        <v>17</v>
      </c>
      <c r="E2222" t="s">
        <v>5437</v>
      </c>
      <c r="F2222" t="s">
        <v>5438</v>
      </c>
      <c r="G2222">
        <v>430</v>
      </c>
      <c r="H2222" t="s">
        <v>5234</v>
      </c>
      <c r="I2222">
        <v>430</v>
      </c>
      <c r="J2222">
        <v>997</v>
      </c>
      <c r="K2222" t="s">
        <v>5235</v>
      </c>
      <c r="L2222" s="2">
        <v>997</v>
      </c>
      <c r="M2222" s="2">
        <v>997</v>
      </c>
      <c r="N2222" s="2">
        <v>89</v>
      </c>
      <c r="O2222" s="6">
        <v>1.248</v>
      </c>
      <c r="P2222" s="6">
        <v>2.72</v>
      </c>
      <c r="Q2222" s="1">
        <v>0.4502202643171806</v>
      </c>
      <c r="T2222" t="b">
        <v>0</v>
      </c>
    </row>
    <row r="2223" spans="1:20" x14ac:dyDescent="0.3">
      <c r="A2223" t="s">
        <v>5351</v>
      </c>
      <c r="B2223" t="s">
        <v>5352</v>
      </c>
      <c r="C2223" s="2">
        <v>25975</v>
      </c>
      <c r="D2223" s="2" t="s">
        <v>17</v>
      </c>
      <c r="E2223" t="s">
        <v>5455</v>
      </c>
      <c r="F2223" t="s">
        <v>5456</v>
      </c>
      <c r="G2223">
        <v>430</v>
      </c>
      <c r="H2223" t="s">
        <v>5234</v>
      </c>
      <c r="I2223">
        <v>430</v>
      </c>
      <c r="J2223">
        <v>997</v>
      </c>
      <c r="K2223" t="s">
        <v>5235</v>
      </c>
      <c r="L2223" s="2">
        <v>997</v>
      </c>
      <c r="M2223" s="2">
        <v>997</v>
      </c>
      <c r="N2223" s="2">
        <v>32</v>
      </c>
      <c r="O2223" s="6">
        <v>1.248</v>
      </c>
      <c r="P2223" s="6">
        <v>2.72</v>
      </c>
      <c r="Q2223" s="1">
        <v>0.4502202643171806</v>
      </c>
      <c r="T2223" t="b">
        <v>0</v>
      </c>
    </row>
    <row r="2224" spans="1:20" x14ac:dyDescent="0.3">
      <c r="A2224" t="s">
        <v>5351</v>
      </c>
      <c r="B2224" t="s">
        <v>5352</v>
      </c>
      <c r="C2224" s="2">
        <v>25976</v>
      </c>
      <c r="D2224" s="2" t="s">
        <v>17</v>
      </c>
      <c r="E2224" t="s">
        <v>5459</v>
      </c>
      <c r="F2224" t="s">
        <v>5460</v>
      </c>
      <c r="G2224">
        <v>430</v>
      </c>
      <c r="H2224" t="s">
        <v>5234</v>
      </c>
      <c r="I2224">
        <v>430</v>
      </c>
      <c r="J2224">
        <v>997</v>
      </c>
      <c r="K2224" t="s">
        <v>5235</v>
      </c>
      <c r="L2224" s="2">
        <v>997</v>
      </c>
      <c r="M2224" s="2">
        <v>997</v>
      </c>
      <c r="N2224" s="2">
        <v>80</v>
      </c>
      <c r="O2224" s="6">
        <v>1.248</v>
      </c>
      <c r="P2224" s="6">
        <v>2.72</v>
      </c>
      <c r="Q2224" s="1">
        <v>0.4502202643171806</v>
      </c>
      <c r="T2224" t="b">
        <v>0</v>
      </c>
    </row>
    <row r="2225" spans="1:20" x14ac:dyDescent="0.3">
      <c r="A2225" t="s">
        <v>5236</v>
      </c>
      <c r="B2225" t="s">
        <v>5237</v>
      </c>
      <c r="C2225" s="2">
        <v>27961</v>
      </c>
      <c r="D2225" s="2" t="s">
        <v>17</v>
      </c>
      <c r="E2225" t="s">
        <v>5248</v>
      </c>
      <c r="F2225" t="s">
        <v>5249</v>
      </c>
      <c r="G2225">
        <v>430</v>
      </c>
      <c r="H2225" t="s">
        <v>5234</v>
      </c>
      <c r="I2225">
        <v>430</v>
      </c>
      <c r="J2225">
        <v>997</v>
      </c>
      <c r="K2225" t="s">
        <v>5235</v>
      </c>
      <c r="L2225" s="2">
        <v>997</v>
      </c>
      <c r="M2225" s="2">
        <v>997</v>
      </c>
      <c r="N2225" s="2">
        <v>6</v>
      </c>
      <c r="O2225" s="6">
        <v>1.248</v>
      </c>
      <c r="P2225" s="6">
        <v>2.72</v>
      </c>
      <c r="Q2225" s="1">
        <v>0.4502202643171806</v>
      </c>
      <c r="T2225" t="b">
        <v>0</v>
      </c>
    </row>
    <row r="2226" spans="1:20" x14ac:dyDescent="0.3">
      <c r="A2226" t="s">
        <v>5236</v>
      </c>
      <c r="B2226" t="s">
        <v>5237</v>
      </c>
      <c r="C2226" s="2">
        <v>27962</v>
      </c>
      <c r="D2226" s="2" t="s">
        <v>17</v>
      </c>
      <c r="E2226" t="s">
        <v>5332</v>
      </c>
      <c r="F2226" t="s">
        <v>5333</v>
      </c>
      <c r="G2226">
        <v>430</v>
      </c>
      <c r="H2226" t="s">
        <v>5234</v>
      </c>
      <c r="I2226">
        <v>430</v>
      </c>
      <c r="J2226">
        <v>997</v>
      </c>
      <c r="K2226" t="s">
        <v>5235</v>
      </c>
      <c r="L2226" s="2">
        <v>997</v>
      </c>
      <c r="M2226" s="2">
        <v>997</v>
      </c>
      <c r="N2226" s="2">
        <v>24</v>
      </c>
      <c r="O2226" s="6">
        <v>1.248</v>
      </c>
      <c r="P2226" s="6">
        <v>2.72</v>
      </c>
      <c r="Q2226" s="1">
        <v>0.4502202643171806</v>
      </c>
      <c r="T2226" t="b">
        <v>0</v>
      </c>
    </row>
    <row r="2227" spans="1:20" x14ac:dyDescent="0.3">
      <c r="A2227" t="s">
        <v>5236</v>
      </c>
      <c r="B2227" t="s">
        <v>5237</v>
      </c>
      <c r="C2227" s="2">
        <v>27963</v>
      </c>
      <c r="D2227" s="2" t="s">
        <v>17</v>
      </c>
      <c r="E2227" t="s">
        <v>5341</v>
      </c>
      <c r="F2227" t="s">
        <v>5342</v>
      </c>
      <c r="G2227">
        <v>430</v>
      </c>
      <c r="H2227" t="s">
        <v>5234</v>
      </c>
      <c r="I2227">
        <v>430</v>
      </c>
      <c r="J2227">
        <v>997</v>
      </c>
      <c r="K2227" t="s">
        <v>5235</v>
      </c>
      <c r="L2227" s="2">
        <v>997</v>
      </c>
      <c r="M2227" s="2">
        <v>997</v>
      </c>
      <c r="N2227" s="2">
        <v>21</v>
      </c>
      <c r="O2227" s="6">
        <v>1.248</v>
      </c>
      <c r="P2227" s="6">
        <v>2.72</v>
      </c>
      <c r="Q2227" s="1">
        <v>0.4502202643171806</v>
      </c>
      <c r="T2227" t="b">
        <v>0</v>
      </c>
    </row>
    <row r="2228" spans="1:20" x14ac:dyDescent="0.3">
      <c r="A2228" t="s">
        <v>5236</v>
      </c>
      <c r="B2228" t="s">
        <v>5237</v>
      </c>
      <c r="C2228" s="2">
        <v>30907</v>
      </c>
      <c r="D2228" s="2" t="s">
        <v>17</v>
      </c>
      <c r="E2228" t="s">
        <v>5347</v>
      </c>
      <c r="F2228" t="s">
        <v>5348</v>
      </c>
      <c r="G2228">
        <v>430</v>
      </c>
      <c r="H2228" t="s">
        <v>5234</v>
      </c>
      <c r="I2228">
        <v>430</v>
      </c>
      <c r="J2228">
        <v>997</v>
      </c>
      <c r="K2228" t="s">
        <v>5235</v>
      </c>
      <c r="L2228" s="2">
        <v>997</v>
      </c>
      <c r="M2228" s="2">
        <v>997</v>
      </c>
      <c r="N2228" s="2">
        <v>12</v>
      </c>
      <c r="O2228" s="6">
        <v>1.248</v>
      </c>
      <c r="P2228" s="6">
        <v>2.72</v>
      </c>
      <c r="Q2228" s="1">
        <v>0.4502202643171806</v>
      </c>
      <c r="T2228" t="b">
        <v>0</v>
      </c>
    </row>
    <row r="2229" spans="1:20" x14ac:dyDescent="0.3">
      <c r="A2229" t="s">
        <v>5351</v>
      </c>
      <c r="B2229" t="s">
        <v>5352</v>
      </c>
      <c r="C2229" s="2">
        <v>62290</v>
      </c>
      <c r="D2229" s="2" t="s">
        <v>17</v>
      </c>
      <c r="E2229" t="s">
        <v>5461</v>
      </c>
      <c r="F2229" t="s">
        <v>5462</v>
      </c>
      <c r="G2229">
        <v>430</v>
      </c>
      <c r="H2229" t="s">
        <v>5234</v>
      </c>
      <c r="I2229">
        <v>430</v>
      </c>
      <c r="J2229">
        <v>997</v>
      </c>
      <c r="K2229" t="s">
        <v>5235</v>
      </c>
      <c r="L2229" s="2">
        <v>997</v>
      </c>
      <c r="M2229" s="2">
        <v>997</v>
      </c>
      <c r="N2229" s="2">
        <v>5</v>
      </c>
      <c r="O2229" s="6">
        <v>1.248</v>
      </c>
      <c r="P2229" s="6">
        <v>2.72</v>
      </c>
      <c r="Q2229" s="1">
        <v>0.4502202643171806</v>
      </c>
      <c r="T2229" t="b">
        <v>0</v>
      </c>
    </row>
    <row r="2230" spans="1:20" x14ac:dyDescent="0.3">
      <c r="A2230" t="s">
        <v>5351</v>
      </c>
      <c r="B2230" t="s">
        <v>5352</v>
      </c>
      <c r="C2230" s="2">
        <v>64199</v>
      </c>
      <c r="D2230" s="2" t="s">
        <v>17</v>
      </c>
      <c r="E2230" t="s">
        <v>5463</v>
      </c>
      <c r="F2230" t="s">
        <v>5464</v>
      </c>
      <c r="G2230">
        <v>430</v>
      </c>
      <c r="H2230" t="s">
        <v>5234</v>
      </c>
      <c r="I2230">
        <v>430</v>
      </c>
      <c r="J2230">
        <v>997</v>
      </c>
      <c r="K2230" t="s">
        <v>5235</v>
      </c>
      <c r="L2230" s="2">
        <v>997</v>
      </c>
      <c r="M2230" s="2">
        <v>997</v>
      </c>
      <c r="N2230" s="2">
        <v>157</v>
      </c>
      <c r="O2230" s="6">
        <v>1.248</v>
      </c>
      <c r="P2230" s="6">
        <v>2.72</v>
      </c>
      <c r="Q2230" s="1">
        <v>0.4502202643171806</v>
      </c>
      <c r="T2230" t="b">
        <v>0</v>
      </c>
    </row>
    <row r="2231" spans="1:20" x14ac:dyDescent="0.3">
      <c r="A2231" t="s">
        <v>5351</v>
      </c>
      <c r="B2231" t="s">
        <v>5352</v>
      </c>
      <c r="C2231" s="2">
        <v>64200</v>
      </c>
      <c r="D2231" s="2" t="s">
        <v>17</v>
      </c>
      <c r="E2231" t="s">
        <v>5465</v>
      </c>
      <c r="F2231" t="s">
        <v>5466</v>
      </c>
      <c r="G2231">
        <v>430</v>
      </c>
      <c r="H2231" t="s">
        <v>5234</v>
      </c>
      <c r="I2231">
        <v>430</v>
      </c>
      <c r="J2231">
        <v>997</v>
      </c>
      <c r="K2231" t="s">
        <v>5235</v>
      </c>
      <c r="L2231" s="2">
        <v>997</v>
      </c>
      <c r="M2231" s="2">
        <v>997</v>
      </c>
      <c r="N2231" s="2">
        <v>80</v>
      </c>
      <c r="O2231" s="6">
        <v>1.248</v>
      </c>
      <c r="P2231" s="6">
        <v>2.72</v>
      </c>
      <c r="Q2231" s="1">
        <v>0.4502202643171806</v>
      </c>
      <c r="T2231" t="b">
        <v>0</v>
      </c>
    </row>
    <row r="2232" spans="1:20" x14ac:dyDescent="0.3">
      <c r="A2232" t="s">
        <v>5351</v>
      </c>
      <c r="B2232" t="s">
        <v>5352</v>
      </c>
      <c r="C2232" s="2">
        <v>64201</v>
      </c>
      <c r="D2232" s="2" t="s">
        <v>17</v>
      </c>
      <c r="E2232" t="s">
        <v>5467</v>
      </c>
      <c r="F2232" t="s">
        <v>5468</v>
      </c>
      <c r="G2232">
        <v>430</v>
      </c>
      <c r="H2232" t="s">
        <v>5234</v>
      </c>
      <c r="I2232">
        <v>430</v>
      </c>
      <c r="J2232">
        <v>997</v>
      </c>
      <c r="K2232" t="s">
        <v>5235</v>
      </c>
      <c r="L2232" s="2">
        <v>997</v>
      </c>
      <c r="M2232" s="2">
        <v>997</v>
      </c>
      <c r="N2232" s="2">
        <v>217</v>
      </c>
      <c r="O2232" s="6">
        <v>1.248</v>
      </c>
      <c r="P2232" s="6">
        <v>2.72</v>
      </c>
      <c r="Q2232" s="1">
        <v>0.4502202643171806</v>
      </c>
      <c r="T2232" t="b">
        <v>0</v>
      </c>
    </row>
    <row r="2233" spans="1:20" x14ac:dyDescent="0.3">
      <c r="A2233" t="s">
        <v>5351</v>
      </c>
      <c r="B2233" t="s">
        <v>5352</v>
      </c>
      <c r="C2233" s="2">
        <v>64202</v>
      </c>
      <c r="D2233" s="2" t="s">
        <v>17</v>
      </c>
      <c r="E2233" t="s">
        <v>5482</v>
      </c>
      <c r="F2233" t="s">
        <v>5483</v>
      </c>
      <c r="G2233">
        <v>430</v>
      </c>
      <c r="H2233" t="s">
        <v>5234</v>
      </c>
      <c r="I2233">
        <v>430</v>
      </c>
      <c r="J2233">
        <v>997</v>
      </c>
      <c r="K2233" t="s">
        <v>5235</v>
      </c>
      <c r="L2233" s="2">
        <v>997</v>
      </c>
      <c r="M2233" s="2">
        <v>997</v>
      </c>
      <c r="N2233" s="2">
        <v>12</v>
      </c>
      <c r="O2233" s="6">
        <v>1.248</v>
      </c>
      <c r="P2233" s="6">
        <v>2.72</v>
      </c>
      <c r="Q2233" s="1">
        <v>0.4502202643171806</v>
      </c>
      <c r="T2233" t="b">
        <v>0</v>
      </c>
    </row>
    <row r="2234" spans="1:20" x14ac:dyDescent="0.3">
      <c r="A2234" t="s">
        <v>5351</v>
      </c>
      <c r="B2234" t="s">
        <v>5352</v>
      </c>
      <c r="C2234" s="2">
        <v>64203</v>
      </c>
      <c r="D2234" s="2" t="s">
        <v>17</v>
      </c>
      <c r="E2234" t="s">
        <v>5490</v>
      </c>
      <c r="F2234" t="s">
        <v>5491</v>
      </c>
      <c r="G2234">
        <v>430</v>
      </c>
      <c r="H2234" t="s">
        <v>5234</v>
      </c>
      <c r="I2234">
        <v>430</v>
      </c>
      <c r="J2234">
        <v>997</v>
      </c>
      <c r="K2234" t="s">
        <v>5235</v>
      </c>
      <c r="L2234" s="2">
        <v>997</v>
      </c>
      <c r="M2234" s="2">
        <v>997</v>
      </c>
      <c r="N2234" s="2">
        <v>15</v>
      </c>
      <c r="O2234" s="6">
        <v>1.248</v>
      </c>
      <c r="P2234" s="6">
        <v>2.72</v>
      </c>
      <c r="Q2234" s="1">
        <v>0.4502202643171806</v>
      </c>
      <c r="T2234" t="b">
        <v>0</v>
      </c>
    </row>
    <row r="2235" spans="1:20" x14ac:dyDescent="0.3">
      <c r="F2235" s="7" t="s">
        <v>7946</v>
      </c>
    </row>
    <row r="2236" spans="1:20" x14ac:dyDescent="0.3">
      <c r="A2236" t="s">
        <v>5601</v>
      </c>
      <c r="B2236" t="s">
        <v>5602</v>
      </c>
      <c r="C2236" s="2">
        <v>13517</v>
      </c>
      <c r="D2236" s="2" t="s">
        <v>17</v>
      </c>
      <c r="E2236" t="s">
        <v>5599</v>
      </c>
      <c r="F2236" t="s">
        <v>5600</v>
      </c>
      <c r="G2236">
        <v>0</v>
      </c>
      <c r="H2236" t="s">
        <v>20</v>
      </c>
      <c r="I2236">
        <v>0</v>
      </c>
      <c r="J2236">
        <v>998</v>
      </c>
      <c r="K2236" t="s">
        <v>5538</v>
      </c>
      <c r="L2236" s="2">
        <v>998</v>
      </c>
      <c r="M2236" s="2">
        <v>998</v>
      </c>
      <c r="N2236" s="2">
        <v>1497</v>
      </c>
      <c r="O2236" s="6">
        <v>0.39500000000000002</v>
      </c>
      <c r="P2236" s="6">
        <v>1.18</v>
      </c>
      <c r="Q2236" s="1">
        <v>0.59693877551020402</v>
      </c>
      <c r="T2236" t="b">
        <v>0</v>
      </c>
    </row>
    <row r="2237" spans="1:20" x14ac:dyDescent="0.3">
      <c r="A2237" t="s">
        <v>5601</v>
      </c>
      <c r="B2237" t="s">
        <v>5602</v>
      </c>
      <c r="C2237" s="2">
        <v>13520</v>
      </c>
      <c r="D2237" s="2" t="s">
        <v>17</v>
      </c>
      <c r="E2237" t="s">
        <v>5603</v>
      </c>
      <c r="F2237" t="s">
        <v>5604</v>
      </c>
      <c r="G2237">
        <v>0</v>
      </c>
      <c r="H2237" t="s">
        <v>20</v>
      </c>
      <c r="I2237">
        <v>0</v>
      </c>
      <c r="J2237">
        <v>998</v>
      </c>
      <c r="K2237" t="s">
        <v>5538</v>
      </c>
      <c r="L2237" s="2">
        <v>998</v>
      </c>
      <c r="M2237" s="2">
        <v>998</v>
      </c>
      <c r="N2237" s="2">
        <v>1</v>
      </c>
      <c r="O2237" s="6">
        <v>0.53600000000000003</v>
      </c>
      <c r="P2237" s="6">
        <v>1.69</v>
      </c>
      <c r="Q2237" s="1">
        <v>0.6198581560283688</v>
      </c>
      <c r="T2237" t="b">
        <v>0</v>
      </c>
    </row>
    <row r="2238" spans="1:20" x14ac:dyDescent="0.3">
      <c r="A2238" t="s">
        <v>5601</v>
      </c>
      <c r="B2238" t="s">
        <v>5602</v>
      </c>
      <c r="C2238" s="2">
        <v>13521</v>
      </c>
      <c r="D2238" s="2" t="s">
        <v>17</v>
      </c>
      <c r="E2238" t="s">
        <v>5605</v>
      </c>
      <c r="F2238" t="s">
        <v>5606</v>
      </c>
      <c r="G2238">
        <v>0</v>
      </c>
      <c r="H2238" t="s">
        <v>20</v>
      </c>
      <c r="I2238">
        <v>0</v>
      </c>
      <c r="J2238">
        <v>998</v>
      </c>
      <c r="K2238" t="s">
        <v>5538</v>
      </c>
      <c r="L2238" s="2">
        <v>998</v>
      </c>
      <c r="M2238" s="2">
        <v>998</v>
      </c>
      <c r="N2238" s="2">
        <v>3</v>
      </c>
      <c r="O2238" s="6">
        <v>0.53600000000000003</v>
      </c>
      <c r="P2238" s="6">
        <v>1.69</v>
      </c>
      <c r="Q2238" s="1">
        <v>0.6198581560283688</v>
      </c>
      <c r="T2238" t="b">
        <v>0</v>
      </c>
    </row>
    <row r="2239" spans="1:20" x14ac:dyDescent="0.3">
      <c r="A2239" t="s">
        <v>5601</v>
      </c>
      <c r="B2239" t="s">
        <v>5602</v>
      </c>
      <c r="C2239" s="2">
        <v>13522</v>
      </c>
      <c r="D2239" s="2" t="s">
        <v>17</v>
      </c>
      <c r="E2239" t="s">
        <v>5607</v>
      </c>
      <c r="F2239" t="s">
        <v>5608</v>
      </c>
      <c r="G2239">
        <v>0</v>
      </c>
      <c r="H2239" t="s">
        <v>20</v>
      </c>
      <c r="I2239">
        <v>0</v>
      </c>
      <c r="J2239">
        <v>998</v>
      </c>
      <c r="K2239" t="s">
        <v>5538</v>
      </c>
      <c r="L2239" s="2">
        <v>998</v>
      </c>
      <c r="M2239" s="2">
        <v>998</v>
      </c>
      <c r="N2239" s="2">
        <v>1</v>
      </c>
      <c r="O2239" s="6">
        <v>0.53600000000000003</v>
      </c>
      <c r="P2239" s="6">
        <v>1.69</v>
      </c>
      <c r="Q2239" s="1">
        <v>0.6198581560283688</v>
      </c>
      <c r="T2239" t="b">
        <v>0</v>
      </c>
    </row>
    <row r="2240" spans="1:20" x14ac:dyDescent="0.3">
      <c r="A2240" t="s">
        <v>409</v>
      </c>
      <c r="B2240" t="s">
        <v>410</v>
      </c>
      <c r="C2240" s="2">
        <v>13528</v>
      </c>
      <c r="D2240" s="2" t="s">
        <v>17</v>
      </c>
      <c r="E2240" t="s">
        <v>5536</v>
      </c>
      <c r="F2240" t="s">
        <v>5537</v>
      </c>
      <c r="G2240">
        <v>0</v>
      </c>
      <c r="H2240" t="s">
        <v>20</v>
      </c>
      <c r="I2240">
        <v>0</v>
      </c>
      <c r="J2240">
        <v>998</v>
      </c>
      <c r="K2240" t="s">
        <v>5538</v>
      </c>
      <c r="L2240" s="2">
        <v>998</v>
      </c>
      <c r="M2240" s="2">
        <v>998</v>
      </c>
      <c r="N2240" s="2">
        <v>82</v>
      </c>
      <c r="O2240" s="6">
        <v>0.58399999999999996</v>
      </c>
      <c r="P2240" s="6">
        <v>1.66</v>
      </c>
      <c r="Q2240" s="1">
        <v>0.57681159420289851</v>
      </c>
      <c r="T2240" t="b">
        <v>0</v>
      </c>
    </row>
    <row r="2241" spans="1:20" x14ac:dyDescent="0.3">
      <c r="A2241" t="s">
        <v>409</v>
      </c>
      <c r="B2241" t="s">
        <v>410</v>
      </c>
      <c r="C2241" s="2">
        <v>13529</v>
      </c>
      <c r="D2241" s="2" t="s">
        <v>17</v>
      </c>
      <c r="E2241" t="s">
        <v>5554</v>
      </c>
      <c r="F2241" t="s">
        <v>5555</v>
      </c>
      <c r="G2241">
        <v>0</v>
      </c>
      <c r="H2241" t="s">
        <v>20</v>
      </c>
      <c r="I2241">
        <v>0</v>
      </c>
      <c r="J2241">
        <v>998</v>
      </c>
      <c r="K2241" t="s">
        <v>5538</v>
      </c>
      <c r="L2241" s="2">
        <v>998</v>
      </c>
      <c r="M2241" s="2">
        <v>998</v>
      </c>
      <c r="N2241" s="2">
        <v>89</v>
      </c>
      <c r="O2241" s="6">
        <v>0.64</v>
      </c>
      <c r="P2241" s="6">
        <v>2.04</v>
      </c>
      <c r="Q2241" s="1">
        <v>0.62352941176470589</v>
      </c>
      <c r="T2241" t="b">
        <v>0</v>
      </c>
    </row>
    <row r="2242" spans="1:20" x14ac:dyDescent="0.3">
      <c r="A2242" t="s">
        <v>409</v>
      </c>
      <c r="B2242" t="s">
        <v>410</v>
      </c>
      <c r="C2242" s="2">
        <v>13530</v>
      </c>
      <c r="D2242" s="2" t="s">
        <v>17</v>
      </c>
      <c r="E2242" t="s">
        <v>5556</v>
      </c>
      <c r="F2242" t="s">
        <v>5557</v>
      </c>
      <c r="G2242">
        <v>0</v>
      </c>
      <c r="H2242" t="s">
        <v>20</v>
      </c>
      <c r="I2242">
        <v>0</v>
      </c>
      <c r="J2242">
        <v>998</v>
      </c>
      <c r="K2242" t="s">
        <v>5538</v>
      </c>
      <c r="L2242" s="2">
        <v>998</v>
      </c>
      <c r="M2242" s="2">
        <v>998</v>
      </c>
      <c r="N2242" s="2">
        <v>98</v>
      </c>
      <c r="O2242" s="6">
        <v>0.64</v>
      </c>
      <c r="P2242" s="6">
        <v>2.04</v>
      </c>
      <c r="Q2242" s="1">
        <v>0.62352941176470589</v>
      </c>
      <c r="T2242" t="b">
        <v>0</v>
      </c>
    </row>
    <row r="2243" spans="1:20" x14ac:dyDescent="0.3">
      <c r="A2243" t="s">
        <v>409</v>
      </c>
      <c r="B2243" t="s">
        <v>410</v>
      </c>
      <c r="C2243" s="2">
        <v>13531</v>
      </c>
      <c r="D2243" s="2" t="s">
        <v>17</v>
      </c>
      <c r="E2243" t="s">
        <v>5558</v>
      </c>
      <c r="F2243" t="s">
        <v>5559</v>
      </c>
      <c r="G2243">
        <v>0</v>
      </c>
      <c r="H2243" t="s">
        <v>20</v>
      </c>
      <c r="I2243">
        <v>0</v>
      </c>
      <c r="J2243">
        <v>998</v>
      </c>
      <c r="K2243" t="s">
        <v>5538</v>
      </c>
      <c r="L2243" s="2">
        <v>998</v>
      </c>
      <c r="M2243" s="2">
        <v>998</v>
      </c>
      <c r="N2243" s="2">
        <v>512</v>
      </c>
      <c r="O2243" s="6">
        <v>0.64</v>
      </c>
      <c r="P2243" s="6">
        <v>2.04</v>
      </c>
      <c r="Q2243" s="1">
        <v>0.62352941176470589</v>
      </c>
      <c r="T2243" t="b">
        <v>0</v>
      </c>
    </row>
    <row r="2244" spans="1:20" x14ac:dyDescent="0.3">
      <c r="A2244" t="s">
        <v>409</v>
      </c>
      <c r="B2244" t="s">
        <v>410</v>
      </c>
      <c r="C2244" s="2">
        <v>13532</v>
      </c>
      <c r="D2244" s="2" t="s">
        <v>17</v>
      </c>
      <c r="E2244" t="s">
        <v>5560</v>
      </c>
      <c r="F2244" t="s">
        <v>5561</v>
      </c>
      <c r="G2244">
        <v>0</v>
      </c>
      <c r="H2244" t="s">
        <v>20</v>
      </c>
      <c r="I2244">
        <v>0</v>
      </c>
      <c r="J2244">
        <v>998</v>
      </c>
      <c r="K2244" t="s">
        <v>5538</v>
      </c>
      <c r="L2244" s="2">
        <v>998</v>
      </c>
      <c r="M2244" s="2">
        <v>998</v>
      </c>
      <c r="N2244" s="2">
        <v>98</v>
      </c>
      <c r="O2244" s="6">
        <v>0.64</v>
      </c>
      <c r="P2244" s="6">
        <v>2.04</v>
      </c>
      <c r="Q2244" s="1">
        <v>0.62352941176470589</v>
      </c>
      <c r="T2244" t="b">
        <v>0</v>
      </c>
    </row>
    <row r="2245" spans="1:20" x14ac:dyDescent="0.3">
      <c r="A2245" t="s">
        <v>409</v>
      </c>
      <c r="B2245" t="s">
        <v>410</v>
      </c>
      <c r="C2245" s="2">
        <v>13534</v>
      </c>
      <c r="D2245" s="2" t="s">
        <v>17</v>
      </c>
      <c r="E2245" t="s">
        <v>5562</v>
      </c>
      <c r="F2245" t="s">
        <v>5563</v>
      </c>
      <c r="G2245">
        <v>0</v>
      </c>
      <c r="H2245" t="s">
        <v>20</v>
      </c>
      <c r="I2245">
        <v>0</v>
      </c>
      <c r="J2245">
        <v>998</v>
      </c>
      <c r="K2245" t="s">
        <v>5538</v>
      </c>
      <c r="L2245" s="2">
        <v>998</v>
      </c>
      <c r="M2245" s="2">
        <v>998</v>
      </c>
      <c r="N2245" s="2">
        <v>3008</v>
      </c>
      <c r="O2245" s="6">
        <v>0.58399999999999996</v>
      </c>
      <c r="P2245" s="6">
        <v>1.86</v>
      </c>
      <c r="Q2245" s="1">
        <v>0.62322580645161296</v>
      </c>
      <c r="T2245" t="b">
        <v>0</v>
      </c>
    </row>
    <row r="2246" spans="1:20" x14ac:dyDescent="0.3">
      <c r="A2246" t="s">
        <v>5601</v>
      </c>
      <c r="B2246" t="s">
        <v>5602</v>
      </c>
      <c r="C2246" s="2">
        <v>13540</v>
      </c>
      <c r="D2246" s="2" t="s">
        <v>17</v>
      </c>
      <c r="E2246" t="s">
        <v>5615</v>
      </c>
      <c r="F2246" t="s">
        <v>5616</v>
      </c>
      <c r="G2246">
        <v>0</v>
      </c>
      <c r="H2246" t="s">
        <v>20</v>
      </c>
      <c r="I2246">
        <v>0</v>
      </c>
      <c r="J2246">
        <v>998</v>
      </c>
      <c r="K2246" t="s">
        <v>5538</v>
      </c>
      <c r="L2246" s="2">
        <v>998</v>
      </c>
      <c r="M2246" s="2">
        <v>998</v>
      </c>
      <c r="N2246" s="2">
        <v>371</v>
      </c>
      <c r="O2246" s="6">
        <v>1.7669999999999999</v>
      </c>
      <c r="P2246" s="6">
        <v>3.03</v>
      </c>
      <c r="Q2246" s="1">
        <v>0.30158102766798423</v>
      </c>
      <c r="T2246" t="b">
        <v>0</v>
      </c>
    </row>
    <row r="2247" spans="1:20" x14ac:dyDescent="0.3">
      <c r="A2247" t="s">
        <v>5601</v>
      </c>
      <c r="B2247" t="s">
        <v>5602</v>
      </c>
      <c r="C2247" s="2">
        <v>14101</v>
      </c>
      <c r="D2247" s="2" t="s">
        <v>17</v>
      </c>
      <c r="E2247" t="s">
        <v>5621</v>
      </c>
      <c r="F2247" t="s">
        <v>5622</v>
      </c>
      <c r="G2247">
        <v>0</v>
      </c>
      <c r="H2247" t="s">
        <v>20</v>
      </c>
      <c r="I2247">
        <v>0</v>
      </c>
      <c r="J2247">
        <v>998</v>
      </c>
      <c r="K2247" t="s">
        <v>5538</v>
      </c>
      <c r="L2247" s="2">
        <v>998</v>
      </c>
      <c r="M2247" s="2">
        <v>998</v>
      </c>
      <c r="N2247" s="2">
        <v>36</v>
      </c>
      <c r="O2247" s="6">
        <v>0.53600000000000003</v>
      </c>
      <c r="P2247" s="6">
        <v>1.69</v>
      </c>
      <c r="Q2247" s="1">
        <v>0.6198581560283688</v>
      </c>
      <c r="T2247" t="b">
        <v>0</v>
      </c>
    </row>
    <row r="2248" spans="1:20" x14ac:dyDescent="0.3">
      <c r="A2248" t="s">
        <v>409</v>
      </c>
      <c r="B2248" t="s">
        <v>410</v>
      </c>
      <c r="C2248" s="2">
        <v>27946</v>
      </c>
      <c r="D2248" s="2" t="s">
        <v>17</v>
      </c>
      <c r="E2248" t="s">
        <v>5566</v>
      </c>
      <c r="F2248" t="s">
        <v>5567</v>
      </c>
      <c r="G2248">
        <v>0</v>
      </c>
      <c r="H2248" t="s">
        <v>20</v>
      </c>
      <c r="I2248">
        <v>0</v>
      </c>
      <c r="J2248">
        <v>998</v>
      </c>
      <c r="K2248" t="s">
        <v>5538</v>
      </c>
      <c r="L2248" s="2">
        <v>998</v>
      </c>
      <c r="M2248" s="2">
        <v>998</v>
      </c>
      <c r="N2248" s="2">
        <v>34</v>
      </c>
      <c r="O2248" s="6">
        <v>3.2559999999999998</v>
      </c>
      <c r="P2248" s="6">
        <v>6.21</v>
      </c>
      <c r="Q2248" s="1">
        <v>0.37142857142857144</v>
      </c>
      <c r="T2248" t="b">
        <v>0</v>
      </c>
    </row>
    <row r="2249" spans="1:20" x14ac:dyDescent="0.3">
      <c r="A2249" t="s">
        <v>409</v>
      </c>
      <c r="B2249" t="s">
        <v>410</v>
      </c>
      <c r="C2249" s="2">
        <v>31630</v>
      </c>
      <c r="D2249" s="2" t="s">
        <v>17</v>
      </c>
      <c r="E2249" t="s">
        <v>5587</v>
      </c>
      <c r="F2249" t="s">
        <v>5588</v>
      </c>
      <c r="G2249">
        <v>0</v>
      </c>
      <c r="H2249" t="s">
        <v>20</v>
      </c>
      <c r="I2249">
        <v>0</v>
      </c>
      <c r="J2249">
        <v>998</v>
      </c>
      <c r="K2249" t="s">
        <v>5538</v>
      </c>
      <c r="L2249" s="2">
        <v>998</v>
      </c>
      <c r="M2249" s="2">
        <v>998</v>
      </c>
      <c r="N2249" s="2">
        <v>821</v>
      </c>
      <c r="O2249" s="6">
        <v>0.9</v>
      </c>
      <c r="P2249" s="6">
        <v>2.25</v>
      </c>
      <c r="Q2249" s="1">
        <v>0.52127659574468088</v>
      </c>
      <c r="T2249" t="b">
        <v>0</v>
      </c>
    </row>
    <row r="2250" spans="1:20" x14ac:dyDescent="0.3">
      <c r="A2250" t="s">
        <v>409</v>
      </c>
      <c r="B2250" t="s">
        <v>410</v>
      </c>
      <c r="C2250" s="2">
        <v>47808</v>
      </c>
      <c r="D2250" s="2" t="s">
        <v>17</v>
      </c>
      <c r="E2250" t="s">
        <v>5597</v>
      </c>
      <c r="F2250" t="s">
        <v>5598</v>
      </c>
      <c r="G2250">
        <v>0</v>
      </c>
      <c r="H2250" t="s">
        <v>20</v>
      </c>
      <c r="I2250">
        <v>0</v>
      </c>
      <c r="J2250">
        <v>998</v>
      </c>
      <c r="K2250" t="s">
        <v>5538</v>
      </c>
      <c r="L2250" s="2">
        <v>998</v>
      </c>
      <c r="M2250" s="2">
        <v>998</v>
      </c>
      <c r="N2250" s="2">
        <v>4274</v>
      </c>
      <c r="O2250" s="6">
        <v>0.54</v>
      </c>
      <c r="P2250" s="6">
        <v>1.47</v>
      </c>
      <c r="Q2250" s="1">
        <v>0.5609756097560975</v>
      </c>
      <c r="T2250" t="b">
        <v>0</v>
      </c>
    </row>
    <row r="2251" spans="1:20" x14ac:dyDescent="0.3">
      <c r="A2251" t="s">
        <v>409</v>
      </c>
      <c r="B2251" t="s">
        <v>410</v>
      </c>
      <c r="C2251" s="2">
        <v>79660</v>
      </c>
      <c r="D2251" s="2" t="s">
        <v>17</v>
      </c>
      <c r="E2251" t="s">
        <v>6924</v>
      </c>
      <c r="F2251" t="s">
        <v>6925</v>
      </c>
      <c r="G2251">
        <v>0</v>
      </c>
      <c r="H2251" t="s">
        <v>20</v>
      </c>
      <c r="I2251">
        <v>0</v>
      </c>
      <c r="J2251">
        <v>998</v>
      </c>
      <c r="K2251" t="s">
        <v>5538</v>
      </c>
      <c r="L2251" s="2">
        <v>998</v>
      </c>
      <c r="M2251" s="2">
        <v>998</v>
      </c>
      <c r="N2251" s="2">
        <v>34</v>
      </c>
      <c r="O2251" s="6">
        <v>3.97</v>
      </c>
      <c r="P2251" s="6">
        <v>5.96</v>
      </c>
      <c r="Q2251" s="1">
        <v>0.20120724346076457</v>
      </c>
      <c r="T2251" t="b">
        <v>0</v>
      </c>
    </row>
    <row r="2252" spans="1:20" x14ac:dyDescent="0.3">
      <c r="A2252" t="s">
        <v>409</v>
      </c>
      <c r="B2252" t="s">
        <v>410</v>
      </c>
      <c r="C2252" s="2">
        <v>25050</v>
      </c>
      <c r="D2252" s="2" t="s">
        <v>17</v>
      </c>
      <c r="E2252" t="s">
        <v>5564</v>
      </c>
      <c r="F2252" t="s">
        <v>5565</v>
      </c>
      <c r="G2252">
        <v>439</v>
      </c>
      <c r="H2252" t="s">
        <v>2367</v>
      </c>
      <c r="I2252">
        <v>439</v>
      </c>
      <c r="J2252">
        <v>998</v>
      </c>
      <c r="K2252" t="s">
        <v>5538</v>
      </c>
      <c r="L2252" s="2">
        <v>998</v>
      </c>
      <c r="M2252" s="2">
        <v>998</v>
      </c>
      <c r="N2252" s="2">
        <v>10128</v>
      </c>
      <c r="O2252" s="6">
        <v>1.2030000000000001</v>
      </c>
      <c r="P2252" s="6">
        <v>2.94</v>
      </c>
      <c r="Q2252" s="1">
        <v>0.50897959183673469</v>
      </c>
      <c r="T2252" t="b">
        <v>0</v>
      </c>
    </row>
    <row r="2253" spans="1:20" x14ac:dyDescent="0.3">
      <c r="F2253" s="7" t="s">
        <v>1961</v>
      </c>
    </row>
    <row r="2254" spans="1:20" x14ac:dyDescent="0.3">
      <c r="A2254" t="s">
        <v>1960</v>
      </c>
      <c r="B2254" t="s">
        <v>1961</v>
      </c>
      <c r="C2254" s="2">
        <v>11496</v>
      </c>
      <c r="D2254" s="2" t="s">
        <v>17</v>
      </c>
      <c r="E2254" t="s">
        <v>1957</v>
      </c>
      <c r="F2254" t="s">
        <v>1958</v>
      </c>
      <c r="G2254">
        <v>0</v>
      </c>
      <c r="H2254" t="s">
        <v>20</v>
      </c>
      <c r="I2254">
        <v>0</v>
      </c>
      <c r="J2254">
        <v>999</v>
      </c>
      <c r="K2254" t="s">
        <v>1959</v>
      </c>
      <c r="L2254" s="2">
        <v>999</v>
      </c>
      <c r="M2254" s="2">
        <v>999</v>
      </c>
      <c r="N2254" s="2">
        <v>11</v>
      </c>
      <c r="O2254" s="6">
        <v>0.878</v>
      </c>
      <c r="P2254" s="6">
        <v>2.97</v>
      </c>
      <c r="Q2254" s="1">
        <v>0.6459677419354839</v>
      </c>
      <c r="T2254" t="b">
        <v>0</v>
      </c>
    </row>
    <row r="2255" spans="1:20" x14ac:dyDescent="0.3">
      <c r="A2255" t="s">
        <v>1960</v>
      </c>
      <c r="B2255" t="s">
        <v>1961</v>
      </c>
      <c r="C2255" s="2">
        <v>11497</v>
      </c>
      <c r="D2255" s="2" t="s">
        <v>17</v>
      </c>
      <c r="E2255" t="s">
        <v>1962</v>
      </c>
      <c r="F2255" t="s">
        <v>1963</v>
      </c>
      <c r="G2255">
        <v>0</v>
      </c>
      <c r="H2255" t="s">
        <v>20</v>
      </c>
      <c r="I2255">
        <v>0</v>
      </c>
      <c r="J2255">
        <v>999</v>
      </c>
      <c r="K2255" t="s">
        <v>1959</v>
      </c>
      <c r="L2255" s="2">
        <v>999</v>
      </c>
      <c r="M2255" s="2">
        <v>999</v>
      </c>
      <c r="N2255" s="2">
        <v>13</v>
      </c>
      <c r="O2255" s="6">
        <v>0.88900000000000001</v>
      </c>
      <c r="P2255" s="6">
        <v>2.9</v>
      </c>
      <c r="Q2255" s="1">
        <v>0.63264462809917354</v>
      </c>
      <c r="T2255" t="b">
        <v>0</v>
      </c>
    </row>
    <row r="2256" spans="1:20" x14ac:dyDescent="0.3">
      <c r="A2256" t="s">
        <v>1968</v>
      </c>
      <c r="B2256" t="s">
        <v>1969</v>
      </c>
      <c r="C2256" s="2">
        <v>11500</v>
      </c>
      <c r="D2256" s="2" t="s">
        <v>17</v>
      </c>
      <c r="E2256" t="s">
        <v>5668</v>
      </c>
      <c r="F2256" t="s">
        <v>5669</v>
      </c>
      <c r="G2256">
        <v>0</v>
      </c>
      <c r="H2256" t="s">
        <v>20</v>
      </c>
      <c r="I2256">
        <v>0</v>
      </c>
      <c r="J2256">
        <v>999</v>
      </c>
      <c r="K2256" t="s">
        <v>1959</v>
      </c>
      <c r="L2256" s="2">
        <v>999</v>
      </c>
      <c r="M2256" s="2">
        <v>999</v>
      </c>
      <c r="N2256" s="2">
        <v>842</v>
      </c>
      <c r="O2256" s="6">
        <v>0.91800000000000004</v>
      </c>
      <c r="P2256" s="6">
        <v>2.72</v>
      </c>
      <c r="Q2256" s="1">
        <v>0.59559471365638772</v>
      </c>
      <c r="T2256" t="b">
        <v>0</v>
      </c>
    </row>
    <row r="2257" spans="1:20" x14ac:dyDescent="0.3">
      <c r="A2257" t="s">
        <v>1968</v>
      </c>
      <c r="B2257" t="s">
        <v>1969</v>
      </c>
      <c r="C2257" s="2">
        <v>11519</v>
      </c>
      <c r="D2257" s="2" t="s">
        <v>17</v>
      </c>
      <c r="E2257" t="s">
        <v>1966</v>
      </c>
      <c r="F2257" t="s">
        <v>1967</v>
      </c>
      <c r="G2257">
        <v>0</v>
      </c>
      <c r="H2257" t="s">
        <v>20</v>
      </c>
      <c r="I2257">
        <v>0</v>
      </c>
      <c r="J2257">
        <v>999</v>
      </c>
      <c r="K2257" t="s">
        <v>1959</v>
      </c>
      <c r="L2257" s="2">
        <v>999</v>
      </c>
      <c r="M2257" s="2">
        <v>999</v>
      </c>
      <c r="N2257" s="2">
        <v>19</v>
      </c>
      <c r="O2257" s="6">
        <v>2.7639999999999998</v>
      </c>
      <c r="P2257" s="6">
        <v>4.74</v>
      </c>
      <c r="Q2257" s="1">
        <v>0.30025316455696205</v>
      </c>
      <c r="T2257" t="b">
        <v>0</v>
      </c>
    </row>
    <row r="2258" spans="1:20" x14ac:dyDescent="0.3">
      <c r="A2258" t="s">
        <v>5666</v>
      </c>
      <c r="B2258" t="s">
        <v>5667</v>
      </c>
      <c r="C2258" s="2">
        <v>47809</v>
      </c>
      <c r="D2258" s="2" t="s">
        <v>17</v>
      </c>
      <c r="E2258" t="s">
        <v>5664</v>
      </c>
      <c r="F2258" t="s">
        <v>5665</v>
      </c>
      <c r="G2258">
        <v>0</v>
      </c>
      <c r="H2258" t="s">
        <v>20</v>
      </c>
      <c r="I2258">
        <v>0</v>
      </c>
      <c r="J2258">
        <v>999</v>
      </c>
      <c r="K2258" t="s">
        <v>1959</v>
      </c>
      <c r="L2258" s="2">
        <v>999</v>
      </c>
      <c r="M2258" s="2">
        <v>999</v>
      </c>
      <c r="N2258" s="2">
        <v>1323</v>
      </c>
      <c r="O2258" s="6">
        <v>0.57199999999999995</v>
      </c>
      <c r="P2258" s="6">
        <v>1.5</v>
      </c>
      <c r="Q2258" s="1">
        <v>0.54239999999999999</v>
      </c>
      <c r="T2258" t="b">
        <v>0</v>
      </c>
    </row>
    <row r="2259" spans="1:20" x14ac:dyDescent="0.3">
      <c r="A2259" t="s">
        <v>1968</v>
      </c>
      <c r="B2259" t="s">
        <v>1969</v>
      </c>
      <c r="C2259" s="2">
        <v>47810</v>
      </c>
      <c r="D2259" s="2" t="s">
        <v>17</v>
      </c>
      <c r="E2259" t="s">
        <v>5676</v>
      </c>
      <c r="F2259" t="s">
        <v>5677</v>
      </c>
      <c r="G2259">
        <v>0</v>
      </c>
      <c r="H2259" t="s">
        <v>20</v>
      </c>
      <c r="I2259">
        <v>0</v>
      </c>
      <c r="J2259">
        <v>999</v>
      </c>
      <c r="K2259" t="s">
        <v>1959</v>
      </c>
      <c r="L2259" s="2">
        <v>999</v>
      </c>
      <c r="M2259" s="2">
        <v>999</v>
      </c>
      <c r="N2259" s="2">
        <v>2029</v>
      </c>
      <c r="O2259" s="6">
        <v>0.88500000000000001</v>
      </c>
      <c r="P2259" s="6">
        <v>2.52</v>
      </c>
      <c r="Q2259" s="1">
        <v>0.57857142857142863</v>
      </c>
      <c r="T2259" t="b">
        <v>0</v>
      </c>
    </row>
    <row r="2260" spans="1:20" x14ac:dyDescent="0.3">
      <c r="A2260" t="s">
        <v>5625</v>
      </c>
      <c r="B2260" t="s">
        <v>5626</v>
      </c>
      <c r="C2260" s="2">
        <v>82047</v>
      </c>
      <c r="D2260" s="2" t="s">
        <v>17</v>
      </c>
      <c r="E2260" t="s">
        <v>5623</v>
      </c>
      <c r="F2260" t="s">
        <v>5624</v>
      </c>
      <c r="G2260">
        <v>0</v>
      </c>
      <c r="H2260" t="s">
        <v>20</v>
      </c>
      <c r="I2260">
        <v>0</v>
      </c>
      <c r="J2260">
        <v>999</v>
      </c>
      <c r="K2260" t="s">
        <v>1959</v>
      </c>
      <c r="L2260" s="2">
        <v>999</v>
      </c>
      <c r="M2260" s="2">
        <v>999</v>
      </c>
      <c r="N2260" s="2">
        <v>524</v>
      </c>
      <c r="O2260" s="6">
        <v>1.2569999999999999</v>
      </c>
      <c r="P2260" s="6">
        <v>3.77</v>
      </c>
      <c r="Q2260" s="1">
        <v>0.5996815286624203</v>
      </c>
      <c r="T2260" t="b">
        <v>0</v>
      </c>
    </row>
    <row r="2261" spans="1:20" x14ac:dyDescent="0.3">
      <c r="A2261" t="s">
        <v>1968</v>
      </c>
      <c r="B2261" t="s">
        <v>1969</v>
      </c>
      <c r="C2261" s="2">
        <v>25051</v>
      </c>
      <c r="D2261" s="2" t="s">
        <v>17</v>
      </c>
      <c r="E2261" t="s">
        <v>5672</v>
      </c>
      <c r="F2261" t="s">
        <v>5673</v>
      </c>
      <c r="G2261">
        <v>439</v>
      </c>
      <c r="H2261" t="s">
        <v>2367</v>
      </c>
      <c r="I2261">
        <v>439</v>
      </c>
      <c r="J2261">
        <v>999</v>
      </c>
      <c r="K2261" t="s">
        <v>1959</v>
      </c>
      <c r="L2261" s="2">
        <v>999</v>
      </c>
      <c r="M2261" s="2">
        <v>999</v>
      </c>
      <c r="N2261" s="2">
        <v>11485</v>
      </c>
      <c r="O2261" s="6">
        <v>1.2030000000000001</v>
      </c>
      <c r="P2261" s="6">
        <v>2.98</v>
      </c>
      <c r="Q2261" s="1">
        <v>0.51491935483870965</v>
      </c>
      <c r="T2261" t="b">
        <v>0</v>
      </c>
    </row>
    <row r="2262" spans="1:20" x14ac:dyDescent="0.3">
      <c r="F2262" s="7" t="s">
        <v>7947</v>
      </c>
    </row>
    <row r="2263" spans="1:20" x14ac:dyDescent="0.3">
      <c r="A2263" t="s">
        <v>1217</v>
      </c>
      <c r="B2263" t="s">
        <v>1218</v>
      </c>
      <c r="C2263" s="2">
        <v>22809</v>
      </c>
      <c r="D2263" s="2" t="s">
        <v>17</v>
      </c>
      <c r="E2263" t="s">
        <v>5678</v>
      </c>
      <c r="F2263" t="s">
        <v>5679</v>
      </c>
      <c r="G2263">
        <v>435</v>
      </c>
      <c r="H2263" t="s">
        <v>3327</v>
      </c>
      <c r="I2263">
        <v>435</v>
      </c>
      <c r="J2263">
        <v>1000</v>
      </c>
      <c r="K2263" t="s">
        <v>1216</v>
      </c>
      <c r="L2263" s="2">
        <v>1000</v>
      </c>
      <c r="M2263" s="2">
        <v>1000</v>
      </c>
      <c r="O2263" s="6">
        <v>5.0880000000000001</v>
      </c>
      <c r="P2263" s="6">
        <v>12.68</v>
      </c>
      <c r="Q2263" s="1">
        <v>0.51863765373699144</v>
      </c>
      <c r="T2263" t="b">
        <v>0</v>
      </c>
    </row>
    <row r="2264" spans="1:20" x14ac:dyDescent="0.3">
      <c r="A2264" t="s">
        <v>1217</v>
      </c>
      <c r="B2264" t="s">
        <v>1218</v>
      </c>
      <c r="C2264" s="2">
        <v>22971</v>
      </c>
      <c r="D2264" s="2" t="s">
        <v>17</v>
      </c>
      <c r="E2264" t="s">
        <v>3325</v>
      </c>
      <c r="F2264" t="s">
        <v>3326</v>
      </c>
      <c r="G2264">
        <v>435</v>
      </c>
      <c r="H2264" t="s">
        <v>3327</v>
      </c>
      <c r="I2264">
        <v>435</v>
      </c>
      <c r="J2264">
        <v>1000</v>
      </c>
      <c r="K2264" t="s">
        <v>1216</v>
      </c>
      <c r="L2264" s="2">
        <v>1000</v>
      </c>
      <c r="M2264" s="2">
        <v>1000</v>
      </c>
      <c r="O2264" s="6">
        <v>5.5469999999999997</v>
      </c>
      <c r="P2264" s="6">
        <v>13.68</v>
      </c>
      <c r="Q2264" s="1">
        <v>0.51342105263157889</v>
      </c>
      <c r="T2264" t="b">
        <v>0</v>
      </c>
    </row>
    <row r="2265" spans="1:20" x14ac:dyDescent="0.3">
      <c r="A2265" t="s">
        <v>1217</v>
      </c>
      <c r="B2265" t="s">
        <v>1218</v>
      </c>
      <c r="C2265" s="2">
        <v>43027</v>
      </c>
      <c r="D2265" s="2" t="s">
        <v>17</v>
      </c>
      <c r="E2265" t="s">
        <v>5688</v>
      </c>
      <c r="F2265" t="s">
        <v>5689</v>
      </c>
      <c r="G2265">
        <v>435</v>
      </c>
      <c r="H2265" t="s">
        <v>3327</v>
      </c>
      <c r="I2265">
        <v>435</v>
      </c>
      <c r="J2265">
        <v>1000</v>
      </c>
      <c r="K2265" t="s">
        <v>1216</v>
      </c>
      <c r="L2265" s="2">
        <v>1000</v>
      </c>
      <c r="M2265" s="2">
        <v>1000</v>
      </c>
      <c r="N2265" s="2">
        <v>4114</v>
      </c>
      <c r="O2265" s="6">
        <v>1.516</v>
      </c>
      <c r="P2265" s="6">
        <v>3.74</v>
      </c>
      <c r="Q2265" s="1">
        <v>0.51410256410256405</v>
      </c>
      <c r="T2265" t="b">
        <v>0</v>
      </c>
    </row>
    <row r="2266" spans="1:20" x14ac:dyDescent="0.3">
      <c r="A2266" t="s">
        <v>1217</v>
      </c>
      <c r="B2266" t="s">
        <v>1218</v>
      </c>
      <c r="C2266" s="2">
        <v>43028</v>
      </c>
      <c r="D2266" s="2" t="s">
        <v>17</v>
      </c>
      <c r="E2266" t="s">
        <v>5690</v>
      </c>
      <c r="F2266" t="s">
        <v>5691</v>
      </c>
      <c r="G2266">
        <v>435</v>
      </c>
      <c r="H2266" t="s">
        <v>3327</v>
      </c>
      <c r="I2266">
        <v>435</v>
      </c>
      <c r="J2266">
        <v>1000</v>
      </c>
      <c r="K2266" t="s">
        <v>1216</v>
      </c>
      <c r="L2266" s="2">
        <v>1000</v>
      </c>
      <c r="M2266" s="2">
        <v>1000</v>
      </c>
      <c r="N2266" s="2">
        <v>2395</v>
      </c>
      <c r="O2266" s="6">
        <v>2.3719999999999999</v>
      </c>
      <c r="P2266" s="6">
        <v>4.49</v>
      </c>
      <c r="Q2266" s="1">
        <v>0.36577540106951872</v>
      </c>
      <c r="T2266" t="b">
        <v>0</v>
      </c>
    </row>
    <row r="2267" spans="1:20" x14ac:dyDescent="0.3">
      <c r="A2267" t="s">
        <v>1217</v>
      </c>
      <c r="B2267" t="s">
        <v>1218</v>
      </c>
      <c r="C2267" s="2">
        <v>58700</v>
      </c>
      <c r="D2267" s="2" t="s">
        <v>17</v>
      </c>
      <c r="E2267" t="s">
        <v>5705</v>
      </c>
      <c r="F2267" t="s">
        <v>5706</v>
      </c>
      <c r="G2267">
        <v>435</v>
      </c>
      <c r="H2267" t="s">
        <v>3327</v>
      </c>
      <c r="I2267">
        <v>435</v>
      </c>
      <c r="J2267">
        <v>1000</v>
      </c>
      <c r="K2267" t="s">
        <v>1216</v>
      </c>
      <c r="L2267" s="2">
        <v>1000</v>
      </c>
      <c r="M2267" s="2">
        <v>1000</v>
      </c>
      <c r="N2267" s="2">
        <v>2434</v>
      </c>
      <c r="O2267" s="6">
        <v>1.224</v>
      </c>
      <c r="P2267" s="6">
        <v>3.59</v>
      </c>
      <c r="Q2267" s="1">
        <v>0.59063545150501673</v>
      </c>
      <c r="T2267" t="b">
        <v>0</v>
      </c>
    </row>
    <row r="2268" spans="1:20" x14ac:dyDescent="0.3">
      <c r="A2268" t="s">
        <v>1217</v>
      </c>
      <c r="B2268" t="s">
        <v>1218</v>
      </c>
      <c r="C2268" s="2">
        <v>64155</v>
      </c>
      <c r="D2268" s="2" t="s">
        <v>17</v>
      </c>
      <c r="E2268" t="s">
        <v>5720</v>
      </c>
      <c r="F2268" t="s">
        <v>5721</v>
      </c>
      <c r="G2268">
        <v>435</v>
      </c>
      <c r="H2268" t="s">
        <v>3327</v>
      </c>
      <c r="I2268">
        <v>435</v>
      </c>
      <c r="J2268">
        <v>1000</v>
      </c>
      <c r="K2268" t="s">
        <v>1216</v>
      </c>
      <c r="L2268" s="2">
        <v>1000</v>
      </c>
      <c r="M2268" s="2">
        <v>1000</v>
      </c>
      <c r="N2268" s="2">
        <v>555</v>
      </c>
      <c r="O2268" s="6">
        <v>3.3969999999999998</v>
      </c>
      <c r="P2268" s="6">
        <v>8.51</v>
      </c>
      <c r="Q2268" s="1">
        <v>0.52087447108603668</v>
      </c>
      <c r="T2268" t="b">
        <v>0</v>
      </c>
    </row>
    <row r="2269" spans="1:20" x14ac:dyDescent="0.3">
      <c r="A2269" t="s">
        <v>1217</v>
      </c>
      <c r="B2269" t="s">
        <v>1218</v>
      </c>
      <c r="C2269" s="2">
        <v>64159</v>
      </c>
      <c r="D2269" s="2" t="s">
        <v>17</v>
      </c>
      <c r="E2269" t="s">
        <v>5722</v>
      </c>
      <c r="F2269" t="s">
        <v>5723</v>
      </c>
      <c r="G2269">
        <v>435</v>
      </c>
      <c r="H2269" t="s">
        <v>3327</v>
      </c>
      <c r="I2269">
        <v>435</v>
      </c>
      <c r="J2269">
        <v>1000</v>
      </c>
      <c r="K2269" t="s">
        <v>1216</v>
      </c>
      <c r="L2269" s="2">
        <v>1000</v>
      </c>
      <c r="M2269" s="2">
        <v>1000</v>
      </c>
      <c r="N2269" s="2">
        <v>611</v>
      </c>
      <c r="O2269" s="6">
        <v>2.4319999999999999</v>
      </c>
      <c r="P2269" s="6">
        <v>6</v>
      </c>
      <c r="Q2269" s="1">
        <v>0.51359999999999995</v>
      </c>
      <c r="T2269" t="b">
        <v>0</v>
      </c>
    </row>
    <row r="2270" spans="1:20" x14ac:dyDescent="0.3">
      <c r="A2270" t="s">
        <v>3982</v>
      </c>
      <c r="B2270" t="s">
        <v>3983</v>
      </c>
      <c r="C2270" s="2">
        <v>58082</v>
      </c>
      <c r="D2270" s="2" t="s">
        <v>17</v>
      </c>
      <c r="E2270" t="s">
        <v>5724</v>
      </c>
      <c r="F2270" t="s">
        <v>5725</v>
      </c>
      <c r="G2270">
        <v>0</v>
      </c>
      <c r="H2270" t="s">
        <v>20</v>
      </c>
      <c r="I2270">
        <v>0</v>
      </c>
      <c r="J2270">
        <v>1001</v>
      </c>
      <c r="K2270" t="s">
        <v>5424</v>
      </c>
      <c r="L2270" s="2">
        <v>1001</v>
      </c>
      <c r="M2270" s="2">
        <v>1001</v>
      </c>
      <c r="N2270" s="2">
        <v>115</v>
      </c>
      <c r="O2270" s="6">
        <v>0.55900000000000005</v>
      </c>
      <c r="P2270" s="6">
        <v>1.62</v>
      </c>
      <c r="Q2270" s="1">
        <v>0.58592592592592585</v>
      </c>
      <c r="T2270" t="b">
        <v>0</v>
      </c>
    </row>
    <row r="2271" spans="1:20" x14ac:dyDescent="0.3">
      <c r="F2271" s="7" t="s">
        <v>7948</v>
      </c>
    </row>
    <row r="2272" spans="1:20" x14ac:dyDescent="0.3">
      <c r="A2272" t="s">
        <v>5754</v>
      </c>
      <c r="B2272" t="s">
        <v>5755</v>
      </c>
      <c r="C2272" s="2">
        <v>35271</v>
      </c>
      <c r="D2272" s="2" t="s">
        <v>17</v>
      </c>
      <c r="E2272" t="s">
        <v>5752</v>
      </c>
      <c r="F2272" t="s">
        <v>5753</v>
      </c>
      <c r="G2272">
        <v>0</v>
      </c>
      <c r="H2272" t="s">
        <v>20</v>
      </c>
      <c r="I2272">
        <v>0</v>
      </c>
      <c r="J2272">
        <v>1002</v>
      </c>
      <c r="K2272" t="s">
        <v>5728</v>
      </c>
      <c r="L2272" s="2">
        <v>1002</v>
      </c>
      <c r="M2272" s="2">
        <v>1002</v>
      </c>
      <c r="N2272" s="2">
        <v>10</v>
      </c>
      <c r="O2272" s="6">
        <v>0.312</v>
      </c>
      <c r="P2272" s="6">
        <v>0.51</v>
      </c>
      <c r="Q2272" s="1">
        <v>0.2744186046511628</v>
      </c>
      <c r="T2272" t="b">
        <v>0</v>
      </c>
    </row>
    <row r="2273" spans="1:20" x14ac:dyDescent="0.3">
      <c r="A2273" t="s">
        <v>5694</v>
      </c>
      <c r="B2273" t="s">
        <v>5695</v>
      </c>
      <c r="C2273" s="2">
        <v>11256</v>
      </c>
      <c r="D2273" s="2" t="s">
        <v>17</v>
      </c>
      <c r="E2273" t="s">
        <v>5726</v>
      </c>
      <c r="F2273" t="s">
        <v>5727</v>
      </c>
      <c r="G2273">
        <v>440</v>
      </c>
      <c r="H2273" t="s">
        <v>3604</v>
      </c>
      <c r="I2273">
        <v>440</v>
      </c>
      <c r="J2273">
        <v>1002</v>
      </c>
      <c r="K2273" t="s">
        <v>5728</v>
      </c>
      <c r="L2273" s="2">
        <v>1002</v>
      </c>
      <c r="M2273" s="2">
        <v>1002</v>
      </c>
      <c r="N2273" s="2">
        <v>4988</v>
      </c>
      <c r="O2273" s="6">
        <v>0.3</v>
      </c>
      <c r="P2273" s="6">
        <v>0.71</v>
      </c>
      <c r="Q2273" s="1">
        <v>0.49152542372881358</v>
      </c>
      <c r="T2273" t="b">
        <v>0</v>
      </c>
    </row>
    <row r="2274" spans="1:20" x14ac:dyDescent="0.3">
      <c r="A2274" t="s">
        <v>5694</v>
      </c>
      <c r="B2274" t="s">
        <v>5695</v>
      </c>
      <c r="C2274" s="2">
        <v>11262</v>
      </c>
      <c r="D2274" s="2" t="s">
        <v>17</v>
      </c>
      <c r="E2274" t="s">
        <v>5729</v>
      </c>
      <c r="F2274" t="s">
        <v>5730</v>
      </c>
      <c r="G2274">
        <v>440</v>
      </c>
      <c r="H2274" t="s">
        <v>3604</v>
      </c>
      <c r="I2274">
        <v>440</v>
      </c>
      <c r="J2274">
        <v>1002</v>
      </c>
      <c r="K2274" t="s">
        <v>5728</v>
      </c>
      <c r="L2274" s="2">
        <v>1002</v>
      </c>
      <c r="M2274" s="2">
        <v>1002</v>
      </c>
      <c r="N2274" s="2">
        <v>1170</v>
      </c>
      <c r="O2274" s="6">
        <v>0.52800000000000002</v>
      </c>
      <c r="P2274" s="6">
        <v>1.1499999999999999</v>
      </c>
      <c r="Q2274" s="1">
        <v>0.45</v>
      </c>
      <c r="T2274" t="b">
        <v>0</v>
      </c>
    </row>
    <row r="2275" spans="1:20" x14ac:dyDescent="0.3">
      <c r="A2275" t="s">
        <v>1933</v>
      </c>
      <c r="B2275" t="s">
        <v>1934</v>
      </c>
      <c r="C2275" s="2">
        <v>27534</v>
      </c>
      <c r="D2275" s="2" t="s">
        <v>17</v>
      </c>
      <c r="E2275" t="s">
        <v>5733</v>
      </c>
      <c r="F2275" t="s">
        <v>5734</v>
      </c>
      <c r="G2275">
        <v>440</v>
      </c>
      <c r="H2275" t="s">
        <v>3604</v>
      </c>
      <c r="I2275">
        <v>440</v>
      </c>
      <c r="J2275">
        <v>1002</v>
      </c>
      <c r="K2275" t="s">
        <v>5728</v>
      </c>
      <c r="L2275" s="2">
        <v>1002</v>
      </c>
      <c r="M2275" s="2">
        <v>1002</v>
      </c>
      <c r="N2275" s="2">
        <v>21</v>
      </c>
      <c r="O2275" s="6">
        <v>0.34399999999999997</v>
      </c>
      <c r="P2275" s="6">
        <v>0.86</v>
      </c>
      <c r="Q2275" s="1">
        <v>0.52222222222222225</v>
      </c>
      <c r="T2275" t="b">
        <v>0</v>
      </c>
    </row>
    <row r="2276" spans="1:20" x14ac:dyDescent="0.3">
      <c r="A2276" t="s">
        <v>1217</v>
      </c>
      <c r="B2276" t="s">
        <v>1218</v>
      </c>
      <c r="C2276" s="2">
        <v>6869</v>
      </c>
      <c r="E2276" t="s">
        <v>1213</v>
      </c>
      <c r="F2276" t="s">
        <v>1214</v>
      </c>
      <c r="G2276">
        <v>434</v>
      </c>
      <c r="H2276" t="s">
        <v>1215</v>
      </c>
      <c r="I2276">
        <v>434</v>
      </c>
      <c r="J2276">
        <v>1000</v>
      </c>
      <c r="K2276" t="s">
        <v>1216</v>
      </c>
      <c r="L2276" s="2">
        <v>1000</v>
      </c>
      <c r="M2276">
        <v>1000</v>
      </c>
      <c r="O2276">
        <v>3.8639999999999999</v>
      </c>
      <c r="P2276">
        <v>9.06</v>
      </c>
      <c r="Q2276" s="1">
        <v>0.48821192052980134</v>
      </c>
      <c r="T2276" t="b">
        <v>0</v>
      </c>
    </row>
    <row r="2277" spans="1:20" x14ac:dyDescent="0.3">
      <c r="A2277" t="s">
        <v>1217</v>
      </c>
      <c r="B2277" t="s">
        <v>1218</v>
      </c>
      <c r="C2277" s="2">
        <v>6871</v>
      </c>
      <c r="E2277" t="s">
        <v>1219</v>
      </c>
      <c r="F2277" t="s">
        <v>1220</v>
      </c>
      <c r="G2277">
        <v>434</v>
      </c>
      <c r="H2277" t="s">
        <v>1215</v>
      </c>
      <c r="I2277">
        <v>434</v>
      </c>
      <c r="J2277">
        <v>1000</v>
      </c>
      <c r="K2277" t="s">
        <v>1216</v>
      </c>
      <c r="L2277" s="2">
        <v>1000</v>
      </c>
      <c r="M2277">
        <v>1000</v>
      </c>
      <c r="O2277">
        <v>3.504</v>
      </c>
      <c r="P2277">
        <v>8.2200000000000006</v>
      </c>
      <c r="Q2277" s="1">
        <v>0.48846715328467155</v>
      </c>
      <c r="T2277" t="b">
        <v>0</v>
      </c>
    </row>
    <row r="2278" spans="1:20" x14ac:dyDescent="0.3">
      <c r="A2278" t="s">
        <v>5694</v>
      </c>
      <c r="B2278" t="s">
        <v>5695</v>
      </c>
      <c r="C2278" s="2">
        <v>35360</v>
      </c>
      <c r="D2278" s="2" t="s">
        <v>17</v>
      </c>
      <c r="E2278" t="s">
        <v>5731</v>
      </c>
      <c r="F2278" t="s">
        <v>5732</v>
      </c>
      <c r="G2278">
        <v>440</v>
      </c>
      <c r="H2278" t="s">
        <v>3604</v>
      </c>
      <c r="I2278">
        <v>440</v>
      </c>
      <c r="J2278">
        <v>1002</v>
      </c>
      <c r="K2278" t="s">
        <v>5728</v>
      </c>
      <c r="L2278" s="2">
        <v>1002</v>
      </c>
      <c r="M2278" s="2">
        <v>1002</v>
      </c>
      <c r="N2278" s="2">
        <v>139</v>
      </c>
      <c r="O2278" s="6">
        <v>0.49199999999999999</v>
      </c>
      <c r="P2278" s="6">
        <v>1.29</v>
      </c>
      <c r="Q2278" s="1">
        <v>0.5444444444444444</v>
      </c>
      <c r="T2278" t="b">
        <v>0</v>
      </c>
    </row>
    <row r="2279" spans="1:20" x14ac:dyDescent="0.3">
      <c r="A2279" t="s">
        <v>1933</v>
      </c>
      <c r="B2279" t="s">
        <v>1934</v>
      </c>
      <c r="C2279" s="2">
        <v>54338</v>
      </c>
      <c r="D2279" s="2" t="s">
        <v>17</v>
      </c>
      <c r="E2279" t="s">
        <v>5735</v>
      </c>
      <c r="F2279" t="s">
        <v>5736</v>
      </c>
      <c r="G2279">
        <v>440</v>
      </c>
      <c r="H2279" t="s">
        <v>3604</v>
      </c>
      <c r="I2279">
        <v>440</v>
      </c>
      <c r="J2279">
        <v>1002</v>
      </c>
      <c r="K2279" t="s">
        <v>5728</v>
      </c>
      <c r="L2279" s="2">
        <v>1002</v>
      </c>
      <c r="M2279" s="2">
        <v>1002</v>
      </c>
      <c r="N2279" s="2">
        <v>253</v>
      </c>
      <c r="O2279" s="6">
        <v>0.48199999999999998</v>
      </c>
      <c r="P2279" s="6">
        <v>1.1100000000000001</v>
      </c>
      <c r="Q2279" s="1">
        <v>0.48172043010752691</v>
      </c>
      <c r="T2279" t="b">
        <v>0</v>
      </c>
    </row>
    <row r="2280" spans="1:20" x14ac:dyDescent="0.3">
      <c r="A2280" t="s">
        <v>1933</v>
      </c>
      <c r="B2280" t="s">
        <v>1934</v>
      </c>
      <c r="C2280" s="2">
        <v>54339</v>
      </c>
      <c r="D2280" s="2" t="s">
        <v>17</v>
      </c>
      <c r="E2280" t="s">
        <v>5737</v>
      </c>
      <c r="F2280" t="s">
        <v>5738</v>
      </c>
      <c r="G2280">
        <v>440</v>
      </c>
      <c r="H2280" t="s">
        <v>3604</v>
      </c>
      <c r="I2280">
        <v>440</v>
      </c>
      <c r="J2280">
        <v>1002</v>
      </c>
      <c r="K2280" t="s">
        <v>5728</v>
      </c>
      <c r="L2280" s="2">
        <v>1002</v>
      </c>
      <c r="M2280" s="2">
        <v>1002</v>
      </c>
      <c r="N2280" s="2">
        <v>461</v>
      </c>
      <c r="O2280" s="6">
        <v>0.27500000000000002</v>
      </c>
      <c r="P2280" s="6">
        <v>0.71</v>
      </c>
      <c r="Q2280" s="1">
        <v>0.53389830508474578</v>
      </c>
      <c r="T2280" t="b">
        <v>0</v>
      </c>
    </row>
    <row r="2281" spans="1:20" x14ac:dyDescent="0.3">
      <c r="A2281" t="s">
        <v>5742</v>
      </c>
      <c r="B2281" t="s">
        <v>5743</v>
      </c>
      <c r="C2281" s="2">
        <v>33146</v>
      </c>
      <c r="D2281" s="2" t="s">
        <v>17</v>
      </c>
      <c r="E2281" t="s">
        <v>5739</v>
      </c>
      <c r="F2281" t="s">
        <v>5740</v>
      </c>
      <c r="G2281">
        <v>442</v>
      </c>
      <c r="H2281" t="s">
        <v>5741</v>
      </c>
      <c r="I2281">
        <v>442</v>
      </c>
      <c r="J2281">
        <v>1002</v>
      </c>
      <c r="K2281" t="s">
        <v>5728</v>
      </c>
      <c r="L2281" s="2">
        <v>1002</v>
      </c>
      <c r="M2281" s="2">
        <v>1002</v>
      </c>
      <c r="N2281" s="2">
        <v>2604</v>
      </c>
      <c r="O2281" s="6">
        <v>0.42799999999999999</v>
      </c>
      <c r="P2281" s="6">
        <v>0.88</v>
      </c>
      <c r="Q2281" s="1">
        <v>0.41369863013698632</v>
      </c>
      <c r="T2281" t="b">
        <v>0</v>
      </c>
    </row>
    <row r="2282" spans="1:20" x14ac:dyDescent="0.3">
      <c r="A2282" t="s">
        <v>5742</v>
      </c>
      <c r="B2282" t="s">
        <v>5743</v>
      </c>
      <c r="C2282" s="2">
        <v>33147</v>
      </c>
      <c r="D2282" s="2" t="s">
        <v>17</v>
      </c>
      <c r="E2282" t="s">
        <v>5744</v>
      </c>
      <c r="F2282" t="s">
        <v>5745</v>
      </c>
      <c r="G2282">
        <v>442</v>
      </c>
      <c r="H2282" t="s">
        <v>5741</v>
      </c>
      <c r="I2282">
        <v>442</v>
      </c>
      <c r="J2282">
        <v>1002</v>
      </c>
      <c r="K2282" t="s">
        <v>5728</v>
      </c>
      <c r="L2282" s="2">
        <v>1002</v>
      </c>
      <c r="M2282" s="2">
        <v>1002</v>
      </c>
      <c r="N2282" s="2">
        <v>1256</v>
      </c>
      <c r="O2282" s="6">
        <v>0.72699999999999998</v>
      </c>
      <c r="P2282" s="6">
        <v>1.34</v>
      </c>
      <c r="Q2282" s="1">
        <v>0.35089285714285717</v>
      </c>
      <c r="T2282" t="b">
        <v>0</v>
      </c>
    </row>
    <row r="2283" spans="1:20" x14ac:dyDescent="0.3">
      <c r="A2283" t="s">
        <v>5748</v>
      </c>
      <c r="B2283" t="s">
        <v>5749</v>
      </c>
      <c r="C2283" s="2">
        <v>54340</v>
      </c>
      <c r="D2283" s="2" t="s">
        <v>17</v>
      </c>
      <c r="E2283" t="s">
        <v>5746</v>
      </c>
      <c r="F2283" t="s">
        <v>5747</v>
      </c>
      <c r="G2283">
        <v>442</v>
      </c>
      <c r="H2283" t="s">
        <v>5741</v>
      </c>
      <c r="I2283">
        <v>442</v>
      </c>
      <c r="J2283">
        <v>1002</v>
      </c>
      <c r="K2283" t="s">
        <v>5728</v>
      </c>
      <c r="L2283" s="2">
        <v>1002</v>
      </c>
      <c r="M2283" s="2">
        <v>1002</v>
      </c>
      <c r="N2283" s="2">
        <v>29</v>
      </c>
      <c r="O2283" s="6">
        <v>0.28899999999999998</v>
      </c>
      <c r="P2283" s="6">
        <v>0.78</v>
      </c>
      <c r="Q2283" s="1">
        <v>0.55538461538461537</v>
      </c>
      <c r="T2283" t="b">
        <v>0</v>
      </c>
    </row>
    <row r="2284" spans="1:20" x14ac:dyDescent="0.3">
      <c r="A2284" t="s">
        <v>5748</v>
      </c>
      <c r="B2284" t="s">
        <v>5749</v>
      </c>
      <c r="C2284" s="2">
        <v>54341</v>
      </c>
      <c r="D2284" s="2" t="s">
        <v>17</v>
      </c>
      <c r="E2284" t="s">
        <v>5750</v>
      </c>
      <c r="F2284" t="s">
        <v>5751</v>
      </c>
      <c r="G2284">
        <v>442</v>
      </c>
      <c r="H2284" t="s">
        <v>5741</v>
      </c>
      <c r="I2284">
        <v>442</v>
      </c>
      <c r="J2284">
        <v>1002</v>
      </c>
      <c r="K2284" t="s">
        <v>5728</v>
      </c>
      <c r="L2284" s="2">
        <v>1002</v>
      </c>
      <c r="M2284" s="2">
        <v>1002</v>
      </c>
      <c r="N2284" s="2">
        <v>31</v>
      </c>
      <c r="O2284" s="6">
        <v>0.495</v>
      </c>
      <c r="P2284" s="6">
        <v>1.35</v>
      </c>
      <c r="Q2284" s="1">
        <v>0.56194690265486724</v>
      </c>
      <c r="T2284" t="b">
        <v>0</v>
      </c>
    </row>
    <row r="2285" spans="1:20" x14ac:dyDescent="0.3">
      <c r="F2285" s="7" t="s">
        <v>7949</v>
      </c>
    </row>
    <row r="2286" spans="1:20" x14ac:dyDescent="0.3">
      <c r="A2286" t="s">
        <v>2368</v>
      </c>
      <c r="B2286" t="s">
        <v>2369</v>
      </c>
      <c r="C2286" s="2">
        <v>13336</v>
      </c>
      <c r="D2286" s="2" t="s">
        <v>17</v>
      </c>
      <c r="E2286" t="s">
        <v>5756</v>
      </c>
      <c r="F2286" t="s">
        <v>5757</v>
      </c>
      <c r="G2286">
        <v>0</v>
      </c>
      <c r="H2286" t="s">
        <v>20</v>
      </c>
      <c r="I2286">
        <v>0</v>
      </c>
      <c r="J2286">
        <v>1003</v>
      </c>
      <c r="K2286" t="s">
        <v>1479</v>
      </c>
      <c r="L2286" s="2">
        <v>1003</v>
      </c>
      <c r="M2286" s="2">
        <v>1003</v>
      </c>
      <c r="N2286" s="2">
        <v>516</v>
      </c>
      <c r="O2286" s="6">
        <v>0.24099999999999999</v>
      </c>
      <c r="P2286" s="6">
        <v>0.76</v>
      </c>
      <c r="Q2286" s="1">
        <v>0.61746031746031749</v>
      </c>
      <c r="T2286" t="b">
        <v>0</v>
      </c>
    </row>
    <row r="2287" spans="1:20" x14ac:dyDescent="0.3">
      <c r="A2287" t="s">
        <v>5425</v>
      </c>
      <c r="B2287" t="s">
        <v>5426</v>
      </c>
      <c r="C2287" s="2">
        <v>53521</v>
      </c>
      <c r="E2287" t="s">
        <v>5421</v>
      </c>
      <c r="F2287" t="s">
        <v>5422</v>
      </c>
      <c r="G2287">
        <v>407</v>
      </c>
      <c r="H2287" t="s">
        <v>5423</v>
      </c>
      <c r="I2287">
        <v>407</v>
      </c>
      <c r="J2287">
        <v>1001</v>
      </c>
      <c r="K2287" t="s">
        <v>5424</v>
      </c>
      <c r="L2287" s="2">
        <v>1001</v>
      </c>
      <c r="M2287">
        <v>1001</v>
      </c>
      <c r="N2287" s="2">
        <v>377</v>
      </c>
      <c r="O2287">
        <v>0.97</v>
      </c>
      <c r="P2287">
        <v>2.08</v>
      </c>
      <c r="Q2287" s="1">
        <v>0.43930635838150289</v>
      </c>
      <c r="T2287" t="b">
        <v>0</v>
      </c>
    </row>
    <row r="2288" spans="1:20" x14ac:dyDescent="0.3">
      <c r="A2288" t="s">
        <v>5425</v>
      </c>
      <c r="B2288" t="s">
        <v>5426</v>
      </c>
      <c r="C2288" s="2">
        <v>53522</v>
      </c>
      <c r="E2288" t="s">
        <v>5427</v>
      </c>
      <c r="F2288" t="s">
        <v>5428</v>
      </c>
      <c r="G2288">
        <v>407</v>
      </c>
      <c r="H2288" t="s">
        <v>5423</v>
      </c>
      <c r="I2288">
        <v>407</v>
      </c>
      <c r="J2288">
        <v>1001</v>
      </c>
      <c r="K2288" t="s">
        <v>5424</v>
      </c>
      <c r="L2288" s="2">
        <v>1001</v>
      </c>
      <c r="M2288">
        <v>1001</v>
      </c>
      <c r="O2288">
        <v>0.72399999999999998</v>
      </c>
      <c r="P2288">
        <v>1.89</v>
      </c>
      <c r="Q2288" s="1">
        <v>0.54177215189873418</v>
      </c>
      <c r="T2288" t="b">
        <v>0</v>
      </c>
    </row>
    <row r="2289" spans="1:20" x14ac:dyDescent="0.3">
      <c r="A2289" t="s">
        <v>5425</v>
      </c>
      <c r="B2289" t="s">
        <v>5426</v>
      </c>
      <c r="C2289" s="2">
        <v>53523</v>
      </c>
      <c r="E2289" t="s">
        <v>5429</v>
      </c>
      <c r="F2289" t="s">
        <v>5430</v>
      </c>
      <c r="G2289">
        <v>407</v>
      </c>
      <c r="H2289" t="s">
        <v>5423</v>
      </c>
      <c r="I2289">
        <v>407</v>
      </c>
      <c r="J2289">
        <v>1001</v>
      </c>
      <c r="K2289" t="s">
        <v>5424</v>
      </c>
      <c r="L2289" s="2">
        <v>1001</v>
      </c>
      <c r="M2289">
        <v>1001</v>
      </c>
      <c r="O2289">
        <v>0.47</v>
      </c>
      <c r="P2289">
        <v>1.39</v>
      </c>
      <c r="Q2289" s="1">
        <v>0.59482758620689646</v>
      </c>
      <c r="T2289" t="b">
        <v>0</v>
      </c>
    </row>
    <row r="2290" spans="1:20" x14ac:dyDescent="0.3">
      <c r="A2290" t="s">
        <v>5425</v>
      </c>
      <c r="B2290" t="s">
        <v>5426</v>
      </c>
      <c r="C2290" s="2">
        <v>53524</v>
      </c>
      <c r="E2290" t="s">
        <v>5431</v>
      </c>
      <c r="F2290" t="s">
        <v>5432</v>
      </c>
      <c r="G2290">
        <v>407</v>
      </c>
      <c r="H2290" t="s">
        <v>5423</v>
      </c>
      <c r="I2290">
        <v>407</v>
      </c>
      <c r="J2290">
        <v>1001</v>
      </c>
      <c r="K2290" t="s">
        <v>5424</v>
      </c>
      <c r="L2290" s="2">
        <v>1001</v>
      </c>
      <c r="M2290">
        <v>1001</v>
      </c>
      <c r="O2290">
        <v>1.167</v>
      </c>
      <c r="P2290">
        <v>3.09</v>
      </c>
      <c r="Q2290" s="1">
        <v>0.54767441860465116</v>
      </c>
      <c r="T2290" t="b">
        <v>0</v>
      </c>
    </row>
    <row r="2291" spans="1:20" x14ac:dyDescent="0.3">
      <c r="A2291" t="s">
        <v>5425</v>
      </c>
      <c r="B2291" t="s">
        <v>5426</v>
      </c>
      <c r="C2291" s="2">
        <v>53525</v>
      </c>
      <c r="E2291" t="s">
        <v>5433</v>
      </c>
      <c r="F2291" t="s">
        <v>5434</v>
      </c>
      <c r="G2291">
        <v>407</v>
      </c>
      <c r="H2291" t="s">
        <v>5423</v>
      </c>
      <c r="I2291">
        <v>407</v>
      </c>
      <c r="J2291">
        <v>1001</v>
      </c>
      <c r="K2291" t="s">
        <v>5424</v>
      </c>
      <c r="L2291" s="2">
        <v>1001</v>
      </c>
      <c r="M2291">
        <v>1001</v>
      </c>
      <c r="N2291" s="2">
        <v>77</v>
      </c>
      <c r="O2291">
        <v>0.78800000000000003</v>
      </c>
      <c r="P2291">
        <v>1.82</v>
      </c>
      <c r="Q2291" s="1">
        <v>0.48157894736842105</v>
      </c>
      <c r="T2291" t="b">
        <v>0</v>
      </c>
    </row>
    <row r="2292" spans="1:20" x14ac:dyDescent="0.3">
      <c r="A2292" t="s">
        <v>5425</v>
      </c>
      <c r="B2292" t="s">
        <v>5426</v>
      </c>
      <c r="C2292" s="2">
        <v>53526</v>
      </c>
      <c r="E2292" t="s">
        <v>5435</v>
      </c>
      <c r="F2292" t="s">
        <v>5436</v>
      </c>
      <c r="G2292">
        <v>407</v>
      </c>
      <c r="H2292" t="s">
        <v>5423</v>
      </c>
      <c r="I2292">
        <v>407</v>
      </c>
      <c r="J2292">
        <v>1001</v>
      </c>
      <c r="K2292" t="s">
        <v>5424</v>
      </c>
      <c r="L2292" s="2">
        <v>1001</v>
      </c>
      <c r="M2292">
        <v>1001</v>
      </c>
      <c r="O2292">
        <v>0.59099999999999997</v>
      </c>
      <c r="P2292">
        <v>1.79</v>
      </c>
      <c r="Q2292" s="1">
        <v>0.60335570469798661</v>
      </c>
      <c r="T2292" t="b">
        <v>0</v>
      </c>
    </row>
    <row r="2293" spans="1:20" x14ac:dyDescent="0.3">
      <c r="F2293" s="7" t="s">
        <v>7950</v>
      </c>
      <c r="M2293"/>
      <c r="O2293"/>
      <c r="P2293"/>
    </row>
    <row r="2294" spans="1:20" x14ac:dyDescent="0.3">
      <c r="A2294" t="s">
        <v>2397</v>
      </c>
      <c r="B2294" t="s">
        <v>2398</v>
      </c>
      <c r="C2294" s="2">
        <v>13633</v>
      </c>
      <c r="D2294" s="2" t="s">
        <v>17</v>
      </c>
      <c r="E2294" t="s">
        <v>5758</v>
      </c>
      <c r="F2294" t="s">
        <v>5759</v>
      </c>
      <c r="G2294">
        <v>439</v>
      </c>
      <c r="H2294" t="s">
        <v>2367</v>
      </c>
      <c r="I2294">
        <v>439</v>
      </c>
      <c r="J2294">
        <v>1003</v>
      </c>
      <c r="K2294" t="s">
        <v>1479</v>
      </c>
      <c r="L2294" s="2">
        <v>1003</v>
      </c>
      <c r="M2294" s="2">
        <v>1003</v>
      </c>
      <c r="N2294" s="2">
        <v>178</v>
      </c>
      <c r="O2294" s="6">
        <v>1.605</v>
      </c>
      <c r="P2294" s="6">
        <v>3.32</v>
      </c>
      <c r="Q2294" s="1">
        <v>0.42057761732851989</v>
      </c>
      <c r="T2294" t="b">
        <v>0</v>
      </c>
    </row>
    <row r="2295" spans="1:20" x14ac:dyDescent="0.3">
      <c r="A2295" t="s">
        <v>2397</v>
      </c>
      <c r="B2295" t="s">
        <v>2398</v>
      </c>
      <c r="C2295" s="2">
        <v>32054</v>
      </c>
      <c r="D2295" s="2" t="s">
        <v>17</v>
      </c>
      <c r="E2295" t="s">
        <v>5760</v>
      </c>
      <c r="F2295" t="s">
        <v>5761</v>
      </c>
      <c r="G2295">
        <v>439</v>
      </c>
      <c r="H2295" t="s">
        <v>2367</v>
      </c>
      <c r="I2295">
        <v>439</v>
      </c>
      <c r="J2295">
        <v>1003</v>
      </c>
      <c r="K2295" t="s">
        <v>1479</v>
      </c>
      <c r="L2295" s="2">
        <v>1003</v>
      </c>
      <c r="M2295" s="2">
        <v>1003</v>
      </c>
      <c r="N2295" s="2">
        <v>63</v>
      </c>
      <c r="O2295" s="6">
        <v>1.214</v>
      </c>
      <c r="P2295" s="6">
        <v>2.5099999999999998</v>
      </c>
      <c r="Q2295" s="1">
        <v>0.41913875598086126</v>
      </c>
      <c r="T2295" t="b">
        <v>0</v>
      </c>
    </row>
    <row r="2296" spans="1:20" x14ac:dyDescent="0.3">
      <c r="A2296" t="s">
        <v>5994</v>
      </c>
      <c r="B2296" t="s">
        <v>5995</v>
      </c>
      <c r="C2296" s="2">
        <v>64234</v>
      </c>
      <c r="D2296" s="2" t="s">
        <v>17</v>
      </c>
      <c r="E2296" t="s">
        <v>5996</v>
      </c>
      <c r="F2296" t="s">
        <v>5997</v>
      </c>
      <c r="G2296">
        <v>439</v>
      </c>
      <c r="H2296" t="s">
        <v>2367</v>
      </c>
      <c r="I2296">
        <v>439</v>
      </c>
      <c r="J2296">
        <v>1003</v>
      </c>
      <c r="K2296" t="s">
        <v>1479</v>
      </c>
      <c r="L2296" s="2">
        <v>1003</v>
      </c>
      <c r="M2296" s="2">
        <v>1003</v>
      </c>
      <c r="N2296" s="2">
        <v>28</v>
      </c>
      <c r="O2296" s="6">
        <v>1.7609999999999999</v>
      </c>
      <c r="P2296" s="6">
        <v>3.84</v>
      </c>
      <c r="Q2296" s="1">
        <v>0.44968750000000002</v>
      </c>
      <c r="T2296" t="b">
        <v>0</v>
      </c>
    </row>
    <row r="2297" spans="1:20" x14ac:dyDescent="0.3">
      <c r="A2297" t="s">
        <v>2397</v>
      </c>
      <c r="B2297" t="s">
        <v>2398</v>
      </c>
      <c r="C2297" s="2">
        <v>13634</v>
      </c>
      <c r="D2297" s="2" t="s">
        <v>17</v>
      </c>
      <c r="E2297" t="s">
        <v>4007</v>
      </c>
      <c r="F2297" t="s">
        <v>4008</v>
      </c>
      <c r="G2297">
        <v>439</v>
      </c>
      <c r="H2297" t="s">
        <v>2367</v>
      </c>
      <c r="I2297">
        <v>439</v>
      </c>
      <c r="J2297">
        <v>0</v>
      </c>
      <c r="K2297" t="s">
        <v>20</v>
      </c>
      <c r="L2297" s="2" t="s">
        <v>7902</v>
      </c>
      <c r="M2297" s="2">
        <v>1003</v>
      </c>
      <c r="N2297" s="2">
        <v>82</v>
      </c>
      <c r="O2297" s="6">
        <v>1.9970000000000001</v>
      </c>
      <c r="P2297" s="6">
        <v>4.26</v>
      </c>
      <c r="Q2297" s="1">
        <v>0.43746478873239436</v>
      </c>
      <c r="T2297" t="b">
        <v>0</v>
      </c>
    </row>
    <row r="2298" spans="1:20" x14ac:dyDescent="0.3">
      <c r="A2298" t="s">
        <v>2397</v>
      </c>
      <c r="B2298" t="s">
        <v>2398</v>
      </c>
      <c r="C2298" s="2">
        <v>13637</v>
      </c>
      <c r="D2298" s="2" t="s">
        <v>17</v>
      </c>
      <c r="E2298" t="s">
        <v>4009</v>
      </c>
      <c r="F2298" t="s">
        <v>4010</v>
      </c>
      <c r="G2298">
        <v>439</v>
      </c>
      <c r="H2298" t="s">
        <v>2367</v>
      </c>
      <c r="I2298">
        <v>439</v>
      </c>
      <c r="J2298">
        <v>0</v>
      </c>
      <c r="K2298" t="s">
        <v>20</v>
      </c>
      <c r="L2298" s="2" t="s">
        <v>7902</v>
      </c>
      <c r="M2298" s="2">
        <v>1003</v>
      </c>
      <c r="N2298" s="2">
        <v>6</v>
      </c>
      <c r="O2298" s="6">
        <v>2.3050000000000002</v>
      </c>
      <c r="P2298" s="6">
        <v>4.7699999999999996</v>
      </c>
      <c r="Q2298" s="1">
        <v>0.42085427135678394</v>
      </c>
      <c r="T2298" t="b">
        <v>0</v>
      </c>
    </row>
    <row r="2299" spans="1:20" x14ac:dyDescent="0.3">
      <c r="A2299" t="s">
        <v>2397</v>
      </c>
      <c r="B2299" t="s">
        <v>2398</v>
      </c>
      <c r="C2299" s="2">
        <v>13638</v>
      </c>
      <c r="D2299" s="2" t="s">
        <v>17</v>
      </c>
      <c r="E2299" t="s">
        <v>4011</v>
      </c>
      <c r="F2299" t="s">
        <v>4012</v>
      </c>
      <c r="G2299">
        <v>439</v>
      </c>
      <c r="H2299" t="s">
        <v>2367</v>
      </c>
      <c r="I2299">
        <v>439</v>
      </c>
      <c r="J2299">
        <v>0</v>
      </c>
      <c r="K2299" t="s">
        <v>20</v>
      </c>
      <c r="L2299" s="2" t="s">
        <v>7902</v>
      </c>
      <c r="M2299" s="2">
        <v>1003</v>
      </c>
      <c r="N2299" s="2">
        <v>256</v>
      </c>
      <c r="O2299" s="6">
        <v>3.5059999999999998</v>
      </c>
      <c r="P2299" s="6">
        <v>7.26</v>
      </c>
      <c r="Q2299" s="1">
        <v>0.4204958677685951</v>
      </c>
      <c r="T2299" t="b">
        <v>0</v>
      </c>
    </row>
    <row r="2300" spans="1:20" x14ac:dyDescent="0.3">
      <c r="A2300" t="s">
        <v>2397</v>
      </c>
      <c r="B2300" t="s">
        <v>2398</v>
      </c>
      <c r="C2300" s="2">
        <v>37194</v>
      </c>
      <c r="D2300" s="2" t="s">
        <v>17</v>
      </c>
      <c r="E2300" t="s">
        <v>4173</v>
      </c>
      <c r="F2300" t="s">
        <v>4174</v>
      </c>
      <c r="G2300">
        <v>439</v>
      </c>
      <c r="H2300" t="s">
        <v>2367</v>
      </c>
      <c r="I2300">
        <v>439</v>
      </c>
      <c r="J2300">
        <v>0</v>
      </c>
      <c r="K2300" t="s">
        <v>20</v>
      </c>
      <c r="L2300" s="2" t="s">
        <v>7902</v>
      </c>
      <c r="M2300" s="2">
        <v>1003</v>
      </c>
      <c r="N2300" s="2">
        <v>166</v>
      </c>
      <c r="O2300" s="6">
        <v>4.2750000000000004</v>
      </c>
      <c r="P2300" s="6">
        <v>7.78</v>
      </c>
      <c r="Q2300" s="1">
        <v>0.34027777777777779</v>
      </c>
      <c r="T2300" t="b">
        <v>0</v>
      </c>
    </row>
    <row r="2301" spans="1:20" x14ac:dyDescent="0.3">
      <c r="F2301" s="7" t="s">
        <v>7951</v>
      </c>
    </row>
    <row r="2302" spans="1:20" x14ac:dyDescent="0.3">
      <c r="A2302" t="s">
        <v>3514</v>
      </c>
      <c r="B2302" t="s">
        <v>3515</v>
      </c>
      <c r="C2302" s="2">
        <v>34529</v>
      </c>
      <c r="D2302" s="2" t="s">
        <v>17</v>
      </c>
      <c r="E2302" t="s">
        <v>4501</v>
      </c>
      <c r="F2302" t="s">
        <v>4502</v>
      </c>
      <c r="G2302">
        <v>0</v>
      </c>
      <c r="H2302" t="s">
        <v>20</v>
      </c>
      <c r="I2302">
        <v>0</v>
      </c>
      <c r="J2302">
        <v>1005</v>
      </c>
      <c r="K2302" t="s">
        <v>1896</v>
      </c>
      <c r="L2302" s="2">
        <v>1005</v>
      </c>
      <c r="M2302" s="2">
        <v>1005</v>
      </c>
      <c r="N2302" s="2">
        <v>18</v>
      </c>
      <c r="O2302" s="6">
        <v>0.97699999999999998</v>
      </c>
      <c r="P2302" s="6">
        <v>2.2200000000000002</v>
      </c>
      <c r="Q2302" s="1">
        <v>0.4718918918918919</v>
      </c>
      <c r="T2302" t="b">
        <v>0</v>
      </c>
    </row>
    <row r="2303" spans="1:20" x14ac:dyDescent="0.3">
      <c r="A2303" t="s">
        <v>567</v>
      </c>
      <c r="B2303" t="s">
        <v>568</v>
      </c>
      <c r="C2303" s="2">
        <v>3420</v>
      </c>
      <c r="D2303" s="2" t="s">
        <v>17</v>
      </c>
      <c r="E2303" t="s">
        <v>563</v>
      </c>
      <c r="F2303" t="s">
        <v>564</v>
      </c>
      <c r="G2303">
        <v>425</v>
      </c>
      <c r="H2303" t="s">
        <v>565</v>
      </c>
      <c r="I2303">
        <v>425</v>
      </c>
      <c r="J2303">
        <v>965</v>
      </c>
      <c r="K2303" t="s">
        <v>566</v>
      </c>
      <c r="L2303" s="2">
        <v>965</v>
      </c>
      <c r="M2303" s="2">
        <v>1006</v>
      </c>
      <c r="N2303" s="2">
        <v>8</v>
      </c>
      <c r="O2303" s="6">
        <v>0.55400000000000005</v>
      </c>
      <c r="P2303" s="6">
        <v>1.47</v>
      </c>
      <c r="Q2303" s="1">
        <v>0.54959349593495932</v>
      </c>
      <c r="T2303" t="b">
        <v>0</v>
      </c>
    </row>
    <row r="2304" spans="1:20" x14ac:dyDescent="0.3">
      <c r="A2304" t="s">
        <v>1225</v>
      </c>
      <c r="B2304" t="s">
        <v>1226</v>
      </c>
      <c r="C2304" s="2">
        <v>42751</v>
      </c>
      <c r="D2304" s="2" t="s">
        <v>17</v>
      </c>
      <c r="E2304" t="s">
        <v>5762</v>
      </c>
      <c r="F2304" t="s">
        <v>5763</v>
      </c>
      <c r="G2304">
        <v>0</v>
      </c>
      <c r="H2304" t="s">
        <v>20</v>
      </c>
      <c r="I2304">
        <v>0</v>
      </c>
      <c r="J2304">
        <v>1006</v>
      </c>
      <c r="K2304" t="s">
        <v>1422</v>
      </c>
      <c r="L2304" s="2">
        <v>1006</v>
      </c>
      <c r="M2304" s="2">
        <v>1006</v>
      </c>
      <c r="N2304" s="2">
        <v>92</v>
      </c>
      <c r="O2304" s="6">
        <v>0.68799999999999994</v>
      </c>
      <c r="P2304" s="6">
        <v>1.83</v>
      </c>
      <c r="Q2304" s="1">
        <v>0.55032679738562096</v>
      </c>
      <c r="T2304" t="b">
        <v>0</v>
      </c>
    </row>
    <row r="2305" spans="1:20" x14ac:dyDescent="0.3">
      <c r="A2305" t="s">
        <v>567</v>
      </c>
      <c r="B2305" t="s">
        <v>568</v>
      </c>
      <c r="C2305" s="2">
        <v>51042</v>
      </c>
      <c r="D2305" s="2" t="s">
        <v>17</v>
      </c>
      <c r="E2305" t="s">
        <v>5784</v>
      </c>
      <c r="F2305" t="s">
        <v>5785</v>
      </c>
      <c r="G2305">
        <v>0</v>
      </c>
      <c r="H2305" t="s">
        <v>20</v>
      </c>
      <c r="I2305">
        <v>0</v>
      </c>
      <c r="J2305">
        <v>1006</v>
      </c>
      <c r="K2305" t="s">
        <v>1422</v>
      </c>
      <c r="L2305" s="2">
        <v>1006</v>
      </c>
      <c r="M2305" s="2">
        <v>1006</v>
      </c>
      <c r="N2305" s="2">
        <v>176</v>
      </c>
      <c r="O2305" s="6">
        <v>1.774</v>
      </c>
      <c r="P2305" s="6">
        <v>4.4400000000000004</v>
      </c>
      <c r="Q2305" s="1">
        <v>0.52054054054054055</v>
      </c>
      <c r="T2305" t="b">
        <v>0</v>
      </c>
    </row>
    <row r="2306" spans="1:20" x14ac:dyDescent="0.3">
      <c r="A2306" t="s">
        <v>567</v>
      </c>
      <c r="B2306" t="s">
        <v>568</v>
      </c>
      <c r="C2306" s="2" t="s">
        <v>5829</v>
      </c>
      <c r="D2306" s="2" t="s">
        <v>17</v>
      </c>
      <c r="E2306" t="s">
        <v>5830</v>
      </c>
      <c r="F2306" t="s">
        <v>5831</v>
      </c>
      <c r="G2306">
        <v>0</v>
      </c>
      <c r="H2306" t="s">
        <v>20</v>
      </c>
      <c r="I2306">
        <v>0</v>
      </c>
      <c r="J2306">
        <v>0</v>
      </c>
      <c r="K2306" t="s">
        <v>20</v>
      </c>
      <c r="L2306" s="2">
        <v>1006</v>
      </c>
      <c r="M2306" s="2">
        <v>1006</v>
      </c>
      <c r="N2306" s="2">
        <v>323</v>
      </c>
      <c r="O2306" s="6">
        <v>0.38800000000000001</v>
      </c>
      <c r="P2306" s="6">
        <v>1.08</v>
      </c>
      <c r="Q2306" s="1">
        <v>0.56888888888888889</v>
      </c>
      <c r="T2306" t="b">
        <v>0</v>
      </c>
    </row>
    <row r="2307" spans="1:20" x14ac:dyDescent="0.3">
      <c r="A2307" t="s">
        <v>283</v>
      </c>
      <c r="B2307" t="s">
        <v>284</v>
      </c>
      <c r="C2307" s="2">
        <v>9493</v>
      </c>
      <c r="E2307" t="s">
        <v>1476</v>
      </c>
      <c r="F2307" t="s">
        <v>1477</v>
      </c>
      <c r="G2307">
        <v>351</v>
      </c>
      <c r="H2307" t="s">
        <v>1478</v>
      </c>
      <c r="I2307">
        <v>351</v>
      </c>
      <c r="J2307">
        <v>1003</v>
      </c>
      <c r="K2307" t="s">
        <v>1479</v>
      </c>
      <c r="L2307" s="2">
        <v>1003</v>
      </c>
      <c r="M2307">
        <v>1003</v>
      </c>
      <c r="N2307" s="2">
        <v>27</v>
      </c>
      <c r="O2307">
        <v>3.883</v>
      </c>
      <c r="P2307">
        <v>7.31</v>
      </c>
      <c r="Q2307" s="1">
        <v>0.3623973727422003</v>
      </c>
      <c r="T2307" t="b">
        <v>1</v>
      </c>
    </row>
    <row r="2308" spans="1:20" x14ac:dyDescent="0.3">
      <c r="A2308" t="s">
        <v>2368</v>
      </c>
      <c r="B2308" t="s">
        <v>2369</v>
      </c>
      <c r="C2308" s="2">
        <v>13337</v>
      </c>
      <c r="E2308" t="s">
        <v>2365</v>
      </c>
      <c r="F2308" t="s">
        <v>2366</v>
      </c>
      <c r="G2308">
        <v>439</v>
      </c>
      <c r="H2308" t="s">
        <v>2367</v>
      </c>
      <c r="I2308">
        <v>439</v>
      </c>
      <c r="J2308">
        <v>1003</v>
      </c>
      <c r="K2308" t="s">
        <v>1479</v>
      </c>
      <c r="L2308" s="2">
        <v>1003</v>
      </c>
      <c r="M2308">
        <v>1003</v>
      </c>
      <c r="N2308" s="2">
        <v>4</v>
      </c>
      <c r="O2308">
        <v>0.40600000000000003</v>
      </c>
      <c r="P2308">
        <v>1.07</v>
      </c>
      <c r="Q2308" s="1">
        <v>0.54382022471910108</v>
      </c>
      <c r="T2308" t="b">
        <v>0</v>
      </c>
    </row>
    <row r="2309" spans="1:20" x14ac:dyDescent="0.3">
      <c r="A2309" t="s">
        <v>2397</v>
      </c>
      <c r="B2309" t="s">
        <v>2398</v>
      </c>
      <c r="C2309" s="2">
        <v>13632</v>
      </c>
      <c r="E2309" t="s">
        <v>2395</v>
      </c>
      <c r="F2309" t="s">
        <v>2396</v>
      </c>
      <c r="G2309">
        <v>439</v>
      </c>
      <c r="H2309" t="s">
        <v>2367</v>
      </c>
      <c r="I2309">
        <v>439</v>
      </c>
      <c r="J2309">
        <v>1003</v>
      </c>
      <c r="K2309" t="s">
        <v>1479</v>
      </c>
      <c r="L2309" s="2">
        <v>1003</v>
      </c>
      <c r="M2309">
        <v>1003</v>
      </c>
      <c r="N2309" s="2">
        <v>2</v>
      </c>
      <c r="O2309">
        <v>1.0369999999999999</v>
      </c>
      <c r="P2309">
        <v>2.15</v>
      </c>
      <c r="Q2309" s="1">
        <v>0.42067039106145254</v>
      </c>
      <c r="T2309" t="b">
        <v>0</v>
      </c>
    </row>
    <row r="2310" spans="1:20" x14ac:dyDescent="0.3">
      <c r="A2310" t="s">
        <v>567</v>
      </c>
      <c r="B2310" t="s">
        <v>568</v>
      </c>
      <c r="C2310" s="2">
        <v>42025</v>
      </c>
      <c r="D2310" s="2" t="s">
        <v>17</v>
      </c>
      <c r="E2310" t="s">
        <v>5764</v>
      </c>
      <c r="F2310" t="s">
        <v>5765</v>
      </c>
      <c r="G2310">
        <v>411</v>
      </c>
      <c r="H2310" t="s">
        <v>1421</v>
      </c>
      <c r="I2310">
        <v>411</v>
      </c>
      <c r="J2310">
        <v>1006</v>
      </c>
      <c r="K2310" t="s">
        <v>1422</v>
      </c>
      <c r="L2310" s="2">
        <v>1006</v>
      </c>
      <c r="M2310" s="2">
        <v>1006</v>
      </c>
      <c r="N2310" s="2">
        <v>839</v>
      </c>
      <c r="O2310" s="6">
        <v>0.40799999999999997</v>
      </c>
      <c r="P2310" s="6">
        <v>1.1499999999999999</v>
      </c>
      <c r="Q2310" s="1">
        <v>0.57499999999999996</v>
      </c>
      <c r="T2310" t="b">
        <v>0</v>
      </c>
    </row>
    <row r="2311" spans="1:20" x14ac:dyDescent="0.3">
      <c r="A2311" t="s">
        <v>567</v>
      </c>
      <c r="B2311" t="s">
        <v>568</v>
      </c>
      <c r="C2311" s="2">
        <v>42026</v>
      </c>
      <c r="D2311" s="2" t="s">
        <v>17</v>
      </c>
      <c r="E2311" t="s">
        <v>5766</v>
      </c>
      <c r="F2311" t="s">
        <v>5767</v>
      </c>
      <c r="G2311">
        <v>411</v>
      </c>
      <c r="H2311" t="s">
        <v>1421</v>
      </c>
      <c r="I2311">
        <v>411</v>
      </c>
      <c r="J2311">
        <v>1006</v>
      </c>
      <c r="K2311" t="s">
        <v>1422</v>
      </c>
      <c r="L2311" s="2">
        <v>1006</v>
      </c>
      <c r="M2311" s="2">
        <v>1006</v>
      </c>
      <c r="N2311" s="2">
        <v>594</v>
      </c>
      <c r="O2311" s="6">
        <v>0.40799999999999997</v>
      </c>
      <c r="P2311" s="6">
        <v>1.1499999999999999</v>
      </c>
      <c r="Q2311" s="1">
        <v>0.57499999999999996</v>
      </c>
      <c r="T2311" t="b">
        <v>0</v>
      </c>
    </row>
    <row r="2312" spans="1:20" x14ac:dyDescent="0.3">
      <c r="A2312" t="s">
        <v>5994</v>
      </c>
      <c r="B2312" t="s">
        <v>5995</v>
      </c>
      <c r="C2312" s="2">
        <v>64233</v>
      </c>
      <c r="E2312" t="s">
        <v>5992</v>
      </c>
      <c r="F2312" t="s">
        <v>5993</v>
      </c>
      <c r="G2312">
        <v>439</v>
      </c>
      <c r="H2312" t="s">
        <v>2367</v>
      </c>
      <c r="I2312">
        <v>439</v>
      </c>
      <c r="J2312">
        <v>1003</v>
      </c>
      <c r="K2312" t="s">
        <v>1479</v>
      </c>
      <c r="L2312" s="2">
        <v>1003</v>
      </c>
      <c r="M2312">
        <v>1003</v>
      </c>
      <c r="N2312" s="2">
        <v>6</v>
      </c>
      <c r="O2312">
        <v>0.92800000000000005</v>
      </c>
      <c r="P2312">
        <v>2.23</v>
      </c>
      <c r="Q2312" s="1">
        <v>0.50107526881720432</v>
      </c>
      <c r="T2312" t="b">
        <v>0</v>
      </c>
    </row>
    <row r="2313" spans="1:20" x14ac:dyDescent="0.3">
      <c r="A2313" t="s">
        <v>567</v>
      </c>
      <c r="B2313" t="s">
        <v>568</v>
      </c>
      <c r="C2313" s="2">
        <v>42027</v>
      </c>
      <c r="D2313" s="2" t="s">
        <v>17</v>
      </c>
      <c r="E2313" t="s">
        <v>5768</v>
      </c>
      <c r="F2313" t="s">
        <v>5769</v>
      </c>
      <c r="G2313">
        <v>411</v>
      </c>
      <c r="H2313" t="s">
        <v>1421</v>
      </c>
      <c r="I2313">
        <v>411</v>
      </c>
      <c r="J2313">
        <v>1006</v>
      </c>
      <c r="K2313" t="s">
        <v>1422</v>
      </c>
      <c r="L2313" s="2">
        <v>1006</v>
      </c>
      <c r="M2313" s="2">
        <v>1006</v>
      </c>
      <c r="N2313" s="2">
        <v>406</v>
      </c>
      <c r="O2313" s="6">
        <v>0.40799999999999997</v>
      </c>
      <c r="P2313" s="6">
        <v>1.1499999999999999</v>
      </c>
      <c r="Q2313" s="1">
        <v>0.57499999999999996</v>
      </c>
      <c r="T2313" t="b">
        <v>0</v>
      </c>
    </row>
    <row r="2314" spans="1:20" x14ac:dyDescent="0.3">
      <c r="A2314" t="s">
        <v>5994</v>
      </c>
      <c r="B2314" t="s">
        <v>5995</v>
      </c>
      <c r="C2314" s="2">
        <v>64235</v>
      </c>
      <c r="E2314" t="s">
        <v>5998</v>
      </c>
      <c r="F2314" t="s">
        <v>5999</v>
      </c>
      <c r="G2314">
        <v>439</v>
      </c>
      <c r="H2314" t="s">
        <v>2367</v>
      </c>
      <c r="I2314">
        <v>439</v>
      </c>
      <c r="J2314">
        <v>1003</v>
      </c>
      <c r="K2314" t="s">
        <v>1479</v>
      </c>
      <c r="L2314" s="2">
        <v>1003</v>
      </c>
      <c r="M2314">
        <v>1003</v>
      </c>
      <c r="N2314" s="2">
        <v>4</v>
      </c>
      <c r="O2314">
        <v>3.33</v>
      </c>
      <c r="P2314">
        <v>6.66</v>
      </c>
      <c r="Q2314" s="1">
        <v>0.4</v>
      </c>
      <c r="T2314" t="b">
        <v>0</v>
      </c>
    </row>
    <row r="2315" spans="1:20" x14ac:dyDescent="0.3">
      <c r="A2315" t="s">
        <v>3986</v>
      </c>
      <c r="B2315" t="s">
        <v>3987</v>
      </c>
      <c r="C2315" s="2">
        <v>64237</v>
      </c>
      <c r="E2315" t="s">
        <v>6000</v>
      </c>
      <c r="F2315" t="s">
        <v>6001</v>
      </c>
      <c r="G2315">
        <v>439</v>
      </c>
      <c r="H2315" t="s">
        <v>2367</v>
      </c>
      <c r="I2315">
        <v>439</v>
      </c>
      <c r="J2315">
        <v>1003</v>
      </c>
      <c r="K2315" t="s">
        <v>1479</v>
      </c>
      <c r="L2315" s="2">
        <v>1003</v>
      </c>
      <c r="M2315">
        <v>1003</v>
      </c>
      <c r="N2315" s="2">
        <v>15</v>
      </c>
      <c r="O2315">
        <v>0.92800000000000005</v>
      </c>
      <c r="P2315">
        <v>2.23</v>
      </c>
      <c r="Q2315" s="1">
        <v>0.50107526881720432</v>
      </c>
      <c r="T2315" t="b">
        <v>0</v>
      </c>
    </row>
    <row r="2316" spans="1:20" x14ac:dyDescent="0.3">
      <c r="A2316" t="s">
        <v>3986</v>
      </c>
      <c r="B2316" t="s">
        <v>3987</v>
      </c>
      <c r="C2316" s="2">
        <v>64239</v>
      </c>
      <c r="E2316" t="s">
        <v>6002</v>
      </c>
      <c r="F2316" t="s">
        <v>6003</v>
      </c>
      <c r="G2316">
        <v>439</v>
      </c>
      <c r="H2316" t="s">
        <v>2367</v>
      </c>
      <c r="I2316">
        <v>439</v>
      </c>
      <c r="J2316">
        <v>1003</v>
      </c>
      <c r="K2316" t="s">
        <v>1479</v>
      </c>
      <c r="L2316" s="2">
        <v>1003</v>
      </c>
      <c r="M2316">
        <v>1003</v>
      </c>
      <c r="N2316" s="2">
        <v>76</v>
      </c>
      <c r="O2316">
        <v>1.47</v>
      </c>
      <c r="P2316">
        <v>3.39</v>
      </c>
      <c r="Q2316" s="1">
        <v>0.48056537102473496</v>
      </c>
      <c r="T2316" t="b">
        <v>0</v>
      </c>
    </row>
    <row r="2317" spans="1:20" x14ac:dyDescent="0.3">
      <c r="A2317" t="s">
        <v>3986</v>
      </c>
      <c r="B2317" t="s">
        <v>3987</v>
      </c>
      <c r="C2317" s="2">
        <v>64241</v>
      </c>
      <c r="E2317" t="s">
        <v>6004</v>
      </c>
      <c r="F2317" t="s">
        <v>6005</v>
      </c>
      <c r="G2317">
        <v>439</v>
      </c>
      <c r="H2317" t="s">
        <v>2367</v>
      </c>
      <c r="I2317">
        <v>439</v>
      </c>
      <c r="J2317">
        <v>1003</v>
      </c>
      <c r="K2317" t="s">
        <v>1479</v>
      </c>
      <c r="L2317" s="2">
        <v>1003</v>
      </c>
      <c r="M2317">
        <v>1003</v>
      </c>
      <c r="N2317" s="2">
        <v>6</v>
      </c>
      <c r="O2317">
        <v>1.7609999999999999</v>
      </c>
      <c r="P2317">
        <v>3.84</v>
      </c>
      <c r="Q2317" s="1">
        <v>0.44968750000000002</v>
      </c>
      <c r="T2317" t="b">
        <v>0</v>
      </c>
    </row>
    <row r="2318" spans="1:20" x14ac:dyDescent="0.3">
      <c r="A2318" t="s">
        <v>3986</v>
      </c>
      <c r="B2318" t="s">
        <v>3987</v>
      </c>
      <c r="C2318" s="2">
        <v>64243</v>
      </c>
      <c r="E2318" t="s">
        <v>6006</v>
      </c>
      <c r="F2318" t="s">
        <v>6007</v>
      </c>
      <c r="G2318">
        <v>439</v>
      </c>
      <c r="H2318" t="s">
        <v>2367</v>
      </c>
      <c r="I2318">
        <v>439</v>
      </c>
      <c r="J2318">
        <v>1003</v>
      </c>
      <c r="K2318" t="s">
        <v>1479</v>
      </c>
      <c r="L2318" s="2">
        <v>1003</v>
      </c>
      <c r="M2318">
        <v>1003</v>
      </c>
      <c r="O2318">
        <v>3.33</v>
      </c>
      <c r="P2318">
        <v>6.66</v>
      </c>
      <c r="Q2318" s="1">
        <v>0.4</v>
      </c>
      <c r="T2318" t="b">
        <v>0</v>
      </c>
    </row>
    <row r="2319" spans="1:20" x14ac:dyDescent="0.3">
      <c r="A2319" t="s">
        <v>5694</v>
      </c>
      <c r="B2319" t="s">
        <v>5695</v>
      </c>
      <c r="C2319" s="2">
        <v>62422</v>
      </c>
      <c r="E2319" t="s">
        <v>5692</v>
      </c>
      <c r="F2319" t="s">
        <v>5693</v>
      </c>
      <c r="G2319">
        <v>440</v>
      </c>
      <c r="H2319" t="s">
        <v>3604</v>
      </c>
      <c r="I2319">
        <v>440</v>
      </c>
      <c r="J2319">
        <v>1003</v>
      </c>
      <c r="K2319" t="s">
        <v>1479</v>
      </c>
      <c r="L2319" s="2">
        <v>1003</v>
      </c>
      <c r="M2319">
        <v>1003</v>
      </c>
      <c r="N2319" s="2">
        <v>12</v>
      </c>
      <c r="O2319">
        <v>0.77200000000000002</v>
      </c>
      <c r="P2319">
        <v>2.3199999999999998</v>
      </c>
      <c r="Q2319" s="1">
        <v>0.6</v>
      </c>
      <c r="T2319" t="b">
        <v>0</v>
      </c>
    </row>
    <row r="2320" spans="1:20" x14ac:dyDescent="0.3">
      <c r="A2320" t="s">
        <v>5694</v>
      </c>
      <c r="B2320" t="s">
        <v>5695</v>
      </c>
      <c r="C2320" s="2">
        <v>62423</v>
      </c>
      <c r="E2320" t="s">
        <v>5696</v>
      </c>
      <c r="F2320" t="s">
        <v>5697</v>
      </c>
      <c r="G2320">
        <v>440</v>
      </c>
      <c r="H2320" t="s">
        <v>3604</v>
      </c>
      <c r="I2320">
        <v>440</v>
      </c>
      <c r="J2320">
        <v>1003</v>
      </c>
      <c r="K2320" t="s">
        <v>1479</v>
      </c>
      <c r="L2320" s="2">
        <v>1003</v>
      </c>
      <c r="M2320">
        <v>1003</v>
      </c>
      <c r="N2320" s="2">
        <v>14</v>
      </c>
      <c r="O2320">
        <v>1.349</v>
      </c>
      <c r="P2320">
        <v>4.05</v>
      </c>
      <c r="Q2320" s="1">
        <v>0.60088757396449699</v>
      </c>
      <c r="T2320" t="b">
        <v>0</v>
      </c>
    </row>
    <row r="2321" spans="1:20" x14ac:dyDescent="0.3">
      <c r="A2321" t="s">
        <v>1933</v>
      </c>
      <c r="B2321" t="s">
        <v>1934</v>
      </c>
      <c r="C2321" s="2">
        <v>11265</v>
      </c>
      <c r="E2321" t="s">
        <v>1930</v>
      </c>
      <c r="F2321" t="s">
        <v>1931</v>
      </c>
      <c r="G2321">
        <v>441</v>
      </c>
      <c r="H2321" t="s">
        <v>1932</v>
      </c>
      <c r="I2321">
        <v>441</v>
      </c>
      <c r="J2321">
        <v>1003</v>
      </c>
      <c r="K2321" t="s">
        <v>1479</v>
      </c>
      <c r="L2321" s="2">
        <v>1003</v>
      </c>
      <c r="M2321">
        <v>1003</v>
      </c>
      <c r="O2321">
        <v>0.71599999999999997</v>
      </c>
      <c r="P2321">
        <v>2.2400000000000002</v>
      </c>
      <c r="Q2321" s="1">
        <v>0.61711229946524071</v>
      </c>
      <c r="T2321" t="b">
        <v>0</v>
      </c>
    </row>
    <row r="2322" spans="1:20" x14ac:dyDescent="0.3">
      <c r="A2322" t="s">
        <v>1897</v>
      </c>
      <c r="B2322" t="s">
        <v>1898</v>
      </c>
      <c r="C2322" s="2">
        <v>11040</v>
      </c>
      <c r="E2322" t="s">
        <v>1894</v>
      </c>
      <c r="F2322" t="s">
        <v>1895</v>
      </c>
      <c r="G2322">
        <v>0</v>
      </c>
      <c r="H2322" t="s">
        <v>20</v>
      </c>
      <c r="I2322">
        <v>0</v>
      </c>
      <c r="J2322">
        <v>1005</v>
      </c>
      <c r="K2322" t="s">
        <v>1896</v>
      </c>
      <c r="L2322" s="2">
        <v>1005</v>
      </c>
      <c r="M2322">
        <v>1005</v>
      </c>
      <c r="N2322" s="2">
        <v>6</v>
      </c>
      <c r="O2322">
        <v>1.544</v>
      </c>
      <c r="P2322">
        <v>2.75</v>
      </c>
      <c r="Q2322" s="1">
        <v>0.32576419213973801</v>
      </c>
      <c r="T2322" t="b">
        <v>0</v>
      </c>
    </row>
    <row r="2323" spans="1:20" x14ac:dyDescent="0.3">
      <c r="A2323" t="s">
        <v>1901</v>
      </c>
      <c r="B2323" t="s">
        <v>1902</v>
      </c>
      <c r="C2323" s="2">
        <v>11051</v>
      </c>
      <c r="E2323" t="s">
        <v>1899</v>
      </c>
      <c r="F2323" t="s">
        <v>1900</v>
      </c>
      <c r="G2323">
        <v>0</v>
      </c>
      <c r="H2323" t="s">
        <v>20</v>
      </c>
      <c r="I2323">
        <v>0</v>
      </c>
      <c r="J2323">
        <v>1005</v>
      </c>
      <c r="K2323" t="s">
        <v>1896</v>
      </c>
      <c r="L2323" s="2">
        <v>1005</v>
      </c>
      <c r="M2323">
        <v>1005</v>
      </c>
      <c r="N2323" s="2">
        <v>1</v>
      </c>
      <c r="O2323">
        <v>1.544</v>
      </c>
      <c r="P2323">
        <v>2.75</v>
      </c>
      <c r="Q2323" s="1">
        <v>0.32576419213973801</v>
      </c>
      <c r="T2323" t="b">
        <v>0</v>
      </c>
    </row>
    <row r="2324" spans="1:20" x14ac:dyDescent="0.3">
      <c r="A2324" t="s">
        <v>3514</v>
      </c>
      <c r="B2324" t="s">
        <v>3515</v>
      </c>
      <c r="C2324" s="2">
        <v>25037</v>
      </c>
      <c r="E2324" t="s">
        <v>3512</v>
      </c>
      <c r="F2324" t="s">
        <v>3513</v>
      </c>
      <c r="G2324">
        <v>0</v>
      </c>
      <c r="H2324" t="s">
        <v>20</v>
      </c>
      <c r="I2324">
        <v>0</v>
      </c>
      <c r="J2324">
        <v>1005</v>
      </c>
      <c r="K2324" t="s">
        <v>1896</v>
      </c>
      <c r="L2324" s="2">
        <v>1005</v>
      </c>
      <c r="M2324">
        <v>1005</v>
      </c>
      <c r="O2324">
        <v>2.9340000000000002</v>
      </c>
      <c r="P2324">
        <v>6.71</v>
      </c>
      <c r="Q2324" s="1">
        <v>0.47513416815742399</v>
      </c>
      <c r="T2324" t="b">
        <v>0</v>
      </c>
    </row>
    <row r="2325" spans="1:20" x14ac:dyDescent="0.3">
      <c r="A2325" t="s">
        <v>567</v>
      </c>
      <c r="B2325" t="s">
        <v>568</v>
      </c>
      <c r="C2325" s="2">
        <v>42028</v>
      </c>
      <c r="D2325" s="2" t="s">
        <v>17</v>
      </c>
      <c r="E2325" t="s">
        <v>5770</v>
      </c>
      <c r="F2325" t="s">
        <v>5771</v>
      </c>
      <c r="G2325">
        <v>411</v>
      </c>
      <c r="H2325" t="s">
        <v>1421</v>
      </c>
      <c r="I2325">
        <v>411</v>
      </c>
      <c r="J2325">
        <v>1006</v>
      </c>
      <c r="K2325" t="s">
        <v>1422</v>
      </c>
      <c r="L2325" s="2">
        <v>1006</v>
      </c>
      <c r="M2325" s="2">
        <v>1006</v>
      </c>
      <c r="N2325" s="2">
        <v>617</v>
      </c>
      <c r="O2325" s="6">
        <v>0.40799999999999997</v>
      </c>
      <c r="P2325" s="6">
        <v>1.1499999999999999</v>
      </c>
      <c r="Q2325" s="1">
        <v>0.57499999999999996</v>
      </c>
      <c r="T2325" t="b">
        <v>0</v>
      </c>
    </row>
    <row r="2326" spans="1:20" x14ac:dyDescent="0.3">
      <c r="A2326" t="s">
        <v>1232</v>
      </c>
      <c r="B2326" t="s">
        <v>1233</v>
      </c>
      <c r="C2326" s="2">
        <v>34298</v>
      </c>
      <c r="E2326" t="s">
        <v>4474</v>
      </c>
      <c r="F2326" t="s">
        <v>4475</v>
      </c>
      <c r="G2326">
        <v>398</v>
      </c>
      <c r="H2326" t="s">
        <v>4476</v>
      </c>
      <c r="I2326">
        <v>398</v>
      </c>
      <c r="J2326">
        <v>1005</v>
      </c>
      <c r="K2326" t="s">
        <v>1896</v>
      </c>
      <c r="L2326" s="2">
        <v>1005</v>
      </c>
      <c r="M2326">
        <v>1005</v>
      </c>
      <c r="N2326" s="2">
        <v>13</v>
      </c>
      <c r="O2326">
        <v>2.27</v>
      </c>
      <c r="P2326">
        <v>5.19</v>
      </c>
      <c r="Q2326" s="1">
        <v>0.47575057736720555</v>
      </c>
      <c r="T2326" t="b">
        <v>0</v>
      </c>
    </row>
    <row r="2327" spans="1:20" x14ac:dyDescent="0.3">
      <c r="A2327" t="s">
        <v>3514</v>
      </c>
      <c r="B2327" t="s">
        <v>3515</v>
      </c>
      <c r="C2327" s="2">
        <v>64531</v>
      </c>
      <c r="E2327" t="s">
        <v>6035</v>
      </c>
      <c r="F2327" t="s">
        <v>6036</v>
      </c>
      <c r="G2327">
        <v>398</v>
      </c>
      <c r="H2327" t="s">
        <v>4476</v>
      </c>
      <c r="I2327">
        <v>398</v>
      </c>
      <c r="J2327">
        <v>1005</v>
      </c>
      <c r="K2327" t="s">
        <v>1896</v>
      </c>
      <c r="L2327" s="2">
        <v>1005</v>
      </c>
      <c r="M2327">
        <v>1005</v>
      </c>
      <c r="N2327" s="2">
        <v>3</v>
      </c>
      <c r="O2327">
        <v>4.556</v>
      </c>
      <c r="P2327">
        <v>7.78</v>
      </c>
      <c r="Q2327" s="1">
        <v>0.29691358024691361</v>
      </c>
      <c r="T2327" t="b">
        <v>0</v>
      </c>
    </row>
    <row r="2328" spans="1:20" x14ac:dyDescent="0.3">
      <c r="A2328" t="s">
        <v>567</v>
      </c>
      <c r="B2328" t="s">
        <v>568</v>
      </c>
      <c r="C2328" s="2">
        <v>55906</v>
      </c>
      <c r="D2328" s="2" t="s">
        <v>17</v>
      </c>
      <c r="E2328" t="s">
        <v>5786</v>
      </c>
      <c r="F2328" t="s">
        <v>5787</v>
      </c>
      <c r="G2328">
        <v>411</v>
      </c>
      <c r="H2328" t="s">
        <v>1421</v>
      </c>
      <c r="I2328">
        <v>411</v>
      </c>
      <c r="J2328">
        <v>1006</v>
      </c>
      <c r="K2328" t="s">
        <v>1422</v>
      </c>
      <c r="L2328" s="2">
        <v>1006</v>
      </c>
      <c r="M2328" s="2">
        <v>1006</v>
      </c>
      <c r="N2328" s="2">
        <v>304</v>
      </c>
      <c r="O2328" s="6">
        <v>0.40799999999999997</v>
      </c>
      <c r="P2328" s="6">
        <v>1.1499999999999999</v>
      </c>
      <c r="Q2328" s="1">
        <v>0.57499999999999996</v>
      </c>
      <c r="T2328" t="b">
        <v>0</v>
      </c>
    </row>
    <row r="2329" spans="1:20" x14ac:dyDescent="0.3">
      <c r="A2329" t="s">
        <v>567</v>
      </c>
      <c r="B2329" t="s">
        <v>568</v>
      </c>
      <c r="C2329" s="2">
        <v>74849</v>
      </c>
      <c r="D2329" s="2" t="s">
        <v>17</v>
      </c>
      <c r="E2329" t="s">
        <v>5788</v>
      </c>
      <c r="F2329" t="s">
        <v>5789</v>
      </c>
      <c r="G2329">
        <v>411</v>
      </c>
      <c r="H2329" t="s">
        <v>1421</v>
      </c>
      <c r="I2329">
        <v>411</v>
      </c>
      <c r="J2329">
        <v>1006</v>
      </c>
      <c r="K2329" t="s">
        <v>1422</v>
      </c>
      <c r="L2329" s="2">
        <v>1006</v>
      </c>
      <c r="M2329" s="2">
        <v>1006</v>
      </c>
      <c r="N2329" s="2">
        <v>6</v>
      </c>
      <c r="O2329" s="6">
        <v>0.40799999999999997</v>
      </c>
      <c r="P2329" s="6">
        <v>1.1499999999999999</v>
      </c>
      <c r="Q2329" s="1">
        <v>0.57499999999999996</v>
      </c>
      <c r="T2329" t="b">
        <v>0</v>
      </c>
    </row>
    <row r="2330" spans="1:20" x14ac:dyDescent="0.3">
      <c r="A2330" t="s">
        <v>567</v>
      </c>
      <c r="B2330" t="s">
        <v>568</v>
      </c>
      <c r="C2330" s="2">
        <v>74850</v>
      </c>
      <c r="D2330" s="2" t="s">
        <v>17</v>
      </c>
      <c r="E2330" t="s">
        <v>5825</v>
      </c>
      <c r="F2330" t="s">
        <v>5826</v>
      </c>
      <c r="G2330">
        <v>411</v>
      </c>
      <c r="H2330" t="s">
        <v>1421</v>
      </c>
      <c r="I2330">
        <v>411</v>
      </c>
      <c r="J2330">
        <v>1006</v>
      </c>
      <c r="K2330" t="s">
        <v>1422</v>
      </c>
      <c r="L2330" s="2">
        <v>1006</v>
      </c>
      <c r="M2330" s="2">
        <v>1006</v>
      </c>
      <c r="N2330" s="2">
        <v>1</v>
      </c>
      <c r="O2330" s="6">
        <v>0.40799999999999997</v>
      </c>
      <c r="P2330" s="6">
        <v>1.1499999999999999</v>
      </c>
      <c r="Q2330" s="1">
        <v>0.57499999999999996</v>
      </c>
      <c r="T2330" t="b">
        <v>0</v>
      </c>
    </row>
    <row r="2331" spans="1:20" x14ac:dyDescent="0.3">
      <c r="A2331" t="s">
        <v>1225</v>
      </c>
      <c r="B2331" t="s">
        <v>1226</v>
      </c>
      <c r="C2331" s="2">
        <v>41813</v>
      </c>
      <c r="E2331" t="s">
        <v>4958</v>
      </c>
      <c r="F2331" t="s">
        <v>4959</v>
      </c>
      <c r="G2331">
        <v>409</v>
      </c>
      <c r="H2331" t="s">
        <v>4960</v>
      </c>
      <c r="I2331">
        <v>409</v>
      </c>
      <c r="J2331">
        <v>1006</v>
      </c>
      <c r="K2331" t="s">
        <v>1422</v>
      </c>
      <c r="L2331" s="2">
        <v>1006</v>
      </c>
      <c r="M2331">
        <v>1006</v>
      </c>
      <c r="O2331">
        <v>2.214</v>
      </c>
      <c r="P2331">
        <v>5.9</v>
      </c>
      <c r="Q2331" s="1">
        <v>0.55000000000000004</v>
      </c>
      <c r="T2331" t="b">
        <v>0</v>
      </c>
    </row>
    <row r="2332" spans="1:20" x14ac:dyDescent="0.3">
      <c r="A2332" t="s">
        <v>567</v>
      </c>
      <c r="B2332" t="s">
        <v>568</v>
      </c>
      <c r="C2332" s="2">
        <v>9314</v>
      </c>
      <c r="E2332" t="s">
        <v>1419</v>
      </c>
      <c r="F2332" t="s">
        <v>1420</v>
      </c>
      <c r="G2332">
        <v>411</v>
      </c>
      <c r="H2332" t="s">
        <v>1421</v>
      </c>
      <c r="I2332">
        <v>411</v>
      </c>
      <c r="J2332">
        <v>1006</v>
      </c>
      <c r="K2332" t="s">
        <v>1422</v>
      </c>
      <c r="L2332" s="2">
        <v>1006</v>
      </c>
      <c r="M2332">
        <v>1006</v>
      </c>
      <c r="O2332">
        <v>0.55400000000000005</v>
      </c>
      <c r="P2332">
        <v>1.47</v>
      </c>
      <c r="Q2332" s="1">
        <v>0.54959349593495932</v>
      </c>
      <c r="T2332" t="b">
        <v>0</v>
      </c>
    </row>
    <row r="2333" spans="1:20" x14ac:dyDescent="0.3">
      <c r="A2333" t="s">
        <v>567</v>
      </c>
      <c r="B2333" t="s">
        <v>568</v>
      </c>
      <c r="C2333" s="2">
        <v>9315</v>
      </c>
      <c r="E2333" t="s">
        <v>1423</v>
      </c>
      <c r="F2333" t="s">
        <v>1424</v>
      </c>
      <c r="G2333">
        <v>411</v>
      </c>
      <c r="H2333" t="s">
        <v>1421</v>
      </c>
      <c r="I2333">
        <v>411</v>
      </c>
      <c r="J2333">
        <v>1006</v>
      </c>
      <c r="K2333" t="s">
        <v>1422</v>
      </c>
      <c r="L2333" s="2">
        <v>1006</v>
      </c>
      <c r="M2333">
        <v>1006</v>
      </c>
      <c r="O2333">
        <v>0.55400000000000005</v>
      </c>
      <c r="P2333">
        <v>1.47</v>
      </c>
      <c r="Q2333" s="1">
        <v>0.54959349593495932</v>
      </c>
      <c r="T2333" t="b">
        <v>0</v>
      </c>
    </row>
    <row r="2334" spans="1:20" x14ac:dyDescent="0.3">
      <c r="A2334" t="s">
        <v>567</v>
      </c>
      <c r="B2334" t="s">
        <v>568</v>
      </c>
      <c r="C2334" s="2">
        <v>9316</v>
      </c>
      <c r="E2334" t="s">
        <v>1425</v>
      </c>
      <c r="F2334" t="s">
        <v>1426</v>
      </c>
      <c r="G2334">
        <v>411</v>
      </c>
      <c r="H2334" t="s">
        <v>1421</v>
      </c>
      <c r="I2334">
        <v>411</v>
      </c>
      <c r="J2334">
        <v>1006</v>
      </c>
      <c r="K2334" t="s">
        <v>1422</v>
      </c>
      <c r="L2334" s="2">
        <v>1006</v>
      </c>
      <c r="M2334">
        <v>1006</v>
      </c>
      <c r="O2334">
        <v>0.55400000000000005</v>
      </c>
      <c r="P2334">
        <v>1.47</v>
      </c>
      <c r="Q2334" s="1">
        <v>0.54959349593495932</v>
      </c>
      <c r="T2334" t="b">
        <v>0</v>
      </c>
    </row>
    <row r="2335" spans="1:20" x14ac:dyDescent="0.3">
      <c r="A2335" t="s">
        <v>567</v>
      </c>
      <c r="B2335" t="s">
        <v>568</v>
      </c>
      <c r="C2335" s="2">
        <v>9317</v>
      </c>
      <c r="E2335" t="s">
        <v>1427</v>
      </c>
      <c r="F2335" t="s">
        <v>1428</v>
      </c>
      <c r="G2335">
        <v>411</v>
      </c>
      <c r="H2335" t="s">
        <v>1421</v>
      </c>
      <c r="I2335">
        <v>411</v>
      </c>
      <c r="J2335">
        <v>1006</v>
      </c>
      <c r="K2335" t="s">
        <v>1422</v>
      </c>
      <c r="L2335" s="2">
        <v>1006</v>
      </c>
      <c r="M2335">
        <v>1006</v>
      </c>
      <c r="O2335">
        <v>0.55400000000000005</v>
      </c>
      <c r="P2335">
        <v>1.47</v>
      </c>
      <c r="Q2335" s="1">
        <v>0.54959349593495932</v>
      </c>
      <c r="T2335" t="b">
        <v>0</v>
      </c>
    </row>
    <row r="2336" spans="1:20" x14ac:dyDescent="0.3">
      <c r="A2336" t="s">
        <v>567</v>
      </c>
      <c r="B2336" t="s">
        <v>568</v>
      </c>
      <c r="C2336" s="2">
        <v>9318</v>
      </c>
      <c r="E2336" t="s">
        <v>1429</v>
      </c>
      <c r="F2336" t="s">
        <v>1430</v>
      </c>
      <c r="G2336">
        <v>411</v>
      </c>
      <c r="H2336" t="s">
        <v>1421</v>
      </c>
      <c r="I2336">
        <v>411</v>
      </c>
      <c r="J2336">
        <v>1006</v>
      </c>
      <c r="K2336" t="s">
        <v>1422</v>
      </c>
      <c r="L2336" s="2">
        <v>1006</v>
      </c>
      <c r="M2336">
        <v>1006</v>
      </c>
      <c r="O2336">
        <v>0.55400000000000005</v>
      </c>
      <c r="P2336">
        <v>1.47</v>
      </c>
      <c r="Q2336" s="1">
        <v>0.54959349593495932</v>
      </c>
      <c r="T2336" t="b">
        <v>0</v>
      </c>
    </row>
    <row r="2337" spans="1:20" x14ac:dyDescent="0.3">
      <c r="A2337" t="s">
        <v>567</v>
      </c>
      <c r="B2337" t="s">
        <v>568</v>
      </c>
      <c r="C2337" s="2">
        <v>74851</v>
      </c>
      <c r="D2337" s="2" t="s">
        <v>17</v>
      </c>
      <c r="E2337" t="s">
        <v>5827</v>
      </c>
      <c r="F2337" t="s">
        <v>5828</v>
      </c>
      <c r="G2337">
        <v>411</v>
      </c>
      <c r="H2337" t="s">
        <v>1421</v>
      </c>
      <c r="I2337">
        <v>411</v>
      </c>
      <c r="J2337">
        <v>1006</v>
      </c>
      <c r="K2337" t="s">
        <v>1422</v>
      </c>
      <c r="L2337" s="2">
        <v>1006</v>
      </c>
      <c r="M2337" s="2">
        <v>1006</v>
      </c>
      <c r="N2337" s="2">
        <v>5</v>
      </c>
      <c r="O2337" s="6">
        <v>0.40799999999999997</v>
      </c>
      <c r="P2337" s="6">
        <v>1.1499999999999999</v>
      </c>
      <c r="Q2337" s="1">
        <v>0.57499999999999996</v>
      </c>
      <c r="T2337" t="b">
        <v>0</v>
      </c>
    </row>
    <row r="2338" spans="1:20" x14ac:dyDescent="0.3">
      <c r="A2338" t="s">
        <v>567</v>
      </c>
      <c r="B2338" t="s">
        <v>568</v>
      </c>
      <c r="C2338" s="2">
        <v>67219</v>
      </c>
      <c r="D2338" s="2" t="s">
        <v>17</v>
      </c>
      <c r="E2338" t="s">
        <v>6277</v>
      </c>
      <c r="F2338" t="s">
        <v>6278</v>
      </c>
      <c r="G2338">
        <v>413</v>
      </c>
      <c r="H2338" t="s">
        <v>6279</v>
      </c>
      <c r="I2338">
        <v>413</v>
      </c>
      <c r="J2338">
        <v>1006</v>
      </c>
      <c r="K2338" t="s">
        <v>1422</v>
      </c>
      <c r="L2338" s="2">
        <v>1006</v>
      </c>
      <c r="M2338" s="2">
        <v>1006</v>
      </c>
      <c r="N2338" s="2">
        <v>266</v>
      </c>
      <c r="O2338" s="6">
        <v>1.135</v>
      </c>
      <c r="P2338" s="6">
        <v>3.03</v>
      </c>
      <c r="Q2338" s="1">
        <v>0.55138339920948609</v>
      </c>
      <c r="T2338" t="b">
        <v>0</v>
      </c>
    </row>
    <row r="2339" spans="1:20" x14ac:dyDescent="0.3">
      <c r="A2339" t="s">
        <v>567</v>
      </c>
      <c r="B2339" t="s">
        <v>568</v>
      </c>
      <c r="C2339" s="2">
        <v>67220</v>
      </c>
      <c r="D2339" s="2" t="s">
        <v>17</v>
      </c>
      <c r="E2339" t="s">
        <v>6280</v>
      </c>
      <c r="F2339" t="s">
        <v>6281</v>
      </c>
      <c r="G2339">
        <v>413</v>
      </c>
      <c r="H2339" t="s">
        <v>6279</v>
      </c>
      <c r="I2339">
        <v>413</v>
      </c>
      <c r="J2339">
        <v>1006</v>
      </c>
      <c r="K2339" t="s">
        <v>1422</v>
      </c>
      <c r="L2339" s="2">
        <v>1006</v>
      </c>
      <c r="M2339" s="2">
        <v>1006</v>
      </c>
      <c r="N2339" s="2">
        <v>118</v>
      </c>
      <c r="O2339" s="6">
        <v>1.135</v>
      </c>
      <c r="P2339" s="6">
        <v>3.03</v>
      </c>
      <c r="Q2339" s="1">
        <v>0.55138339920948609</v>
      </c>
      <c r="T2339" t="b">
        <v>0</v>
      </c>
    </row>
    <row r="2340" spans="1:20" x14ac:dyDescent="0.3">
      <c r="A2340" t="s">
        <v>567</v>
      </c>
      <c r="B2340" t="s">
        <v>568</v>
      </c>
      <c r="C2340" s="2">
        <v>67221</v>
      </c>
      <c r="D2340" s="2" t="s">
        <v>17</v>
      </c>
      <c r="E2340" t="s">
        <v>6282</v>
      </c>
      <c r="F2340" t="s">
        <v>6283</v>
      </c>
      <c r="G2340">
        <v>413</v>
      </c>
      <c r="H2340" t="s">
        <v>6279</v>
      </c>
      <c r="I2340">
        <v>413</v>
      </c>
      <c r="J2340">
        <v>1006</v>
      </c>
      <c r="K2340" t="s">
        <v>1422</v>
      </c>
      <c r="L2340" s="2">
        <v>1006</v>
      </c>
      <c r="M2340" s="2">
        <v>1006</v>
      </c>
      <c r="N2340" s="2">
        <v>175</v>
      </c>
      <c r="O2340" s="6">
        <v>1.135</v>
      </c>
      <c r="P2340" s="6">
        <v>3.03</v>
      </c>
      <c r="Q2340" s="1">
        <v>0.55138339920948609</v>
      </c>
      <c r="T2340" t="b">
        <v>0</v>
      </c>
    </row>
    <row r="2341" spans="1:20" x14ac:dyDescent="0.3">
      <c r="A2341" t="s">
        <v>567</v>
      </c>
      <c r="B2341" t="s">
        <v>568</v>
      </c>
      <c r="C2341" s="2">
        <v>67222</v>
      </c>
      <c r="D2341" s="2" t="s">
        <v>17</v>
      </c>
      <c r="E2341" t="s">
        <v>6284</v>
      </c>
      <c r="F2341" t="s">
        <v>6285</v>
      </c>
      <c r="G2341">
        <v>413</v>
      </c>
      <c r="H2341" t="s">
        <v>6279</v>
      </c>
      <c r="I2341">
        <v>413</v>
      </c>
      <c r="J2341">
        <v>1006</v>
      </c>
      <c r="K2341" t="s">
        <v>1422</v>
      </c>
      <c r="L2341" s="2">
        <v>1006</v>
      </c>
      <c r="M2341" s="2">
        <v>1006</v>
      </c>
      <c r="N2341" s="2">
        <v>122</v>
      </c>
      <c r="O2341" s="6">
        <v>1.135</v>
      </c>
      <c r="P2341" s="6">
        <v>3.03</v>
      </c>
      <c r="Q2341" s="1">
        <v>0.55138339920948609</v>
      </c>
      <c r="T2341" t="b">
        <v>0</v>
      </c>
    </row>
    <row r="2342" spans="1:20" x14ac:dyDescent="0.3">
      <c r="A2342" t="s">
        <v>567</v>
      </c>
      <c r="B2342" t="s">
        <v>568</v>
      </c>
      <c r="C2342" s="2">
        <v>67276</v>
      </c>
      <c r="E2342" t="s">
        <v>6300</v>
      </c>
      <c r="F2342" t="s">
        <v>6301</v>
      </c>
      <c r="G2342">
        <v>411</v>
      </c>
      <c r="H2342" t="s">
        <v>1421</v>
      </c>
      <c r="I2342">
        <v>411</v>
      </c>
      <c r="J2342">
        <v>1006</v>
      </c>
      <c r="K2342" t="s">
        <v>1422</v>
      </c>
      <c r="L2342" s="2">
        <v>1006</v>
      </c>
      <c r="M2342">
        <v>1006</v>
      </c>
      <c r="N2342" s="2">
        <v>4</v>
      </c>
      <c r="O2342">
        <v>1.774</v>
      </c>
      <c r="P2342">
        <v>4.7300000000000004</v>
      </c>
      <c r="Q2342" s="1">
        <v>0.54974619289340099</v>
      </c>
      <c r="T2342" t="b">
        <v>0</v>
      </c>
    </row>
    <row r="2343" spans="1:20" x14ac:dyDescent="0.3">
      <c r="A2343" t="s">
        <v>567</v>
      </c>
      <c r="B2343" t="s">
        <v>568</v>
      </c>
      <c r="C2343" s="2">
        <v>67223</v>
      </c>
      <c r="D2343" s="2" t="s">
        <v>17</v>
      </c>
      <c r="E2343" t="s">
        <v>6286</v>
      </c>
      <c r="F2343" t="s">
        <v>6287</v>
      </c>
      <c r="G2343">
        <v>413</v>
      </c>
      <c r="H2343" t="s">
        <v>6279</v>
      </c>
      <c r="I2343">
        <v>413</v>
      </c>
      <c r="J2343">
        <v>1006</v>
      </c>
      <c r="K2343" t="s">
        <v>1422</v>
      </c>
      <c r="L2343" s="2">
        <v>1006</v>
      </c>
      <c r="M2343" s="2">
        <v>1006</v>
      </c>
      <c r="N2343" s="2">
        <v>42</v>
      </c>
      <c r="O2343" s="6">
        <v>1.135</v>
      </c>
      <c r="P2343" s="6">
        <v>3.03</v>
      </c>
      <c r="Q2343" s="1">
        <v>0.55138339920948609</v>
      </c>
      <c r="T2343" t="b">
        <v>0</v>
      </c>
    </row>
    <row r="2344" spans="1:20" x14ac:dyDescent="0.3">
      <c r="A2344" t="s">
        <v>567</v>
      </c>
      <c r="B2344" t="s">
        <v>568</v>
      </c>
      <c r="C2344" s="2" t="s">
        <v>4597</v>
      </c>
      <c r="D2344" s="2" t="s">
        <v>17</v>
      </c>
      <c r="E2344" t="s">
        <v>4598</v>
      </c>
      <c r="F2344" t="s">
        <v>4599</v>
      </c>
      <c r="G2344">
        <v>0</v>
      </c>
      <c r="H2344" t="s">
        <v>20</v>
      </c>
      <c r="I2344">
        <v>0</v>
      </c>
      <c r="J2344">
        <v>0</v>
      </c>
      <c r="K2344" t="s">
        <v>20</v>
      </c>
      <c r="L2344" s="2" t="s">
        <v>7913</v>
      </c>
      <c r="M2344" s="2">
        <v>1006</v>
      </c>
      <c r="N2344" s="2">
        <v>837</v>
      </c>
      <c r="O2344" s="6">
        <v>1.137</v>
      </c>
      <c r="P2344" s="6">
        <v>2.62</v>
      </c>
      <c r="Q2344" s="1">
        <v>0.47844036697247705</v>
      </c>
      <c r="T2344" t="b">
        <v>0</v>
      </c>
    </row>
    <row r="2345" spans="1:20" x14ac:dyDescent="0.3">
      <c r="A2345" t="s">
        <v>1225</v>
      </c>
      <c r="B2345" t="s">
        <v>1226</v>
      </c>
      <c r="C2345" s="2" t="s">
        <v>5930</v>
      </c>
      <c r="D2345" s="2" t="s">
        <v>17</v>
      </c>
      <c r="E2345" t="s">
        <v>5931</v>
      </c>
      <c r="F2345" t="s">
        <v>5932</v>
      </c>
      <c r="G2345">
        <v>0</v>
      </c>
      <c r="H2345" t="s">
        <v>20</v>
      </c>
      <c r="I2345">
        <v>0</v>
      </c>
      <c r="J2345">
        <v>0</v>
      </c>
      <c r="K2345" t="s">
        <v>20</v>
      </c>
      <c r="L2345" s="2">
        <v>1007</v>
      </c>
      <c r="M2345" s="2">
        <v>1007</v>
      </c>
      <c r="N2345" s="2">
        <v>8781</v>
      </c>
      <c r="O2345" s="6">
        <v>0.32500000000000001</v>
      </c>
      <c r="P2345" s="6">
        <v>0.87</v>
      </c>
      <c r="Q2345" s="1">
        <v>0.5547945205479452</v>
      </c>
      <c r="T2345" t="b">
        <v>0</v>
      </c>
    </row>
    <row r="2346" spans="1:20" x14ac:dyDescent="0.3">
      <c r="A2346" t="s">
        <v>1225</v>
      </c>
      <c r="B2346" t="s">
        <v>1226</v>
      </c>
      <c r="C2346" s="2">
        <v>6872</v>
      </c>
      <c r="D2346" s="2" t="s">
        <v>17</v>
      </c>
      <c r="E2346" t="s">
        <v>1221</v>
      </c>
      <c r="F2346" t="s">
        <v>1222</v>
      </c>
      <c r="G2346">
        <v>408</v>
      </c>
      <c r="H2346" t="s">
        <v>1223</v>
      </c>
      <c r="I2346">
        <v>408</v>
      </c>
      <c r="J2346">
        <v>1007</v>
      </c>
      <c r="K2346" t="s">
        <v>1224</v>
      </c>
      <c r="L2346" s="2">
        <v>1007</v>
      </c>
      <c r="M2346" s="2">
        <v>1007</v>
      </c>
      <c r="N2346" s="2">
        <v>15</v>
      </c>
      <c r="O2346" s="6">
        <v>2.1059999999999999</v>
      </c>
      <c r="P2346" s="6">
        <v>4.21</v>
      </c>
      <c r="Q2346" s="1">
        <v>0.4</v>
      </c>
      <c r="T2346" t="b">
        <v>0</v>
      </c>
    </row>
    <row r="2347" spans="1:20" x14ac:dyDescent="0.3">
      <c r="A2347" t="s">
        <v>1225</v>
      </c>
      <c r="B2347" t="s">
        <v>1226</v>
      </c>
      <c r="C2347" s="2">
        <v>6873</v>
      </c>
      <c r="D2347" s="2" t="s">
        <v>17</v>
      </c>
      <c r="E2347" t="s">
        <v>1227</v>
      </c>
      <c r="F2347" t="s">
        <v>1228</v>
      </c>
      <c r="G2347">
        <v>408</v>
      </c>
      <c r="H2347" t="s">
        <v>1223</v>
      </c>
      <c r="I2347">
        <v>408</v>
      </c>
      <c r="J2347">
        <v>1007</v>
      </c>
      <c r="K2347" t="s">
        <v>1224</v>
      </c>
      <c r="L2347" s="2">
        <v>1007</v>
      </c>
      <c r="M2347" s="2">
        <v>1007</v>
      </c>
      <c r="N2347" s="2">
        <v>22</v>
      </c>
      <c r="O2347" s="6">
        <v>2.1059999999999999</v>
      </c>
      <c r="P2347" s="6">
        <v>4.21</v>
      </c>
      <c r="Q2347" s="1">
        <v>0.4</v>
      </c>
      <c r="T2347" t="b">
        <v>0</v>
      </c>
    </row>
    <row r="2348" spans="1:20" x14ac:dyDescent="0.3">
      <c r="A2348" t="s">
        <v>1225</v>
      </c>
      <c r="B2348" t="s">
        <v>1226</v>
      </c>
      <c r="C2348" s="2">
        <v>29692</v>
      </c>
      <c r="D2348" s="2" t="s">
        <v>17</v>
      </c>
      <c r="E2348" t="s">
        <v>5832</v>
      </c>
      <c r="F2348" t="s">
        <v>5833</v>
      </c>
      <c r="G2348">
        <v>408</v>
      </c>
      <c r="H2348" t="s">
        <v>1223</v>
      </c>
      <c r="I2348">
        <v>408</v>
      </c>
      <c r="J2348">
        <v>1007</v>
      </c>
      <c r="K2348" t="s">
        <v>1224</v>
      </c>
      <c r="L2348" s="2">
        <v>1007</v>
      </c>
      <c r="M2348" s="2">
        <v>1007</v>
      </c>
      <c r="N2348" s="2">
        <v>32</v>
      </c>
      <c r="O2348" s="6">
        <v>0.33500000000000002</v>
      </c>
      <c r="P2348" s="6">
        <v>0.91</v>
      </c>
      <c r="Q2348" s="1">
        <v>0.55921052631578949</v>
      </c>
      <c r="T2348" t="b">
        <v>0</v>
      </c>
    </row>
    <row r="2349" spans="1:20" x14ac:dyDescent="0.3">
      <c r="A2349" t="s">
        <v>1225</v>
      </c>
      <c r="B2349" t="s">
        <v>1226</v>
      </c>
      <c r="C2349" s="2">
        <v>33334</v>
      </c>
      <c r="D2349" s="2" t="s">
        <v>17</v>
      </c>
      <c r="E2349" t="s">
        <v>5834</v>
      </c>
      <c r="F2349" t="s">
        <v>5835</v>
      </c>
      <c r="G2349">
        <v>408</v>
      </c>
      <c r="H2349" t="s">
        <v>1223</v>
      </c>
      <c r="I2349">
        <v>408</v>
      </c>
      <c r="J2349">
        <v>1007</v>
      </c>
      <c r="K2349" t="s">
        <v>1224</v>
      </c>
      <c r="L2349" s="2">
        <v>1007</v>
      </c>
      <c r="M2349" s="2">
        <v>1007</v>
      </c>
      <c r="N2349" s="2">
        <v>46</v>
      </c>
      <c r="O2349" s="6">
        <v>0.34499999999999997</v>
      </c>
      <c r="P2349" s="6">
        <v>0.92</v>
      </c>
      <c r="Q2349" s="1">
        <v>0.55194805194805197</v>
      </c>
      <c r="T2349" t="b">
        <v>0</v>
      </c>
    </row>
    <row r="2350" spans="1:20" x14ac:dyDescent="0.3">
      <c r="A2350" t="s">
        <v>1225</v>
      </c>
      <c r="B2350" t="s">
        <v>1226</v>
      </c>
      <c r="C2350" s="2">
        <v>33335</v>
      </c>
      <c r="D2350" s="2" t="s">
        <v>17</v>
      </c>
      <c r="E2350" t="s">
        <v>5848</v>
      </c>
      <c r="F2350" t="s">
        <v>5849</v>
      </c>
      <c r="G2350">
        <v>408</v>
      </c>
      <c r="H2350" t="s">
        <v>1223</v>
      </c>
      <c r="I2350">
        <v>408</v>
      </c>
      <c r="J2350">
        <v>1007</v>
      </c>
      <c r="K2350" t="s">
        <v>1224</v>
      </c>
      <c r="L2350" s="2">
        <v>1007</v>
      </c>
      <c r="M2350" s="2">
        <v>1007</v>
      </c>
      <c r="N2350" s="2">
        <v>86</v>
      </c>
      <c r="O2350" s="6">
        <v>0.34499999999999997</v>
      </c>
      <c r="P2350" s="6">
        <v>0.92</v>
      </c>
      <c r="Q2350" s="1">
        <v>0.55194805194805197</v>
      </c>
      <c r="T2350" t="b">
        <v>0</v>
      </c>
    </row>
    <row r="2351" spans="1:20" x14ac:dyDescent="0.3">
      <c r="A2351" t="s">
        <v>1225</v>
      </c>
      <c r="B2351" t="s">
        <v>1226</v>
      </c>
      <c r="C2351" s="2">
        <v>63036</v>
      </c>
      <c r="D2351" s="2" t="s">
        <v>17</v>
      </c>
      <c r="E2351" t="s">
        <v>5850</v>
      </c>
      <c r="F2351" t="s">
        <v>5851</v>
      </c>
      <c r="G2351">
        <v>408</v>
      </c>
      <c r="H2351" t="s">
        <v>1223</v>
      </c>
      <c r="I2351">
        <v>408</v>
      </c>
      <c r="J2351">
        <v>1007</v>
      </c>
      <c r="K2351" t="s">
        <v>1224</v>
      </c>
      <c r="L2351" s="2">
        <v>1007</v>
      </c>
      <c r="M2351" s="2">
        <v>1007</v>
      </c>
      <c r="N2351" s="2">
        <v>2135</v>
      </c>
      <c r="O2351" s="6">
        <v>0.34499999999999997</v>
      </c>
      <c r="P2351" s="6">
        <v>0.92</v>
      </c>
      <c r="Q2351" s="1">
        <v>0.55194805194805197</v>
      </c>
      <c r="T2351" t="b">
        <v>0</v>
      </c>
    </row>
    <row r="2352" spans="1:20" x14ac:dyDescent="0.3">
      <c r="A2352" t="s">
        <v>6039</v>
      </c>
      <c r="B2352" t="s">
        <v>6040</v>
      </c>
      <c r="C2352" s="2">
        <v>64535</v>
      </c>
      <c r="E2352" t="s">
        <v>6037</v>
      </c>
      <c r="F2352" t="s">
        <v>6038</v>
      </c>
      <c r="G2352">
        <v>368</v>
      </c>
      <c r="H2352" t="s">
        <v>665</v>
      </c>
      <c r="I2352">
        <v>368</v>
      </c>
      <c r="J2352">
        <v>1007</v>
      </c>
      <c r="K2352" t="s">
        <v>1224</v>
      </c>
      <c r="L2352" s="2">
        <v>1007</v>
      </c>
      <c r="M2352">
        <v>1007</v>
      </c>
      <c r="N2352" s="2">
        <v>5</v>
      </c>
      <c r="O2352">
        <v>0.185</v>
      </c>
      <c r="P2352">
        <v>0.54</v>
      </c>
      <c r="Q2352" s="1">
        <v>0.5888888888888888</v>
      </c>
      <c r="T2352" t="b">
        <v>1</v>
      </c>
    </row>
    <row r="2353" spans="1:20" x14ac:dyDescent="0.3">
      <c r="A2353" t="s">
        <v>6043</v>
      </c>
      <c r="B2353" t="s">
        <v>6044</v>
      </c>
      <c r="C2353" s="2">
        <v>64536</v>
      </c>
      <c r="E2353" t="s">
        <v>6041</v>
      </c>
      <c r="F2353" t="s">
        <v>6042</v>
      </c>
      <c r="G2353">
        <v>368</v>
      </c>
      <c r="H2353" t="s">
        <v>665</v>
      </c>
      <c r="I2353">
        <v>368</v>
      </c>
      <c r="J2353">
        <v>1007</v>
      </c>
      <c r="K2353" t="s">
        <v>1224</v>
      </c>
      <c r="L2353" s="2">
        <v>1007</v>
      </c>
      <c r="M2353">
        <v>1007</v>
      </c>
      <c r="N2353" s="2">
        <v>101</v>
      </c>
      <c r="O2353">
        <v>0</v>
      </c>
      <c r="P2353">
        <v>0.9</v>
      </c>
      <c r="Q2353" s="1">
        <v>1</v>
      </c>
      <c r="T2353" t="b">
        <v>1</v>
      </c>
    </row>
    <row r="2354" spans="1:20" x14ac:dyDescent="0.3">
      <c r="A2354" t="s">
        <v>1225</v>
      </c>
      <c r="B2354" t="s">
        <v>1226</v>
      </c>
      <c r="C2354" s="2">
        <v>63037</v>
      </c>
      <c r="D2354" s="2" t="s">
        <v>17</v>
      </c>
      <c r="E2354" t="s">
        <v>5852</v>
      </c>
      <c r="F2354" t="s">
        <v>5853</v>
      </c>
      <c r="G2354">
        <v>408</v>
      </c>
      <c r="H2354" t="s">
        <v>1223</v>
      </c>
      <c r="I2354">
        <v>408</v>
      </c>
      <c r="J2354">
        <v>1007</v>
      </c>
      <c r="K2354" t="s">
        <v>1224</v>
      </c>
      <c r="L2354" s="2">
        <v>1007</v>
      </c>
      <c r="M2354" s="2">
        <v>1007</v>
      </c>
      <c r="N2354" s="2">
        <v>421</v>
      </c>
      <c r="O2354" s="6">
        <v>0.34499999999999997</v>
      </c>
      <c r="P2354" s="6">
        <v>0.92</v>
      </c>
      <c r="Q2354" s="1">
        <v>0.55194805194805197</v>
      </c>
      <c r="T2354" t="b">
        <v>0</v>
      </c>
    </row>
    <row r="2355" spans="1:20" x14ac:dyDescent="0.3">
      <c r="A2355" t="s">
        <v>1225</v>
      </c>
      <c r="B2355" t="s">
        <v>1226</v>
      </c>
      <c r="C2355" s="2">
        <v>63038</v>
      </c>
      <c r="D2355" s="2" t="s">
        <v>17</v>
      </c>
      <c r="E2355" t="s">
        <v>5897</v>
      </c>
      <c r="F2355" t="s">
        <v>5898</v>
      </c>
      <c r="G2355">
        <v>408</v>
      </c>
      <c r="H2355" t="s">
        <v>1223</v>
      </c>
      <c r="I2355">
        <v>408</v>
      </c>
      <c r="J2355">
        <v>1007</v>
      </c>
      <c r="K2355" t="s">
        <v>1224</v>
      </c>
      <c r="L2355" s="2">
        <v>1007</v>
      </c>
      <c r="M2355" s="2">
        <v>1007</v>
      </c>
      <c r="N2355" s="2">
        <v>2443</v>
      </c>
      <c r="O2355" s="6">
        <v>0.34499999999999997</v>
      </c>
      <c r="P2355" s="6">
        <v>0.92</v>
      </c>
      <c r="Q2355" s="1">
        <v>0.55194805194805197</v>
      </c>
      <c r="T2355" t="b">
        <v>0</v>
      </c>
    </row>
    <row r="2356" spans="1:20" x14ac:dyDescent="0.3">
      <c r="A2356" t="s">
        <v>1225</v>
      </c>
      <c r="B2356" t="s">
        <v>1226</v>
      </c>
      <c r="C2356" s="2">
        <v>63039</v>
      </c>
      <c r="D2356" s="2" t="s">
        <v>17</v>
      </c>
      <c r="E2356" t="s">
        <v>5899</v>
      </c>
      <c r="F2356" t="s">
        <v>5900</v>
      </c>
      <c r="G2356">
        <v>408</v>
      </c>
      <c r="H2356" t="s">
        <v>1223</v>
      </c>
      <c r="I2356">
        <v>408</v>
      </c>
      <c r="J2356">
        <v>1007</v>
      </c>
      <c r="K2356" t="s">
        <v>1224</v>
      </c>
      <c r="L2356" s="2">
        <v>1007</v>
      </c>
      <c r="M2356" s="2">
        <v>1007</v>
      </c>
      <c r="N2356" s="2">
        <v>1226</v>
      </c>
      <c r="O2356" s="6">
        <v>0.34499999999999997</v>
      </c>
      <c r="P2356" s="6">
        <v>0.92</v>
      </c>
      <c r="Q2356" s="1">
        <v>0.55194805194805197</v>
      </c>
      <c r="T2356" t="b">
        <v>0</v>
      </c>
    </row>
    <row r="2357" spans="1:20" x14ac:dyDescent="0.3">
      <c r="A2357" t="s">
        <v>1225</v>
      </c>
      <c r="B2357" t="s">
        <v>1226</v>
      </c>
      <c r="C2357" s="2">
        <v>63040</v>
      </c>
      <c r="D2357" s="2" t="s">
        <v>17</v>
      </c>
      <c r="E2357" t="s">
        <v>5901</v>
      </c>
      <c r="F2357" t="s">
        <v>5902</v>
      </c>
      <c r="G2357">
        <v>408</v>
      </c>
      <c r="H2357" t="s">
        <v>1223</v>
      </c>
      <c r="I2357">
        <v>408</v>
      </c>
      <c r="J2357">
        <v>1007</v>
      </c>
      <c r="K2357" t="s">
        <v>1224</v>
      </c>
      <c r="L2357" s="2">
        <v>1007</v>
      </c>
      <c r="M2357" s="2">
        <v>1007</v>
      </c>
      <c r="N2357" s="2">
        <v>761</v>
      </c>
      <c r="O2357" s="6">
        <v>0.34499999999999997</v>
      </c>
      <c r="P2357" s="6">
        <v>0.92</v>
      </c>
      <c r="Q2357" s="1">
        <v>0.55194805194805197</v>
      </c>
      <c r="T2357" t="b">
        <v>0</v>
      </c>
    </row>
    <row r="2358" spans="1:20" x14ac:dyDescent="0.3">
      <c r="A2358" t="s">
        <v>1225</v>
      </c>
      <c r="B2358" t="s">
        <v>1226</v>
      </c>
      <c r="C2358" s="2">
        <v>63042</v>
      </c>
      <c r="D2358" s="2" t="s">
        <v>17</v>
      </c>
      <c r="E2358" t="s">
        <v>5916</v>
      </c>
      <c r="F2358" t="s">
        <v>5917</v>
      </c>
      <c r="G2358">
        <v>408</v>
      </c>
      <c r="H2358" t="s">
        <v>1223</v>
      </c>
      <c r="I2358">
        <v>408</v>
      </c>
      <c r="J2358">
        <v>1007</v>
      </c>
      <c r="K2358" t="s">
        <v>1224</v>
      </c>
      <c r="L2358" s="2">
        <v>1007</v>
      </c>
      <c r="M2358" s="2">
        <v>1007</v>
      </c>
      <c r="N2358" s="2">
        <v>296</v>
      </c>
      <c r="O2358" s="6">
        <v>0.34499999999999997</v>
      </c>
      <c r="P2358" s="6">
        <v>0.92</v>
      </c>
      <c r="Q2358" s="1">
        <v>0.55194805194805197</v>
      </c>
      <c r="T2358" t="b">
        <v>0</v>
      </c>
    </row>
    <row r="2359" spans="1:20" x14ac:dyDescent="0.3">
      <c r="A2359" t="s">
        <v>1225</v>
      </c>
      <c r="B2359" t="s">
        <v>1226</v>
      </c>
      <c r="C2359" s="2">
        <v>63043</v>
      </c>
      <c r="D2359" s="2" t="s">
        <v>17</v>
      </c>
      <c r="E2359" t="s">
        <v>5918</v>
      </c>
      <c r="F2359" t="s">
        <v>5919</v>
      </c>
      <c r="G2359">
        <v>408</v>
      </c>
      <c r="H2359" t="s">
        <v>1223</v>
      </c>
      <c r="I2359">
        <v>408</v>
      </c>
      <c r="J2359">
        <v>1007</v>
      </c>
      <c r="K2359" t="s">
        <v>1224</v>
      </c>
      <c r="L2359" s="2">
        <v>1007</v>
      </c>
      <c r="M2359" s="2">
        <v>1007</v>
      </c>
      <c r="N2359" s="2">
        <v>579</v>
      </c>
      <c r="O2359" s="6">
        <v>0.34499999999999997</v>
      </c>
      <c r="P2359" s="6">
        <v>0.92</v>
      </c>
      <c r="Q2359" s="1">
        <v>0.55194805194805197</v>
      </c>
      <c r="T2359" t="b">
        <v>0</v>
      </c>
    </row>
    <row r="2360" spans="1:20" x14ac:dyDescent="0.3">
      <c r="A2360" t="s">
        <v>1225</v>
      </c>
      <c r="B2360" t="s">
        <v>1226</v>
      </c>
      <c r="C2360" s="2">
        <v>63044</v>
      </c>
      <c r="D2360" s="2" t="s">
        <v>17</v>
      </c>
      <c r="E2360" t="s">
        <v>5920</v>
      </c>
      <c r="F2360" t="s">
        <v>5921</v>
      </c>
      <c r="G2360">
        <v>408</v>
      </c>
      <c r="H2360" t="s">
        <v>1223</v>
      </c>
      <c r="I2360">
        <v>408</v>
      </c>
      <c r="J2360">
        <v>1007</v>
      </c>
      <c r="K2360" t="s">
        <v>1224</v>
      </c>
      <c r="L2360" s="2">
        <v>1007</v>
      </c>
      <c r="M2360" s="2">
        <v>1007</v>
      </c>
      <c r="N2360" s="2">
        <v>1878</v>
      </c>
      <c r="O2360" s="6">
        <v>0.34499999999999997</v>
      </c>
      <c r="P2360" s="6">
        <v>0.92</v>
      </c>
      <c r="Q2360" s="1">
        <v>0.55194805194805197</v>
      </c>
      <c r="T2360" t="b">
        <v>0</v>
      </c>
    </row>
    <row r="2361" spans="1:20" x14ac:dyDescent="0.3">
      <c r="A2361" t="s">
        <v>1225</v>
      </c>
      <c r="B2361" t="s">
        <v>1226</v>
      </c>
      <c r="C2361" s="2">
        <v>63046</v>
      </c>
      <c r="D2361" s="2" t="s">
        <v>17</v>
      </c>
      <c r="E2361" t="s">
        <v>5922</v>
      </c>
      <c r="F2361" t="s">
        <v>5923</v>
      </c>
      <c r="G2361">
        <v>408</v>
      </c>
      <c r="H2361" t="s">
        <v>1223</v>
      </c>
      <c r="I2361">
        <v>408</v>
      </c>
      <c r="J2361">
        <v>1007</v>
      </c>
      <c r="K2361" t="s">
        <v>1224</v>
      </c>
      <c r="L2361" s="2">
        <v>1007</v>
      </c>
      <c r="M2361" s="2">
        <v>1007</v>
      </c>
      <c r="N2361" s="2">
        <v>243</v>
      </c>
      <c r="O2361" s="6">
        <v>0.34499999999999997</v>
      </c>
      <c r="P2361" s="6">
        <v>0.92</v>
      </c>
      <c r="Q2361" s="1">
        <v>0.55194805194805197</v>
      </c>
      <c r="T2361" t="b">
        <v>0</v>
      </c>
    </row>
    <row r="2362" spans="1:20" x14ac:dyDescent="0.3">
      <c r="A2362" t="s">
        <v>1225</v>
      </c>
      <c r="B2362" t="s">
        <v>1226</v>
      </c>
      <c r="C2362" s="2">
        <v>70456</v>
      </c>
      <c r="D2362" s="2" t="s">
        <v>17</v>
      </c>
      <c r="E2362" t="s">
        <v>5924</v>
      </c>
      <c r="F2362" t="s">
        <v>5925</v>
      </c>
      <c r="G2362">
        <v>408</v>
      </c>
      <c r="H2362" t="s">
        <v>1223</v>
      </c>
      <c r="I2362">
        <v>408</v>
      </c>
      <c r="J2362">
        <v>1007</v>
      </c>
      <c r="K2362" t="s">
        <v>1224</v>
      </c>
      <c r="L2362" s="2">
        <v>1007</v>
      </c>
      <c r="M2362" s="2">
        <v>1007</v>
      </c>
      <c r="N2362" s="2">
        <v>19</v>
      </c>
      <c r="O2362" s="6">
        <v>0.34499999999999997</v>
      </c>
      <c r="P2362" s="6">
        <v>0.92</v>
      </c>
      <c r="Q2362" s="1">
        <v>0.55194805194805197</v>
      </c>
      <c r="T2362" t="b">
        <v>0</v>
      </c>
    </row>
    <row r="2363" spans="1:20" x14ac:dyDescent="0.3">
      <c r="A2363" t="s">
        <v>1225</v>
      </c>
      <c r="B2363" t="s">
        <v>1226</v>
      </c>
      <c r="C2363" s="2">
        <v>70457</v>
      </c>
      <c r="D2363" s="2" t="s">
        <v>17</v>
      </c>
      <c r="E2363" t="s">
        <v>5928</v>
      </c>
      <c r="F2363" t="s">
        <v>5929</v>
      </c>
      <c r="G2363">
        <v>408</v>
      </c>
      <c r="H2363" t="s">
        <v>1223</v>
      </c>
      <c r="I2363">
        <v>408</v>
      </c>
      <c r="J2363">
        <v>1007</v>
      </c>
      <c r="K2363" t="s">
        <v>1224</v>
      </c>
      <c r="L2363" s="2">
        <v>1007</v>
      </c>
      <c r="M2363" s="2">
        <v>1007</v>
      </c>
      <c r="N2363" s="2">
        <v>184</v>
      </c>
      <c r="O2363" s="6">
        <v>0.34499999999999997</v>
      </c>
      <c r="P2363" s="6">
        <v>0.92</v>
      </c>
      <c r="Q2363" s="1">
        <v>0.55194805194805197</v>
      </c>
      <c r="T2363" t="b">
        <v>0</v>
      </c>
    </row>
    <row r="2364" spans="1:20" x14ac:dyDescent="0.3">
      <c r="A2364" t="s">
        <v>5936</v>
      </c>
      <c r="B2364" t="s">
        <v>5937</v>
      </c>
      <c r="C2364" s="2">
        <v>4800</v>
      </c>
      <c r="D2364" s="2" t="s">
        <v>17</v>
      </c>
      <c r="E2364" t="s">
        <v>5933</v>
      </c>
      <c r="F2364" t="s">
        <v>5934</v>
      </c>
      <c r="G2364">
        <v>409</v>
      </c>
      <c r="H2364" t="s">
        <v>4960</v>
      </c>
      <c r="I2364">
        <v>409</v>
      </c>
      <c r="J2364">
        <v>1008</v>
      </c>
      <c r="K2364" t="s">
        <v>5935</v>
      </c>
      <c r="L2364" s="2">
        <v>1008</v>
      </c>
      <c r="M2364" s="2">
        <v>1008</v>
      </c>
      <c r="N2364" s="2">
        <v>47</v>
      </c>
      <c r="O2364" s="6">
        <v>0.27100000000000002</v>
      </c>
      <c r="P2364" s="6">
        <v>0.85</v>
      </c>
      <c r="Q2364" s="1">
        <v>0.61830985915492953</v>
      </c>
      <c r="T2364" t="b">
        <v>0</v>
      </c>
    </row>
    <row r="2365" spans="1:20" x14ac:dyDescent="0.3">
      <c r="A2365" t="s">
        <v>5936</v>
      </c>
      <c r="B2365" t="s">
        <v>5937</v>
      </c>
      <c r="C2365" s="2">
        <v>4801</v>
      </c>
      <c r="D2365" s="2" t="s">
        <v>17</v>
      </c>
      <c r="E2365" t="s">
        <v>5938</v>
      </c>
      <c r="F2365" t="s">
        <v>5939</v>
      </c>
      <c r="G2365">
        <v>409</v>
      </c>
      <c r="H2365" t="s">
        <v>4960</v>
      </c>
      <c r="I2365">
        <v>409</v>
      </c>
      <c r="J2365">
        <v>1008</v>
      </c>
      <c r="K2365" t="s">
        <v>5935</v>
      </c>
      <c r="L2365" s="2">
        <v>1008</v>
      </c>
      <c r="M2365" s="2">
        <v>1008</v>
      </c>
      <c r="N2365" s="2">
        <v>53</v>
      </c>
      <c r="O2365" s="6">
        <v>0.27100000000000002</v>
      </c>
      <c r="P2365" s="6">
        <v>0.85</v>
      </c>
      <c r="Q2365" s="1">
        <v>0.61830985915492953</v>
      </c>
      <c r="T2365" t="b">
        <v>0</v>
      </c>
    </row>
    <row r="2366" spans="1:20" x14ac:dyDescent="0.3">
      <c r="A2366" t="s">
        <v>5936</v>
      </c>
      <c r="B2366" t="s">
        <v>5937</v>
      </c>
      <c r="C2366" s="2">
        <v>4802</v>
      </c>
      <c r="D2366" s="2" t="s">
        <v>17</v>
      </c>
      <c r="E2366" t="s">
        <v>5942</v>
      </c>
      <c r="F2366" t="s">
        <v>5943</v>
      </c>
      <c r="G2366">
        <v>409</v>
      </c>
      <c r="H2366" t="s">
        <v>4960</v>
      </c>
      <c r="I2366">
        <v>409</v>
      </c>
      <c r="J2366">
        <v>1008</v>
      </c>
      <c r="K2366" t="s">
        <v>5935</v>
      </c>
      <c r="L2366" s="2">
        <v>1008</v>
      </c>
      <c r="M2366" s="2">
        <v>1008</v>
      </c>
      <c r="N2366" s="2">
        <v>139</v>
      </c>
      <c r="O2366" s="6">
        <v>0.27100000000000002</v>
      </c>
      <c r="P2366" s="6">
        <v>0.85</v>
      </c>
      <c r="Q2366" s="1">
        <v>0.61830985915492953</v>
      </c>
      <c r="T2366" t="b">
        <v>0</v>
      </c>
    </row>
    <row r="2367" spans="1:20" x14ac:dyDescent="0.3">
      <c r="A2367" t="s">
        <v>5936</v>
      </c>
      <c r="B2367" t="s">
        <v>5937</v>
      </c>
      <c r="C2367" s="2">
        <v>4803</v>
      </c>
      <c r="D2367" s="2" t="s">
        <v>17</v>
      </c>
      <c r="E2367" t="s">
        <v>5955</v>
      </c>
      <c r="F2367" t="s">
        <v>5956</v>
      </c>
      <c r="G2367">
        <v>409</v>
      </c>
      <c r="H2367" t="s">
        <v>4960</v>
      </c>
      <c r="I2367">
        <v>409</v>
      </c>
      <c r="J2367">
        <v>1008</v>
      </c>
      <c r="K2367" t="s">
        <v>5935</v>
      </c>
      <c r="L2367" s="2">
        <v>1008</v>
      </c>
      <c r="M2367" s="2">
        <v>1008</v>
      </c>
      <c r="N2367" s="2">
        <v>197</v>
      </c>
      <c r="O2367" s="6">
        <v>0.27100000000000002</v>
      </c>
      <c r="P2367" s="6">
        <v>0.85</v>
      </c>
      <c r="Q2367" s="1">
        <v>0.61830985915492953</v>
      </c>
      <c r="T2367" t="b">
        <v>0</v>
      </c>
    </row>
    <row r="2368" spans="1:20" x14ac:dyDescent="0.3">
      <c r="A2368" t="s">
        <v>5936</v>
      </c>
      <c r="B2368" t="s">
        <v>5937</v>
      </c>
      <c r="C2368" s="2">
        <v>4804</v>
      </c>
      <c r="D2368" s="2" t="s">
        <v>17</v>
      </c>
      <c r="E2368" t="s">
        <v>5957</v>
      </c>
      <c r="F2368" t="s">
        <v>5958</v>
      </c>
      <c r="G2368">
        <v>409</v>
      </c>
      <c r="H2368" t="s">
        <v>4960</v>
      </c>
      <c r="I2368">
        <v>409</v>
      </c>
      <c r="J2368">
        <v>1008</v>
      </c>
      <c r="K2368" t="s">
        <v>5935</v>
      </c>
      <c r="L2368" s="2">
        <v>1008</v>
      </c>
      <c r="M2368" s="2">
        <v>1008</v>
      </c>
      <c r="N2368" s="2">
        <v>1</v>
      </c>
      <c r="O2368" s="6">
        <v>0.27100000000000002</v>
      </c>
      <c r="P2368" s="6">
        <v>0.85</v>
      </c>
      <c r="Q2368" s="1">
        <v>0.61830985915492953</v>
      </c>
      <c r="T2368" t="b">
        <v>0</v>
      </c>
    </row>
    <row r="2369" spans="1:20" x14ac:dyDescent="0.3">
      <c r="F2369" s="7" t="s">
        <v>7952</v>
      </c>
    </row>
    <row r="2370" spans="1:20" s="10" customFormat="1" x14ac:dyDescent="0.3">
      <c r="A2370" s="10" t="s">
        <v>3532</v>
      </c>
      <c r="B2370" s="10" t="s">
        <v>3533</v>
      </c>
      <c r="C2370" s="11">
        <v>49027</v>
      </c>
      <c r="D2370" s="2" t="s">
        <v>17</v>
      </c>
      <c r="E2370" t="s">
        <v>4631</v>
      </c>
      <c r="F2370" s="10" t="s">
        <v>4632</v>
      </c>
      <c r="G2370">
        <v>417</v>
      </c>
      <c r="H2370" t="s">
        <v>4633</v>
      </c>
      <c r="I2370">
        <v>417</v>
      </c>
      <c r="J2370">
        <v>0</v>
      </c>
      <c r="K2370" s="10" t="s">
        <v>20</v>
      </c>
      <c r="L2370" s="11" t="s">
        <v>7904</v>
      </c>
      <c r="M2370" s="2">
        <v>1008</v>
      </c>
      <c r="N2370" s="2">
        <v>43</v>
      </c>
      <c r="O2370" s="12">
        <v>2.3570000000000002</v>
      </c>
      <c r="P2370" s="12">
        <v>5.09</v>
      </c>
      <c r="Q2370" s="13">
        <v>0.44410377358490566</v>
      </c>
      <c r="R2370"/>
      <c r="S2370"/>
      <c r="T2370" t="b">
        <v>0</v>
      </c>
    </row>
    <row r="2371" spans="1:20" s="10" customFormat="1" x14ac:dyDescent="0.3">
      <c r="A2371" s="10" t="s">
        <v>3532</v>
      </c>
      <c r="B2371" s="10" t="s">
        <v>3533</v>
      </c>
      <c r="C2371" s="11">
        <v>49028</v>
      </c>
      <c r="D2371" s="2" t="s">
        <v>17</v>
      </c>
      <c r="E2371" t="s">
        <v>4634</v>
      </c>
      <c r="F2371" s="10" t="s">
        <v>4635</v>
      </c>
      <c r="G2371">
        <v>417</v>
      </c>
      <c r="H2371" t="s">
        <v>4633</v>
      </c>
      <c r="I2371">
        <v>417</v>
      </c>
      <c r="J2371">
        <v>0</v>
      </c>
      <c r="K2371" s="10" t="s">
        <v>20</v>
      </c>
      <c r="L2371" s="11" t="s">
        <v>7904</v>
      </c>
      <c r="M2371" s="2">
        <v>1008</v>
      </c>
      <c r="N2371" s="2">
        <v>25</v>
      </c>
      <c r="O2371" s="12">
        <v>2.3570000000000002</v>
      </c>
      <c r="P2371" s="12">
        <v>5.09</v>
      </c>
      <c r="Q2371" s="13">
        <v>0.44410377358490566</v>
      </c>
      <c r="R2371"/>
      <c r="S2371"/>
      <c r="T2371" t="b">
        <v>0</v>
      </c>
    </row>
    <row r="2372" spans="1:20" s="10" customFormat="1" x14ac:dyDescent="0.3">
      <c r="A2372" s="10" t="s">
        <v>4628</v>
      </c>
      <c r="B2372" s="10" t="s">
        <v>4629</v>
      </c>
      <c r="C2372" s="11" t="s">
        <v>4625</v>
      </c>
      <c r="D2372" s="2" t="s">
        <v>17</v>
      </c>
      <c r="E2372" t="s">
        <v>4626</v>
      </c>
      <c r="F2372" s="10" t="s">
        <v>4627</v>
      </c>
      <c r="G2372">
        <v>0</v>
      </c>
      <c r="H2372" t="s">
        <v>20</v>
      </c>
      <c r="I2372">
        <v>0</v>
      </c>
      <c r="J2372">
        <v>0</v>
      </c>
      <c r="K2372" s="10" t="s">
        <v>20</v>
      </c>
      <c r="L2372" s="11">
        <v>1009</v>
      </c>
      <c r="M2372" s="2">
        <v>1009</v>
      </c>
      <c r="N2372" s="2">
        <v>57</v>
      </c>
      <c r="O2372" s="12">
        <v>0.58899999999999997</v>
      </c>
      <c r="P2372" s="12">
        <v>1.42</v>
      </c>
      <c r="Q2372" s="13">
        <v>0.50084745762711869</v>
      </c>
      <c r="R2372"/>
      <c r="S2372"/>
      <c r="T2372" t="b">
        <v>0</v>
      </c>
    </row>
    <row r="2373" spans="1:20" s="10" customFormat="1" x14ac:dyDescent="0.3">
      <c r="A2373" s="10" t="s">
        <v>3598</v>
      </c>
      <c r="B2373" s="10" t="s">
        <v>3599</v>
      </c>
      <c r="C2373" s="11">
        <v>42252</v>
      </c>
      <c r="D2373" s="2" t="s">
        <v>17</v>
      </c>
      <c r="E2373" t="s">
        <v>4979</v>
      </c>
      <c r="F2373" s="10" t="s">
        <v>4980</v>
      </c>
      <c r="G2373">
        <v>432</v>
      </c>
      <c r="H2373" t="s">
        <v>2410</v>
      </c>
      <c r="I2373">
        <v>432</v>
      </c>
      <c r="J2373">
        <v>0</v>
      </c>
      <c r="K2373" s="10" t="s">
        <v>20</v>
      </c>
      <c r="L2373" s="11" t="s">
        <v>7905</v>
      </c>
      <c r="M2373" s="2">
        <v>1009</v>
      </c>
      <c r="N2373" s="2">
        <v>49</v>
      </c>
      <c r="O2373" s="12">
        <v>1.8720000000000001</v>
      </c>
      <c r="P2373" s="12">
        <v>5.04</v>
      </c>
      <c r="Q2373" s="13">
        <v>0.55428571428571427</v>
      </c>
      <c r="R2373"/>
      <c r="S2373"/>
      <c r="T2373" t="b">
        <v>0</v>
      </c>
    </row>
    <row r="2374" spans="1:20" s="10" customFormat="1" x14ac:dyDescent="0.3">
      <c r="C2374" s="11"/>
      <c r="D2374" s="2"/>
      <c r="E2374"/>
      <c r="F2374" s="17" t="s">
        <v>7953</v>
      </c>
      <c r="G2374"/>
      <c r="H2374"/>
      <c r="I2374"/>
      <c r="J2374"/>
      <c r="L2374" s="11"/>
      <c r="M2374" s="2"/>
      <c r="N2374" s="2"/>
      <c r="O2374" s="12"/>
      <c r="P2374" s="12"/>
      <c r="Q2374" s="13"/>
      <c r="R2374"/>
      <c r="S2374"/>
      <c r="T2374"/>
    </row>
    <row r="2375" spans="1:20" x14ac:dyDescent="0.3">
      <c r="A2375" t="s">
        <v>5193</v>
      </c>
      <c r="B2375" t="s">
        <v>5194</v>
      </c>
      <c r="C2375" s="2">
        <v>3400</v>
      </c>
      <c r="D2375" s="2" t="s">
        <v>17</v>
      </c>
      <c r="E2375" t="s">
        <v>5963</v>
      </c>
      <c r="F2375" t="s">
        <v>5964</v>
      </c>
      <c r="G2375">
        <v>448</v>
      </c>
      <c r="H2375" t="s">
        <v>5965</v>
      </c>
      <c r="I2375">
        <v>448</v>
      </c>
      <c r="J2375">
        <v>1010</v>
      </c>
      <c r="K2375" t="s">
        <v>5192</v>
      </c>
      <c r="L2375" s="2">
        <v>1010</v>
      </c>
      <c r="M2375" s="2">
        <v>1010</v>
      </c>
      <c r="N2375" s="2">
        <v>100</v>
      </c>
      <c r="O2375" s="6">
        <v>1.9770000000000001</v>
      </c>
      <c r="P2375" s="6">
        <v>4.74</v>
      </c>
      <c r="Q2375" s="1">
        <v>0.49949367088607599</v>
      </c>
      <c r="T2375" t="b">
        <v>0</v>
      </c>
    </row>
    <row r="2376" spans="1:20" x14ac:dyDescent="0.3">
      <c r="A2376" t="s">
        <v>5193</v>
      </c>
      <c r="B2376" t="s">
        <v>5194</v>
      </c>
      <c r="C2376" s="2">
        <v>3406</v>
      </c>
      <c r="D2376" s="2" t="s">
        <v>17</v>
      </c>
      <c r="E2376" t="s">
        <v>5966</v>
      </c>
      <c r="F2376" t="s">
        <v>5967</v>
      </c>
      <c r="G2376">
        <v>448</v>
      </c>
      <c r="H2376" t="s">
        <v>5965</v>
      </c>
      <c r="I2376">
        <v>448</v>
      </c>
      <c r="J2376">
        <v>1010</v>
      </c>
      <c r="K2376" t="s">
        <v>5192</v>
      </c>
      <c r="L2376" s="2">
        <v>1010</v>
      </c>
      <c r="M2376" s="2">
        <v>1010</v>
      </c>
      <c r="N2376" s="2">
        <v>6</v>
      </c>
      <c r="O2376" s="6">
        <v>2.3439999999999999</v>
      </c>
      <c r="P2376" s="6">
        <v>5.63</v>
      </c>
      <c r="Q2376" s="1">
        <v>0.50021321961620469</v>
      </c>
      <c r="T2376" t="b">
        <v>0</v>
      </c>
    </row>
    <row r="2377" spans="1:20" x14ac:dyDescent="0.3">
      <c r="A2377" t="s">
        <v>6652</v>
      </c>
      <c r="B2377" t="s">
        <v>6653</v>
      </c>
      <c r="C2377" s="2">
        <v>74630</v>
      </c>
      <c r="E2377" t="s">
        <v>6649</v>
      </c>
      <c r="F2377" t="s">
        <v>6650</v>
      </c>
      <c r="G2377">
        <v>415</v>
      </c>
      <c r="H2377" t="s">
        <v>6651</v>
      </c>
      <c r="I2377">
        <v>415</v>
      </c>
      <c r="J2377">
        <v>1008</v>
      </c>
      <c r="K2377" t="s">
        <v>5935</v>
      </c>
      <c r="L2377" s="2">
        <v>1008</v>
      </c>
      <c r="M2377">
        <v>1008</v>
      </c>
      <c r="N2377" s="2">
        <v>11</v>
      </c>
      <c r="O2377">
        <v>1.2490000000000001</v>
      </c>
      <c r="P2377">
        <v>2.62</v>
      </c>
      <c r="Q2377" s="1">
        <v>0.42706422018348622</v>
      </c>
      <c r="T2377" t="b">
        <v>0</v>
      </c>
    </row>
    <row r="2378" spans="1:20" x14ac:dyDescent="0.3">
      <c r="A2378" t="s">
        <v>6652</v>
      </c>
      <c r="B2378" t="s">
        <v>6653</v>
      </c>
      <c r="C2378" s="2">
        <v>74631</v>
      </c>
      <c r="E2378" t="s">
        <v>6654</v>
      </c>
      <c r="F2378" t="s">
        <v>6655</v>
      </c>
      <c r="G2378">
        <v>415</v>
      </c>
      <c r="H2378" t="s">
        <v>6651</v>
      </c>
      <c r="I2378">
        <v>415</v>
      </c>
      <c r="J2378">
        <v>1008</v>
      </c>
      <c r="K2378" t="s">
        <v>5935</v>
      </c>
      <c r="L2378" s="2">
        <v>1008</v>
      </c>
      <c r="M2378">
        <v>1008</v>
      </c>
      <c r="N2378" s="2">
        <v>3</v>
      </c>
      <c r="O2378">
        <v>1.2490000000000001</v>
      </c>
      <c r="P2378">
        <v>2.62</v>
      </c>
      <c r="Q2378" s="1">
        <v>0.42706422018348622</v>
      </c>
      <c r="T2378" t="b">
        <v>0</v>
      </c>
    </row>
    <row r="2379" spans="1:20" x14ac:dyDescent="0.3">
      <c r="A2379" t="s">
        <v>6652</v>
      </c>
      <c r="B2379" t="s">
        <v>6653</v>
      </c>
      <c r="C2379" s="2">
        <v>74632</v>
      </c>
      <c r="E2379" t="s">
        <v>6656</v>
      </c>
      <c r="F2379" t="s">
        <v>6657</v>
      </c>
      <c r="G2379">
        <v>415</v>
      </c>
      <c r="H2379" t="s">
        <v>6651</v>
      </c>
      <c r="I2379">
        <v>415</v>
      </c>
      <c r="J2379">
        <v>1008</v>
      </c>
      <c r="K2379" t="s">
        <v>5935</v>
      </c>
      <c r="L2379" s="2">
        <v>1008</v>
      </c>
      <c r="M2379">
        <v>1008</v>
      </c>
      <c r="N2379" s="2">
        <v>11</v>
      </c>
      <c r="O2379">
        <v>1.2490000000000001</v>
      </c>
      <c r="P2379">
        <v>2.62</v>
      </c>
      <c r="Q2379" s="1">
        <v>0.42706422018348622</v>
      </c>
      <c r="T2379" t="b">
        <v>0</v>
      </c>
    </row>
    <row r="2380" spans="1:20" x14ac:dyDescent="0.3">
      <c r="A2380" t="s">
        <v>6652</v>
      </c>
      <c r="B2380" t="s">
        <v>6653</v>
      </c>
      <c r="C2380" s="2">
        <v>74633</v>
      </c>
      <c r="E2380" t="s">
        <v>6658</v>
      </c>
      <c r="F2380" t="s">
        <v>6659</v>
      </c>
      <c r="G2380">
        <v>415</v>
      </c>
      <c r="H2380" t="s">
        <v>6651</v>
      </c>
      <c r="I2380">
        <v>415</v>
      </c>
      <c r="J2380">
        <v>1008</v>
      </c>
      <c r="K2380" t="s">
        <v>5935</v>
      </c>
      <c r="L2380" s="2">
        <v>1008</v>
      </c>
      <c r="M2380">
        <v>1008</v>
      </c>
      <c r="N2380" s="2">
        <v>4</v>
      </c>
      <c r="O2380">
        <v>1.2490000000000001</v>
      </c>
      <c r="P2380">
        <v>2.62</v>
      </c>
      <c r="Q2380" s="1">
        <v>0.42706422018348622</v>
      </c>
      <c r="T2380" t="b">
        <v>0</v>
      </c>
    </row>
    <row r="2381" spans="1:20" x14ac:dyDescent="0.3">
      <c r="A2381" t="s">
        <v>5193</v>
      </c>
      <c r="B2381" t="s">
        <v>5194</v>
      </c>
      <c r="C2381" s="2">
        <v>4752</v>
      </c>
      <c r="D2381" s="2" t="s">
        <v>17</v>
      </c>
      <c r="E2381" t="s">
        <v>5968</v>
      </c>
      <c r="F2381" t="s">
        <v>5969</v>
      </c>
      <c r="G2381">
        <v>448</v>
      </c>
      <c r="H2381" t="s">
        <v>5965</v>
      </c>
      <c r="I2381">
        <v>448</v>
      </c>
      <c r="J2381">
        <v>1010</v>
      </c>
      <c r="K2381" t="s">
        <v>5192</v>
      </c>
      <c r="L2381" s="2">
        <v>1010</v>
      </c>
      <c r="M2381" s="2">
        <v>1010</v>
      </c>
      <c r="N2381" s="2">
        <v>84</v>
      </c>
      <c r="O2381" s="6">
        <v>1.7110000000000001</v>
      </c>
      <c r="P2381" s="6">
        <v>4.1100000000000003</v>
      </c>
      <c r="Q2381" s="1">
        <v>0.50116618075801744</v>
      </c>
      <c r="T2381" t="b">
        <v>0</v>
      </c>
    </row>
    <row r="2382" spans="1:20" x14ac:dyDescent="0.3">
      <c r="A2382" t="s">
        <v>5193</v>
      </c>
      <c r="B2382" t="s">
        <v>5194</v>
      </c>
      <c r="C2382" s="2">
        <v>4753</v>
      </c>
      <c r="D2382" s="2" t="s">
        <v>17</v>
      </c>
      <c r="E2382" t="s">
        <v>5970</v>
      </c>
      <c r="F2382" t="s">
        <v>5971</v>
      </c>
      <c r="G2382">
        <v>448</v>
      </c>
      <c r="H2382" t="s">
        <v>5965</v>
      </c>
      <c r="I2382">
        <v>448</v>
      </c>
      <c r="J2382">
        <v>1010</v>
      </c>
      <c r="K2382" t="s">
        <v>5192</v>
      </c>
      <c r="L2382" s="2">
        <v>1010</v>
      </c>
      <c r="M2382" s="2">
        <v>1010</v>
      </c>
      <c r="N2382" s="2">
        <v>14</v>
      </c>
      <c r="O2382" s="6">
        <v>2.056</v>
      </c>
      <c r="P2382" s="6">
        <v>4.93</v>
      </c>
      <c r="Q2382" s="1">
        <v>0.49975669099756687</v>
      </c>
      <c r="T2382" t="b">
        <v>0</v>
      </c>
    </row>
    <row r="2383" spans="1:20" x14ac:dyDescent="0.3">
      <c r="A2383" t="s">
        <v>5879</v>
      </c>
      <c r="B2383" t="s">
        <v>5880</v>
      </c>
      <c r="C2383" s="2">
        <v>64045</v>
      </c>
      <c r="E2383" t="s">
        <v>5877</v>
      </c>
      <c r="F2383" t="s">
        <v>5878</v>
      </c>
      <c r="G2383">
        <v>0</v>
      </c>
      <c r="H2383" t="s">
        <v>20</v>
      </c>
      <c r="I2383">
        <v>0</v>
      </c>
      <c r="J2383">
        <v>1009</v>
      </c>
      <c r="K2383" t="s">
        <v>3597</v>
      </c>
      <c r="L2383" s="2">
        <v>1009</v>
      </c>
      <c r="M2383">
        <v>1009</v>
      </c>
      <c r="O2383">
        <v>0</v>
      </c>
      <c r="P2383">
        <v>1.4</v>
      </c>
      <c r="Q2383" s="1">
        <v>1</v>
      </c>
      <c r="T2383" t="b">
        <v>1</v>
      </c>
    </row>
    <row r="2384" spans="1:20" x14ac:dyDescent="0.3">
      <c r="A2384" t="s">
        <v>5193</v>
      </c>
      <c r="B2384" t="s">
        <v>5194</v>
      </c>
      <c r="C2384" s="2">
        <v>39182</v>
      </c>
      <c r="D2384" s="2" t="s">
        <v>17</v>
      </c>
      <c r="E2384" t="s">
        <v>5972</v>
      </c>
      <c r="F2384" t="s">
        <v>5973</v>
      </c>
      <c r="G2384">
        <v>448</v>
      </c>
      <c r="H2384" t="s">
        <v>5965</v>
      </c>
      <c r="I2384">
        <v>448</v>
      </c>
      <c r="J2384">
        <v>1010</v>
      </c>
      <c r="K2384" t="s">
        <v>5192</v>
      </c>
      <c r="L2384" s="2">
        <v>1010</v>
      </c>
      <c r="M2384" s="2">
        <v>1010</v>
      </c>
      <c r="N2384" s="2">
        <v>11</v>
      </c>
      <c r="O2384" s="6">
        <v>1.7909999999999999</v>
      </c>
      <c r="P2384" s="6">
        <v>4.13</v>
      </c>
      <c r="Q2384" s="1">
        <v>0.47936046511627906</v>
      </c>
      <c r="T2384" t="b">
        <v>0</v>
      </c>
    </row>
    <row r="2385" spans="1:20" x14ac:dyDescent="0.3">
      <c r="A2385" t="s">
        <v>3598</v>
      </c>
      <c r="B2385" t="s">
        <v>3599</v>
      </c>
      <c r="C2385" s="2">
        <v>25980</v>
      </c>
      <c r="E2385" t="s">
        <v>3594</v>
      </c>
      <c r="F2385" t="s">
        <v>3595</v>
      </c>
      <c r="G2385">
        <v>418</v>
      </c>
      <c r="H2385" t="s">
        <v>3596</v>
      </c>
      <c r="I2385">
        <v>418</v>
      </c>
      <c r="J2385">
        <v>1009</v>
      </c>
      <c r="K2385" t="s">
        <v>3597</v>
      </c>
      <c r="L2385" s="2">
        <v>1009</v>
      </c>
      <c r="M2385">
        <v>1009</v>
      </c>
      <c r="O2385">
        <v>1.1779999999999999</v>
      </c>
      <c r="P2385">
        <v>0</v>
      </c>
      <c r="Q2385" s="1">
        <v>0</v>
      </c>
      <c r="T2385" t="b">
        <v>1</v>
      </c>
    </row>
    <row r="2386" spans="1:20" x14ac:dyDescent="0.3">
      <c r="A2386" t="s">
        <v>3598</v>
      </c>
      <c r="B2386" t="s">
        <v>3599</v>
      </c>
      <c r="C2386" s="2">
        <v>67278</v>
      </c>
      <c r="E2386" t="s">
        <v>6302</v>
      </c>
      <c r="F2386" t="s">
        <v>6303</v>
      </c>
      <c r="G2386">
        <v>419</v>
      </c>
      <c r="H2386" t="s">
        <v>6304</v>
      </c>
      <c r="I2386">
        <v>419</v>
      </c>
      <c r="J2386">
        <v>1009</v>
      </c>
      <c r="K2386" t="s">
        <v>3597</v>
      </c>
      <c r="L2386" s="2">
        <v>1009</v>
      </c>
      <c r="M2386">
        <v>1009</v>
      </c>
      <c r="O2386">
        <v>3.32</v>
      </c>
      <c r="P2386">
        <v>5.8</v>
      </c>
      <c r="Q2386" s="1">
        <v>0.31262939958592134</v>
      </c>
      <c r="T2386" t="b">
        <v>0</v>
      </c>
    </row>
    <row r="2387" spans="1:20" x14ac:dyDescent="0.3">
      <c r="A2387" t="s">
        <v>5193</v>
      </c>
      <c r="B2387" t="s">
        <v>5194</v>
      </c>
      <c r="C2387" s="2">
        <v>74611</v>
      </c>
      <c r="D2387" s="2" t="s">
        <v>17</v>
      </c>
      <c r="E2387" t="s">
        <v>6180</v>
      </c>
      <c r="F2387" t="s">
        <v>6181</v>
      </c>
      <c r="G2387">
        <v>448</v>
      </c>
      <c r="H2387" t="s">
        <v>5965</v>
      </c>
      <c r="I2387">
        <v>448</v>
      </c>
      <c r="J2387">
        <v>1010</v>
      </c>
      <c r="K2387" t="s">
        <v>5192</v>
      </c>
      <c r="L2387" s="2">
        <v>1010</v>
      </c>
      <c r="M2387" s="2">
        <v>1010</v>
      </c>
      <c r="N2387" s="2">
        <v>51</v>
      </c>
      <c r="O2387" s="6">
        <v>1.7769999999999999</v>
      </c>
      <c r="P2387" s="6">
        <v>4.8899999999999997</v>
      </c>
      <c r="Q2387" s="1">
        <v>0.56446078431372548</v>
      </c>
      <c r="T2387" t="b">
        <v>0</v>
      </c>
    </row>
    <row r="2388" spans="1:20" x14ac:dyDescent="0.3">
      <c r="A2388" t="s">
        <v>5193</v>
      </c>
      <c r="B2388" t="s">
        <v>5194</v>
      </c>
      <c r="C2388" s="2">
        <v>74612</v>
      </c>
      <c r="D2388" s="2" t="s">
        <v>17</v>
      </c>
      <c r="E2388" t="s">
        <v>6186</v>
      </c>
      <c r="F2388" t="s">
        <v>6187</v>
      </c>
      <c r="G2388">
        <v>448</v>
      </c>
      <c r="H2388" t="s">
        <v>5965</v>
      </c>
      <c r="I2388">
        <v>448</v>
      </c>
      <c r="J2388">
        <v>1010</v>
      </c>
      <c r="K2388" t="s">
        <v>5192</v>
      </c>
      <c r="L2388" s="2">
        <v>1010</v>
      </c>
      <c r="M2388" s="2">
        <v>1010</v>
      </c>
      <c r="N2388" s="2">
        <v>53</v>
      </c>
      <c r="O2388" s="6">
        <v>2.3820000000000001</v>
      </c>
      <c r="P2388" s="6">
        <v>6.55</v>
      </c>
      <c r="Q2388" s="1">
        <v>0.56373626373626373</v>
      </c>
      <c r="T2388" t="b">
        <v>0</v>
      </c>
    </row>
    <row r="2389" spans="1:20" x14ac:dyDescent="0.3">
      <c r="A2389" t="s">
        <v>5193</v>
      </c>
      <c r="B2389" t="s">
        <v>5194</v>
      </c>
      <c r="C2389" s="2">
        <v>48392</v>
      </c>
      <c r="D2389" s="2" t="s">
        <v>17</v>
      </c>
      <c r="E2389" t="s">
        <v>6172</v>
      </c>
      <c r="F2389" t="s">
        <v>6173</v>
      </c>
      <c r="G2389">
        <v>449</v>
      </c>
      <c r="H2389" t="s">
        <v>3821</v>
      </c>
      <c r="I2389">
        <v>449</v>
      </c>
      <c r="J2389">
        <v>1010</v>
      </c>
      <c r="K2389" t="s">
        <v>5192</v>
      </c>
      <c r="L2389" s="2">
        <v>1010</v>
      </c>
      <c r="M2389" s="2">
        <v>1010</v>
      </c>
      <c r="N2389" s="2">
        <v>199</v>
      </c>
      <c r="O2389" s="6">
        <v>3.278</v>
      </c>
      <c r="P2389" s="6">
        <v>7.56</v>
      </c>
      <c r="Q2389" s="1">
        <v>0.47968253968253971</v>
      </c>
      <c r="T2389" t="b">
        <v>0</v>
      </c>
    </row>
    <row r="2390" spans="1:20" x14ac:dyDescent="0.3">
      <c r="A2390" t="s">
        <v>5193</v>
      </c>
      <c r="B2390" t="s">
        <v>5194</v>
      </c>
      <c r="C2390" s="2">
        <v>48394</v>
      </c>
      <c r="D2390" s="2" t="s">
        <v>17</v>
      </c>
      <c r="E2390" t="s">
        <v>6174</v>
      </c>
      <c r="F2390" t="s">
        <v>6175</v>
      </c>
      <c r="G2390">
        <v>449</v>
      </c>
      <c r="H2390" t="s">
        <v>3821</v>
      </c>
      <c r="I2390">
        <v>449</v>
      </c>
      <c r="J2390">
        <v>1010</v>
      </c>
      <c r="K2390" t="s">
        <v>5192</v>
      </c>
      <c r="L2390" s="2">
        <v>1010</v>
      </c>
      <c r="M2390" s="2">
        <v>1010</v>
      </c>
      <c r="N2390" s="2">
        <v>90</v>
      </c>
      <c r="O2390" s="6">
        <v>4.681</v>
      </c>
      <c r="P2390" s="6">
        <v>10.81</v>
      </c>
      <c r="Q2390" s="1">
        <v>0.48046614872364041</v>
      </c>
      <c r="T2390" t="b">
        <v>0</v>
      </c>
    </row>
    <row r="2391" spans="1:20" x14ac:dyDescent="0.3">
      <c r="F2391" s="7" t="s">
        <v>7954</v>
      </c>
    </row>
    <row r="2392" spans="1:20" x14ac:dyDescent="0.3">
      <c r="A2392" t="s">
        <v>1209</v>
      </c>
      <c r="B2392" t="s">
        <v>1210</v>
      </c>
      <c r="C2392" s="2">
        <v>22960</v>
      </c>
      <c r="D2392" s="2" t="s">
        <v>4377</v>
      </c>
      <c r="E2392" t="s">
        <v>6188</v>
      </c>
      <c r="F2392" t="s">
        <v>5712</v>
      </c>
      <c r="G2392">
        <v>404</v>
      </c>
      <c r="H2392" t="s">
        <v>3320</v>
      </c>
      <c r="I2392">
        <v>404</v>
      </c>
      <c r="J2392">
        <v>1012</v>
      </c>
      <c r="K2392" t="s">
        <v>1204</v>
      </c>
      <c r="L2392" s="2">
        <v>1012</v>
      </c>
      <c r="M2392" s="2">
        <v>1012</v>
      </c>
      <c r="O2392" s="6">
        <v>0.78100000000000003</v>
      </c>
      <c r="P2392" s="6">
        <v>2.33</v>
      </c>
      <c r="Q2392" s="1">
        <v>0.59742268041237112</v>
      </c>
      <c r="T2392" t="b">
        <v>0</v>
      </c>
    </row>
    <row r="2393" spans="1:20" x14ac:dyDescent="0.3">
      <c r="A2393" t="s">
        <v>1205</v>
      </c>
      <c r="B2393" t="s">
        <v>1206</v>
      </c>
      <c r="C2393" s="2">
        <v>39179</v>
      </c>
      <c r="D2393" s="2" t="s">
        <v>17</v>
      </c>
      <c r="E2393" t="s">
        <v>6191</v>
      </c>
      <c r="F2393" t="s">
        <v>6192</v>
      </c>
      <c r="G2393">
        <v>404</v>
      </c>
      <c r="H2393" t="s">
        <v>3320</v>
      </c>
      <c r="I2393">
        <v>404</v>
      </c>
      <c r="J2393">
        <v>1012</v>
      </c>
      <c r="K2393" t="s">
        <v>1204</v>
      </c>
      <c r="L2393" s="2">
        <v>1012</v>
      </c>
      <c r="M2393" s="2">
        <v>1012</v>
      </c>
      <c r="N2393" s="2">
        <v>5</v>
      </c>
      <c r="O2393" s="6">
        <v>0.56699999999999995</v>
      </c>
      <c r="P2393" s="6">
        <v>1.62</v>
      </c>
      <c r="Q2393" s="1">
        <v>0.57999999999999996</v>
      </c>
      <c r="T2393" t="b">
        <v>0</v>
      </c>
    </row>
    <row r="2394" spans="1:20" x14ac:dyDescent="0.3">
      <c r="A2394" t="s">
        <v>1209</v>
      </c>
      <c r="B2394" t="s">
        <v>1210</v>
      </c>
      <c r="C2394" s="2">
        <v>64150</v>
      </c>
      <c r="D2394" s="2" t="s">
        <v>17</v>
      </c>
      <c r="E2394" t="s">
        <v>6189</v>
      </c>
      <c r="F2394" t="s">
        <v>6190</v>
      </c>
      <c r="G2394">
        <v>404</v>
      </c>
      <c r="H2394" t="s">
        <v>3320</v>
      </c>
      <c r="I2394">
        <v>404</v>
      </c>
      <c r="J2394">
        <v>1012</v>
      </c>
      <c r="K2394" t="s">
        <v>1204</v>
      </c>
      <c r="L2394" s="2">
        <v>1012</v>
      </c>
      <c r="M2394" s="2">
        <v>1012</v>
      </c>
      <c r="N2394" s="2">
        <v>16</v>
      </c>
      <c r="O2394" s="6">
        <v>0.47199999999999998</v>
      </c>
      <c r="P2394" s="6">
        <v>1.33</v>
      </c>
      <c r="Q2394" s="1">
        <v>0.57477477477477479</v>
      </c>
      <c r="T2394" t="b">
        <v>0</v>
      </c>
    </row>
    <row r="2395" spans="1:20" x14ac:dyDescent="0.3">
      <c r="F2395" s="7" t="s">
        <v>2282</v>
      </c>
    </row>
    <row r="2396" spans="1:20" x14ac:dyDescent="0.3">
      <c r="A2396" t="s">
        <v>2281</v>
      </c>
      <c r="B2396" t="s">
        <v>2282</v>
      </c>
      <c r="C2396" s="2">
        <v>4588</v>
      </c>
      <c r="D2396" s="2" t="s">
        <v>17</v>
      </c>
      <c r="E2396" t="s">
        <v>6259</v>
      </c>
      <c r="F2396" t="s">
        <v>6260</v>
      </c>
      <c r="G2396">
        <v>0</v>
      </c>
      <c r="H2396" t="s">
        <v>20</v>
      </c>
      <c r="I2396">
        <v>0</v>
      </c>
      <c r="J2396">
        <v>1013</v>
      </c>
      <c r="K2396" t="s">
        <v>2280</v>
      </c>
      <c r="L2396" s="2">
        <v>1013</v>
      </c>
      <c r="M2396" s="2">
        <v>1013</v>
      </c>
      <c r="N2396" s="2">
        <v>8</v>
      </c>
      <c r="O2396" s="6">
        <v>8.66</v>
      </c>
      <c r="P2396" s="6">
        <v>12.9</v>
      </c>
      <c r="Q2396" s="1">
        <v>0.29190515126737532</v>
      </c>
      <c r="T2396" t="b">
        <v>0</v>
      </c>
    </row>
    <row r="2397" spans="1:20" x14ac:dyDescent="0.3">
      <c r="A2397" t="s">
        <v>2281</v>
      </c>
      <c r="B2397" t="s">
        <v>2282</v>
      </c>
      <c r="C2397" s="2">
        <v>4589</v>
      </c>
      <c r="D2397" s="2" t="s">
        <v>17</v>
      </c>
      <c r="E2397" t="s">
        <v>6288</v>
      </c>
      <c r="F2397" t="s">
        <v>6289</v>
      </c>
      <c r="G2397">
        <v>0</v>
      </c>
      <c r="H2397" t="s">
        <v>20</v>
      </c>
      <c r="I2397">
        <v>0</v>
      </c>
      <c r="J2397">
        <v>1013</v>
      </c>
      <c r="K2397" t="s">
        <v>2280</v>
      </c>
      <c r="L2397" s="2">
        <v>1013</v>
      </c>
      <c r="M2397" s="2">
        <v>1013</v>
      </c>
      <c r="N2397" s="2">
        <v>3</v>
      </c>
      <c r="O2397" s="6">
        <v>8.66</v>
      </c>
      <c r="P2397" s="6">
        <v>12.9</v>
      </c>
      <c r="Q2397" s="1">
        <v>0.29190515126737532</v>
      </c>
      <c r="T2397" t="b">
        <v>0</v>
      </c>
    </row>
    <row r="2398" spans="1:20" x14ac:dyDescent="0.3">
      <c r="A2398" t="s">
        <v>5193</v>
      </c>
      <c r="B2398" t="s">
        <v>5194</v>
      </c>
      <c r="C2398" s="2">
        <v>48393</v>
      </c>
      <c r="E2398" t="s">
        <v>5190</v>
      </c>
      <c r="F2398" t="s">
        <v>5191</v>
      </c>
      <c r="G2398">
        <v>449</v>
      </c>
      <c r="H2398" t="s">
        <v>3821</v>
      </c>
      <c r="I2398">
        <v>449</v>
      </c>
      <c r="J2398">
        <v>1010</v>
      </c>
      <c r="K2398" t="s">
        <v>5192</v>
      </c>
      <c r="L2398" s="2">
        <v>1010</v>
      </c>
      <c r="M2398">
        <v>1010</v>
      </c>
      <c r="N2398" s="2">
        <v>2</v>
      </c>
      <c r="O2398">
        <v>3.5339999999999998</v>
      </c>
      <c r="P2398">
        <v>8.16</v>
      </c>
      <c r="Q2398" s="1">
        <v>0.48029411764705882</v>
      </c>
      <c r="T2398" t="b">
        <v>0</v>
      </c>
    </row>
    <row r="2399" spans="1:20" x14ac:dyDescent="0.3">
      <c r="A2399" t="s">
        <v>2281</v>
      </c>
      <c r="B2399" t="s">
        <v>2282</v>
      </c>
      <c r="C2399" s="2">
        <v>4590</v>
      </c>
      <c r="D2399" s="2" t="s">
        <v>17</v>
      </c>
      <c r="E2399" t="s">
        <v>6290</v>
      </c>
      <c r="F2399" t="s">
        <v>6291</v>
      </c>
      <c r="G2399">
        <v>0</v>
      </c>
      <c r="H2399" t="s">
        <v>20</v>
      </c>
      <c r="I2399">
        <v>0</v>
      </c>
      <c r="J2399">
        <v>1013</v>
      </c>
      <c r="K2399" t="s">
        <v>2280</v>
      </c>
      <c r="L2399" s="2">
        <v>1013</v>
      </c>
      <c r="M2399" s="2">
        <v>1013</v>
      </c>
      <c r="N2399" s="2">
        <v>14</v>
      </c>
      <c r="O2399" s="6">
        <v>8.66</v>
      </c>
      <c r="P2399" s="6">
        <v>12.9</v>
      </c>
      <c r="Q2399" s="1">
        <v>0.29190515126737532</v>
      </c>
      <c r="T2399" t="b">
        <v>0</v>
      </c>
    </row>
    <row r="2400" spans="1:20" x14ac:dyDescent="0.3">
      <c r="A2400" t="s">
        <v>3338</v>
      </c>
      <c r="B2400" t="s">
        <v>3339</v>
      </c>
      <c r="C2400" s="2">
        <v>23274</v>
      </c>
      <c r="E2400" t="s">
        <v>3334</v>
      </c>
      <c r="F2400" t="s">
        <v>3335</v>
      </c>
      <c r="G2400">
        <v>290</v>
      </c>
      <c r="H2400" t="s">
        <v>3336</v>
      </c>
      <c r="I2400">
        <v>290</v>
      </c>
      <c r="J2400">
        <v>1011</v>
      </c>
      <c r="K2400" t="s">
        <v>3337</v>
      </c>
      <c r="L2400" s="2">
        <v>1011</v>
      </c>
      <c r="M2400">
        <v>1011</v>
      </c>
      <c r="N2400" s="2">
        <v>2</v>
      </c>
      <c r="O2400">
        <v>3.0419999999999998</v>
      </c>
      <c r="P2400">
        <v>8.11</v>
      </c>
      <c r="Q2400" s="1">
        <v>0.55000000000000004</v>
      </c>
      <c r="T2400" t="b">
        <v>0</v>
      </c>
    </row>
    <row r="2401" spans="1:20" x14ac:dyDescent="0.3">
      <c r="A2401" t="s">
        <v>3338</v>
      </c>
      <c r="B2401" t="s">
        <v>3339</v>
      </c>
      <c r="C2401" s="2">
        <v>79169</v>
      </c>
      <c r="E2401" t="s">
        <v>6895</v>
      </c>
      <c r="F2401" t="s">
        <v>6896</v>
      </c>
      <c r="G2401">
        <v>290</v>
      </c>
      <c r="H2401" t="s">
        <v>3336</v>
      </c>
      <c r="I2401">
        <v>290</v>
      </c>
      <c r="J2401">
        <v>1011</v>
      </c>
      <c r="K2401" t="s">
        <v>3337</v>
      </c>
      <c r="L2401" s="2">
        <v>1011</v>
      </c>
      <c r="M2401">
        <v>1011</v>
      </c>
      <c r="O2401">
        <v>3.0419999999999998</v>
      </c>
      <c r="P2401">
        <v>8.11</v>
      </c>
      <c r="Q2401" s="1">
        <v>0.55000000000000004</v>
      </c>
      <c r="T2401" t="b">
        <v>0</v>
      </c>
    </row>
    <row r="2402" spans="1:20" x14ac:dyDescent="0.3">
      <c r="A2402" t="s">
        <v>3338</v>
      </c>
      <c r="B2402" t="s">
        <v>3339</v>
      </c>
      <c r="C2402" s="2">
        <v>79177</v>
      </c>
      <c r="E2402" t="s">
        <v>6897</v>
      </c>
      <c r="F2402" t="s">
        <v>6898</v>
      </c>
      <c r="G2402">
        <v>290</v>
      </c>
      <c r="H2402" t="s">
        <v>3336</v>
      </c>
      <c r="I2402">
        <v>290</v>
      </c>
      <c r="J2402">
        <v>1011</v>
      </c>
      <c r="K2402" t="s">
        <v>3337</v>
      </c>
      <c r="L2402" s="2">
        <v>1011</v>
      </c>
      <c r="M2402">
        <v>1011</v>
      </c>
      <c r="N2402" s="2">
        <v>2</v>
      </c>
      <c r="O2402">
        <v>0.49299999999999999</v>
      </c>
      <c r="P2402">
        <v>1.48</v>
      </c>
      <c r="Q2402" s="1">
        <v>0.59918699186991875</v>
      </c>
      <c r="T2402" t="b">
        <v>0</v>
      </c>
    </row>
    <row r="2403" spans="1:20" x14ac:dyDescent="0.3">
      <c r="A2403" t="s">
        <v>3338</v>
      </c>
      <c r="B2403" t="s">
        <v>3339</v>
      </c>
      <c r="C2403" s="2">
        <v>84924</v>
      </c>
      <c r="E2403" t="s">
        <v>7268</v>
      </c>
      <c r="F2403" t="s">
        <v>7269</v>
      </c>
      <c r="G2403">
        <v>290</v>
      </c>
      <c r="H2403" t="s">
        <v>3336</v>
      </c>
      <c r="I2403">
        <v>290</v>
      </c>
      <c r="J2403">
        <v>1011</v>
      </c>
      <c r="K2403" t="s">
        <v>3337</v>
      </c>
      <c r="L2403" s="2">
        <v>1011</v>
      </c>
      <c r="M2403">
        <v>1011</v>
      </c>
      <c r="N2403" s="2">
        <v>2</v>
      </c>
      <c r="O2403">
        <v>0.95699999999999996</v>
      </c>
      <c r="P2403">
        <v>2.87</v>
      </c>
      <c r="Q2403" s="1">
        <v>0.59958158995815902</v>
      </c>
      <c r="T2403" t="b">
        <v>0</v>
      </c>
    </row>
    <row r="2404" spans="1:20" x14ac:dyDescent="0.3">
      <c r="A2404" t="s">
        <v>2281</v>
      </c>
      <c r="B2404" t="s">
        <v>2282</v>
      </c>
      <c r="C2404" s="2">
        <v>12796</v>
      </c>
      <c r="D2404" s="2" t="s">
        <v>17</v>
      </c>
      <c r="E2404" t="s">
        <v>2291</v>
      </c>
      <c r="F2404" t="s">
        <v>2292</v>
      </c>
      <c r="G2404">
        <v>0</v>
      </c>
      <c r="H2404" t="s">
        <v>20</v>
      </c>
      <c r="I2404">
        <v>0</v>
      </c>
      <c r="J2404">
        <v>1013</v>
      </c>
      <c r="K2404" t="s">
        <v>2280</v>
      </c>
      <c r="L2404" s="2">
        <v>1013</v>
      </c>
      <c r="M2404" s="2">
        <v>1013</v>
      </c>
      <c r="N2404" s="2">
        <v>8</v>
      </c>
      <c r="O2404" s="6">
        <v>11.329000000000001</v>
      </c>
      <c r="P2404" s="6">
        <v>16.899999999999999</v>
      </c>
      <c r="Q2404" s="1">
        <v>0.29282147315855178</v>
      </c>
      <c r="T2404" t="b">
        <v>0</v>
      </c>
    </row>
    <row r="2405" spans="1:20" x14ac:dyDescent="0.3">
      <c r="A2405" t="s">
        <v>1209</v>
      </c>
      <c r="B2405" t="s">
        <v>1210</v>
      </c>
      <c r="C2405" s="2">
        <v>22961</v>
      </c>
      <c r="E2405" t="s">
        <v>3318</v>
      </c>
      <c r="F2405" t="s">
        <v>3319</v>
      </c>
      <c r="G2405">
        <v>404</v>
      </c>
      <c r="H2405" t="s">
        <v>3320</v>
      </c>
      <c r="I2405">
        <v>404</v>
      </c>
      <c r="J2405">
        <v>1012</v>
      </c>
      <c r="K2405" t="s">
        <v>1204</v>
      </c>
      <c r="L2405" s="2">
        <v>1012</v>
      </c>
      <c r="M2405">
        <v>1012</v>
      </c>
      <c r="O2405">
        <v>6.87</v>
      </c>
      <c r="P2405">
        <v>15.61</v>
      </c>
      <c r="Q2405" s="1">
        <v>0.4719446579554189</v>
      </c>
      <c r="T2405" t="b">
        <v>0</v>
      </c>
    </row>
    <row r="2406" spans="1:20" x14ac:dyDescent="0.3">
      <c r="A2406" t="s">
        <v>1205</v>
      </c>
      <c r="B2406" t="s">
        <v>1206</v>
      </c>
      <c r="C2406" s="2">
        <v>22962</v>
      </c>
      <c r="E2406" t="s">
        <v>3321</v>
      </c>
      <c r="F2406" t="s">
        <v>3322</v>
      </c>
      <c r="G2406">
        <v>404</v>
      </c>
      <c r="H2406" t="s">
        <v>3320</v>
      </c>
      <c r="I2406">
        <v>404</v>
      </c>
      <c r="J2406">
        <v>1012</v>
      </c>
      <c r="K2406" t="s">
        <v>1204</v>
      </c>
      <c r="L2406" s="2">
        <v>1012</v>
      </c>
      <c r="M2406">
        <v>1012</v>
      </c>
      <c r="O2406">
        <v>0.93400000000000005</v>
      </c>
      <c r="P2406">
        <v>2.91</v>
      </c>
      <c r="Q2406" s="1">
        <v>0.61563786008230448</v>
      </c>
      <c r="T2406" t="b">
        <v>0</v>
      </c>
    </row>
    <row r="2407" spans="1:20" x14ac:dyDescent="0.3">
      <c r="A2407" t="s">
        <v>1205</v>
      </c>
      <c r="B2407" t="s">
        <v>1206</v>
      </c>
      <c r="C2407" s="2">
        <v>22963</v>
      </c>
      <c r="E2407" t="s">
        <v>3323</v>
      </c>
      <c r="F2407" t="s">
        <v>3324</v>
      </c>
      <c r="G2407">
        <v>404</v>
      </c>
      <c r="H2407" t="s">
        <v>3320</v>
      </c>
      <c r="I2407">
        <v>404</v>
      </c>
      <c r="J2407">
        <v>1012</v>
      </c>
      <c r="K2407" t="s">
        <v>1204</v>
      </c>
      <c r="L2407" s="2">
        <v>1012</v>
      </c>
      <c r="M2407">
        <v>1012</v>
      </c>
      <c r="O2407">
        <v>8.5519999999999996</v>
      </c>
      <c r="P2407">
        <v>18.66</v>
      </c>
      <c r="Q2407" s="1">
        <v>0.45003215434083604</v>
      </c>
      <c r="T2407" t="b">
        <v>0</v>
      </c>
    </row>
    <row r="2408" spans="1:20" x14ac:dyDescent="0.3">
      <c r="A2408" t="s">
        <v>2281</v>
      </c>
      <c r="B2408" t="s">
        <v>2282</v>
      </c>
      <c r="C2408" s="2">
        <v>12797</v>
      </c>
      <c r="D2408" s="2" t="s">
        <v>17</v>
      </c>
      <c r="E2408" t="s">
        <v>2293</v>
      </c>
      <c r="F2408" t="s">
        <v>2294</v>
      </c>
      <c r="G2408">
        <v>0</v>
      </c>
      <c r="H2408" t="s">
        <v>20</v>
      </c>
      <c r="I2408">
        <v>0</v>
      </c>
      <c r="J2408">
        <v>1013</v>
      </c>
      <c r="K2408" t="s">
        <v>2280</v>
      </c>
      <c r="L2408" s="2">
        <v>1013</v>
      </c>
      <c r="M2408" s="2">
        <v>1013</v>
      </c>
      <c r="N2408" s="2">
        <v>5</v>
      </c>
      <c r="O2408" s="6">
        <v>9.4149999999999991</v>
      </c>
      <c r="P2408" s="6">
        <v>14</v>
      </c>
      <c r="Q2408" s="1">
        <v>0.29050489826676718</v>
      </c>
      <c r="T2408" t="b">
        <v>0</v>
      </c>
    </row>
    <row r="2409" spans="1:20" x14ac:dyDescent="0.3">
      <c r="A2409" t="s">
        <v>2281</v>
      </c>
      <c r="B2409" t="s">
        <v>2282</v>
      </c>
      <c r="C2409" s="2">
        <v>33701</v>
      </c>
      <c r="D2409" s="2" t="s">
        <v>17</v>
      </c>
      <c r="E2409" t="s">
        <v>6313</v>
      </c>
      <c r="F2409" t="s">
        <v>6314</v>
      </c>
      <c r="G2409">
        <v>0</v>
      </c>
      <c r="H2409" t="s">
        <v>20</v>
      </c>
      <c r="I2409">
        <v>0</v>
      </c>
      <c r="J2409">
        <v>1013</v>
      </c>
      <c r="K2409" t="s">
        <v>2280</v>
      </c>
      <c r="L2409" s="2">
        <v>1013</v>
      </c>
      <c r="M2409" s="2">
        <v>1013</v>
      </c>
      <c r="N2409" s="2">
        <v>61</v>
      </c>
      <c r="O2409" s="6">
        <v>13.382</v>
      </c>
      <c r="P2409" s="6">
        <v>19.899999999999999</v>
      </c>
      <c r="Q2409" s="1">
        <v>0.29045599151643692</v>
      </c>
      <c r="T2409" t="b">
        <v>0</v>
      </c>
    </row>
    <row r="2410" spans="1:20" x14ac:dyDescent="0.3">
      <c r="A2410" t="s">
        <v>1205</v>
      </c>
      <c r="B2410" t="s">
        <v>1206</v>
      </c>
      <c r="C2410" s="2">
        <v>6865</v>
      </c>
      <c r="E2410" t="s">
        <v>1201</v>
      </c>
      <c r="F2410" t="s">
        <v>1202</v>
      </c>
      <c r="G2410">
        <v>405</v>
      </c>
      <c r="H2410" t="s">
        <v>1203</v>
      </c>
      <c r="I2410">
        <v>405</v>
      </c>
      <c r="J2410">
        <v>1012</v>
      </c>
      <c r="K2410" t="s">
        <v>1204</v>
      </c>
      <c r="L2410" s="2">
        <v>1012</v>
      </c>
      <c r="M2410">
        <v>1012</v>
      </c>
      <c r="O2410">
        <v>4.1399999999999997</v>
      </c>
      <c r="P2410">
        <v>9.68</v>
      </c>
      <c r="Q2410" s="1">
        <v>0.48698884758364314</v>
      </c>
      <c r="T2410" t="b">
        <v>0</v>
      </c>
    </row>
    <row r="2411" spans="1:20" x14ac:dyDescent="0.3">
      <c r="A2411" t="s">
        <v>1209</v>
      </c>
      <c r="B2411" t="s">
        <v>1210</v>
      </c>
      <c r="C2411" s="2">
        <v>6866</v>
      </c>
      <c r="E2411" t="s">
        <v>1207</v>
      </c>
      <c r="F2411" t="s">
        <v>1208</v>
      </c>
      <c r="G2411">
        <v>405</v>
      </c>
      <c r="H2411" t="s">
        <v>1203</v>
      </c>
      <c r="I2411">
        <v>405</v>
      </c>
      <c r="J2411">
        <v>1012</v>
      </c>
      <c r="K2411" t="s">
        <v>1204</v>
      </c>
      <c r="L2411" s="2">
        <v>1012</v>
      </c>
      <c r="M2411">
        <v>1012</v>
      </c>
      <c r="N2411" s="2">
        <v>3</v>
      </c>
      <c r="O2411">
        <v>2.7050000000000001</v>
      </c>
      <c r="P2411">
        <v>6.34</v>
      </c>
      <c r="Q2411" s="1">
        <v>0.48768939393939392</v>
      </c>
      <c r="T2411" t="b">
        <v>0</v>
      </c>
    </row>
    <row r="2412" spans="1:20" x14ac:dyDescent="0.3">
      <c r="A2412" t="s">
        <v>1205</v>
      </c>
      <c r="B2412" t="s">
        <v>1206</v>
      </c>
      <c r="C2412" s="2">
        <v>6868</v>
      </c>
      <c r="E2412" t="s">
        <v>1211</v>
      </c>
      <c r="F2412" t="s">
        <v>1212</v>
      </c>
      <c r="G2412">
        <v>405</v>
      </c>
      <c r="H2412" t="s">
        <v>1203</v>
      </c>
      <c r="I2412">
        <v>405</v>
      </c>
      <c r="J2412">
        <v>1012</v>
      </c>
      <c r="K2412" t="s">
        <v>1204</v>
      </c>
      <c r="L2412" s="2">
        <v>1012</v>
      </c>
      <c r="M2412">
        <v>1012</v>
      </c>
      <c r="N2412" s="2">
        <v>1</v>
      </c>
      <c r="O2412">
        <v>2.093</v>
      </c>
      <c r="P2412">
        <v>4.9000000000000004</v>
      </c>
      <c r="Q2412" s="1">
        <v>0.48700980392156862</v>
      </c>
      <c r="T2412" t="b">
        <v>0</v>
      </c>
    </row>
    <row r="2413" spans="1:20" x14ac:dyDescent="0.3">
      <c r="A2413" t="s">
        <v>2281</v>
      </c>
      <c r="B2413" t="s">
        <v>2282</v>
      </c>
      <c r="C2413" s="2">
        <v>47422</v>
      </c>
      <c r="D2413" s="2" t="s">
        <v>17</v>
      </c>
      <c r="E2413" t="s">
        <v>6315</v>
      </c>
      <c r="F2413" t="s">
        <v>6316</v>
      </c>
      <c r="G2413">
        <v>0</v>
      </c>
      <c r="H2413" t="s">
        <v>20</v>
      </c>
      <c r="I2413">
        <v>0</v>
      </c>
      <c r="J2413">
        <v>1013</v>
      </c>
      <c r="K2413" t="s">
        <v>2280</v>
      </c>
      <c r="L2413" s="2">
        <v>1013</v>
      </c>
      <c r="M2413" s="2">
        <v>1013</v>
      </c>
      <c r="N2413" s="2">
        <v>51</v>
      </c>
      <c r="O2413" s="6">
        <v>11.535</v>
      </c>
      <c r="P2413" s="6">
        <v>16.989999999999998</v>
      </c>
      <c r="Q2413" s="1">
        <v>0.28354037267080745</v>
      </c>
      <c r="T2413" t="b">
        <v>0</v>
      </c>
    </row>
    <row r="2414" spans="1:20" x14ac:dyDescent="0.3">
      <c r="A2414" t="s">
        <v>2281</v>
      </c>
      <c r="B2414" t="s">
        <v>2282</v>
      </c>
      <c r="C2414" s="2">
        <v>71931</v>
      </c>
      <c r="D2414" s="2" t="s">
        <v>17</v>
      </c>
      <c r="E2414" t="s">
        <v>6317</v>
      </c>
      <c r="F2414" t="s">
        <v>6318</v>
      </c>
      <c r="G2414">
        <v>0</v>
      </c>
      <c r="H2414" t="s">
        <v>20</v>
      </c>
      <c r="I2414">
        <v>0</v>
      </c>
      <c r="J2414">
        <v>1013</v>
      </c>
      <c r="K2414" t="s">
        <v>2280</v>
      </c>
      <c r="L2414" s="2">
        <v>1013</v>
      </c>
      <c r="M2414" s="2">
        <v>1013</v>
      </c>
      <c r="N2414" s="2">
        <v>47</v>
      </c>
      <c r="O2414" s="6">
        <v>5.3010000000000002</v>
      </c>
      <c r="P2414" s="6">
        <v>7.95</v>
      </c>
      <c r="Q2414" s="1">
        <v>0.29694960212201593</v>
      </c>
      <c r="T2414" t="b">
        <v>0</v>
      </c>
    </row>
    <row r="2415" spans="1:20" x14ac:dyDescent="0.3">
      <c r="A2415" t="s">
        <v>2281</v>
      </c>
      <c r="B2415" t="s">
        <v>2282</v>
      </c>
      <c r="C2415" s="2">
        <v>82115</v>
      </c>
      <c r="D2415" s="2" t="s">
        <v>17</v>
      </c>
      <c r="E2415" t="s">
        <v>6319</v>
      </c>
      <c r="F2415" t="s">
        <v>6320</v>
      </c>
      <c r="G2415">
        <v>0</v>
      </c>
      <c r="H2415" t="s">
        <v>20</v>
      </c>
      <c r="I2415">
        <v>0</v>
      </c>
      <c r="J2415">
        <v>1013</v>
      </c>
      <c r="K2415" t="s">
        <v>2280</v>
      </c>
      <c r="L2415" s="2">
        <v>1013</v>
      </c>
      <c r="M2415" s="2">
        <v>1013</v>
      </c>
      <c r="N2415" s="2">
        <v>58</v>
      </c>
      <c r="O2415" s="6">
        <v>12.231</v>
      </c>
      <c r="P2415" s="6">
        <v>18.5</v>
      </c>
      <c r="Q2415" s="1">
        <v>0.30267958950969215</v>
      </c>
      <c r="T2415" t="b">
        <v>0</v>
      </c>
    </row>
    <row r="2416" spans="1:20" x14ac:dyDescent="0.3">
      <c r="A2416" t="s">
        <v>2281</v>
      </c>
      <c r="B2416" t="s">
        <v>2282</v>
      </c>
      <c r="C2416" s="2">
        <v>12787</v>
      </c>
      <c r="D2416" s="2" t="s">
        <v>17</v>
      </c>
      <c r="E2416" t="s">
        <v>6292</v>
      </c>
      <c r="F2416" t="s">
        <v>6293</v>
      </c>
      <c r="G2416">
        <v>289</v>
      </c>
      <c r="H2416" t="s">
        <v>2279</v>
      </c>
      <c r="I2416">
        <v>289</v>
      </c>
      <c r="J2416">
        <v>1013</v>
      </c>
      <c r="K2416" t="s">
        <v>2280</v>
      </c>
      <c r="L2416" s="2">
        <v>1013</v>
      </c>
      <c r="M2416" s="2">
        <v>1013</v>
      </c>
      <c r="N2416" s="2">
        <v>58</v>
      </c>
      <c r="O2416" s="6">
        <v>19.77</v>
      </c>
      <c r="P2416" s="6">
        <v>30.95</v>
      </c>
      <c r="Q2416" s="1">
        <v>0.32617586912065438</v>
      </c>
      <c r="T2416" t="b">
        <v>0</v>
      </c>
    </row>
    <row r="2417" spans="1:20" x14ac:dyDescent="0.3">
      <c r="A2417" t="s">
        <v>2281</v>
      </c>
      <c r="B2417" t="s">
        <v>2282</v>
      </c>
      <c r="C2417" s="2">
        <v>4714</v>
      </c>
      <c r="D2417" s="2" t="s">
        <v>17</v>
      </c>
      <c r="E2417" t="s">
        <v>6321</v>
      </c>
      <c r="F2417" t="s">
        <v>6322</v>
      </c>
      <c r="G2417">
        <v>0</v>
      </c>
      <c r="H2417" t="s">
        <v>20</v>
      </c>
      <c r="I2417">
        <v>0</v>
      </c>
      <c r="J2417">
        <v>1014</v>
      </c>
      <c r="K2417" t="s">
        <v>1485</v>
      </c>
      <c r="L2417" s="2">
        <v>1014</v>
      </c>
      <c r="M2417" s="2">
        <v>1014</v>
      </c>
      <c r="N2417" s="2">
        <v>24</v>
      </c>
      <c r="O2417" s="6">
        <v>4.76</v>
      </c>
      <c r="P2417" s="6">
        <v>5.9</v>
      </c>
      <c r="Q2417" s="1">
        <v>0.14847942754919496</v>
      </c>
      <c r="T2417" t="b">
        <v>0</v>
      </c>
    </row>
    <row r="2418" spans="1:20" x14ac:dyDescent="0.3">
      <c r="A2418" t="s">
        <v>2281</v>
      </c>
      <c r="B2418" t="s">
        <v>2282</v>
      </c>
      <c r="C2418" s="2">
        <v>4715</v>
      </c>
      <c r="D2418" s="2" t="s">
        <v>17</v>
      </c>
      <c r="E2418" t="s">
        <v>6323</v>
      </c>
      <c r="F2418" t="s">
        <v>6324</v>
      </c>
      <c r="G2418">
        <v>0</v>
      </c>
      <c r="H2418" t="s">
        <v>20</v>
      </c>
      <c r="I2418">
        <v>0</v>
      </c>
      <c r="J2418">
        <v>1014</v>
      </c>
      <c r="K2418" t="s">
        <v>1485</v>
      </c>
      <c r="L2418" s="2">
        <v>1014</v>
      </c>
      <c r="M2418" s="2">
        <v>1014</v>
      </c>
      <c r="N2418" s="2">
        <v>26</v>
      </c>
      <c r="O2418" s="6">
        <v>4.76</v>
      </c>
      <c r="P2418" s="6">
        <v>5.9</v>
      </c>
      <c r="Q2418" s="1">
        <v>0.14847942754919496</v>
      </c>
      <c r="T2418" t="b">
        <v>0</v>
      </c>
    </row>
    <row r="2419" spans="1:20" x14ac:dyDescent="0.3">
      <c r="A2419" t="s">
        <v>2281</v>
      </c>
      <c r="B2419" t="s">
        <v>2282</v>
      </c>
      <c r="C2419" s="2">
        <v>4716</v>
      </c>
      <c r="D2419" s="2" t="s">
        <v>17</v>
      </c>
      <c r="E2419" t="s">
        <v>6325</v>
      </c>
      <c r="F2419" t="s">
        <v>6326</v>
      </c>
      <c r="G2419">
        <v>0</v>
      </c>
      <c r="H2419" t="s">
        <v>20</v>
      </c>
      <c r="I2419">
        <v>0</v>
      </c>
      <c r="J2419">
        <v>1014</v>
      </c>
      <c r="K2419" t="s">
        <v>1485</v>
      </c>
      <c r="L2419" s="2">
        <v>1014</v>
      </c>
      <c r="M2419" s="2">
        <v>1014</v>
      </c>
      <c r="N2419" s="2">
        <v>18</v>
      </c>
      <c r="O2419" s="6">
        <v>4.76</v>
      </c>
      <c r="P2419" s="6">
        <v>5.9</v>
      </c>
      <c r="Q2419" s="1">
        <v>0.14847942754919496</v>
      </c>
      <c r="T2419" t="b">
        <v>0</v>
      </c>
    </row>
    <row r="2420" spans="1:20" x14ac:dyDescent="0.3">
      <c r="F2420" s="7" t="s">
        <v>7955</v>
      </c>
    </row>
    <row r="2421" spans="1:20" x14ac:dyDescent="0.3">
      <c r="A2421" t="s">
        <v>6329</v>
      </c>
      <c r="B2421" t="s">
        <v>6330</v>
      </c>
      <c r="C2421" s="2">
        <v>12793</v>
      </c>
      <c r="D2421" s="2" t="s">
        <v>17</v>
      </c>
      <c r="E2421" t="s">
        <v>6327</v>
      </c>
      <c r="F2421" t="s">
        <v>6328</v>
      </c>
      <c r="G2421">
        <v>289</v>
      </c>
      <c r="H2421" t="s">
        <v>2279</v>
      </c>
      <c r="I2421">
        <v>289</v>
      </c>
      <c r="J2421">
        <v>1014</v>
      </c>
      <c r="K2421" t="s">
        <v>1485</v>
      </c>
      <c r="L2421" s="2">
        <v>1014</v>
      </c>
      <c r="M2421" s="2">
        <v>1014</v>
      </c>
      <c r="N2421" s="2">
        <v>237</v>
      </c>
      <c r="O2421" s="6">
        <v>5.7320000000000002</v>
      </c>
      <c r="P2421" s="6">
        <v>8.6999999999999993</v>
      </c>
      <c r="Q2421" s="1">
        <v>0.30521212121212121</v>
      </c>
      <c r="T2421" t="b">
        <v>0</v>
      </c>
    </row>
    <row r="2422" spans="1:20" x14ac:dyDescent="0.3">
      <c r="A2422" t="s">
        <v>6329</v>
      </c>
      <c r="B2422" t="s">
        <v>6330</v>
      </c>
      <c r="C2422" s="2">
        <v>12794</v>
      </c>
      <c r="D2422" s="2" t="s">
        <v>17</v>
      </c>
      <c r="E2422" t="s">
        <v>6331</v>
      </c>
      <c r="F2422" t="s">
        <v>6332</v>
      </c>
      <c r="G2422">
        <v>289</v>
      </c>
      <c r="H2422" t="s">
        <v>2279</v>
      </c>
      <c r="I2422">
        <v>289</v>
      </c>
      <c r="J2422">
        <v>1014</v>
      </c>
      <c r="K2422" t="s">
        <v>1485</v>
      </c>
      <c r="L2422" s="2">
        <v>1014</v>
      </c>
      <c r="M2422" s="2">
        <v>1014</v>
      </c>
      <c r="N2422" s="2">
        <v>1</v>
      </c>
      <c r="O2422" s="6">
        <v>6.2119999999999997</v>
      </c>
      <c r="P2422" s="6">
        <v>9.4</v>
      </c>
      <c r="Q2422" s="1">
        <v>0.30280583613916945</v>
      </c>
      <c r="T2422" t="b">
        <v>0</v>
      </c>
    </row>
    <row r="2423" spans="1:20" x14ac:dyDescent="0.3">
      <c r="A2423" t="s">
        <v>6329</v>
      </c>
      <c r="B2423" t="s">
        <v>6330</v>
      </c>
      <c r="C2423" s="2">
        <v>12795</v>
      </c>
      <c r="D2423" s="2" t="s">
        <v>17</v>
      </c>
      <c r="E2423" t="s">
        <v>6338</v>
      </c>
      <c r="F2423" t="s">
        <v>6339</v>
      </c>
      <c r="G2423">
        <v>289</v>
      </c>
      <c r="H2423" t="s">
        <v>2279</v>
      </c>
      <c r="I2423">
        <v>289</v>
      </c>
      <c r="J2423">
        <v>1014</v>
      </c>
      <c r="K2423" t="s">
        <v>1485</v>
      </c>
      <c r="L2423" s="2">
        <v>1014</v>
      </c>
      <c r="M2423" s="2">
        <v>1014</v>
      </c>
      <c r="O2423" s="6">
        <v>6.18</v>
      </c>
      <c r="P2423" s="6">
        <v>9.4</v>
      </c>
      <c r="Q2423" s="1">
        <v>0.30639730639730639</v>
      </c>
      <c r="T2423" t="b">
        <v>0</v>
      </c>
    </row>
    <row r="2424" spans="1:20" x14ac:dyDescent="0.3">
      <c r="A2424" t="s">
        <v>2281</v>
      </c>
      <c r="B2424" t="s">
        <v>2282</v>
      </c>
      <c r="C2424" s="2">
        <v>12788</v>
      </c>
      <c r="E2424" t="s">
        <v>2277</v>
      </c>
      <c r="F2424" t="s">
        <v>2278</v>
      </c>
      <c r="G2424">
        <v>289</v>
      </c>
      <c r="H2424" t="s">
        <v>2279</v>
      </c>
      <c r="I2424">
        <v>289</v>
      </c>
      <c r="J2424">
        <v>1013</v>
      </c>
      <c r="K2424" t="s">
        <v>2280</v>
      </c>
      <c r="L2424" s="2">
        <v>1013</v>
      </c>
      <c r="M2424">
        <v>1013</v>
      </c>
      <c r="N2424" s="2">
        <v>3</v>
      </c>
      <c r="O2424">
        <v>30.359000000000002</v>
      </c>
      <c r="P2424">
        <v>45.9</v>
      </c>
      <c r="Q2424" s="1">
        <v>0.30225235578028037</v>
      </c>
      <c r="T2424" t="b">
        <v>0</v>
      </c>
    </row>
    <row r="2425" spans="1:20" x14ac:dyDescent="0.3">
      <c r="A2425" t="s">
        <v>2281</v>
      </c>
      <c r="B2425" t="s">
        <v>2282</v>
      </c>
      <c r="C2425" s="2">
        <v>12791</v>
      </c>
      <c r="E2425" t="s">
        <v>2283</v>
      </c>
      <c r="F2425" t="s">
        <v>2284</v>
      </c>
      <c r="G2425">
        <v>289</v>
      </c>
      <c r="H2425" t="s">
        <v>2279</v>
      </c>
      <c r="I2425">
        <v>289</v>
      </c>
      <c r="J2425">
        <v>1013</v>
      </c>
      <c r="K2425" t="s">
        <v>2280</v>
      </c>
      <c r="L2425" s="2">
        <v>1013</v>
      </c>
      <c r="M2425">
        <v>1013</v>
      </c>
      <c r="N2425" s="2">
        <v>4</v>
      </c>
      <c r="O2425">
        <v>28.852</v>
      </c>
      <c r="P2425">
        <v>41.9</v>
      </c>
      <c r="Q2425" s="1">
        <v>0.27361530715005039</v>
      </c>
      <c r="T2425" t="b">
        <v>0</v>
      </c>
    </row>
    <row r="2426" spans="1:20" x14ac:dyDescent="0.3">
      <c r="A2426" t="s">
        <v>2281</v>
      </c>
      <c r="B2426" t="s">
        <v>2282</v>
      </c>
      <c r="C2426" s="2">
        <v>13322</v>
      </c>
      <c r="E2426" t="s">
        <v>2357</v>
      </c>
      <c r="F2426" t="s">
        <v>2358</v>
      </c>
      <c r="G2426">
        <v>289</v>
      </c>
      <c r="H2426" t="s">
        <v>2279</v>
      </c>
      <c r="I2426">
        <v>289</v>
      </c>
      <c r="J2426">
        <v>1013</v>
      </c>
      <c r="K2426" t="s">
        <v>2280</v>
      </c>
      <c r="L2426" s="2">
        <v>1013</v>
      </c>
      <c r="M2426">
        <v>1013</v>
      </c>
      <c r="O2426">
        <v>13.705</v>
      </c>
      <c r="P2426">
        <v>19.7</v>
      </c>
      <c r="Q2426" s="1">
        <v>0.26593465452597748</v>
      </c>
      <c r="T2426" t="b">
        <v>0</v>
      </c>
    </row>
    <row r="2427" spans="1:20" x14ac:dyDescent="0.3">
      <c r="A2427" t="s">
        <v>2281</v>
      </c>
      <c r="B2427" t="s">
        <v>2282</v>
      </c>
      <c r="C2427" s="2">
        <v>13323</v>
      </c>
      <c r="E2427" t="s">
        <v>2359</v>
      </c>
      <c r="F2427" t="s">
        <v>2360</v>
      </c>
      <c r="G2427">
        <v>289</v>
      </c>
      <c r="H2427" t="s">
        <v>2279</v>
      </c>
      <c r="I2427">
        <v>289</v>
      </c>
      <c r="J2427">
        <v>1013</v>
      </c>
      <c r="K2427" t="s">
        <v>2280</v>
      </c>
      <c r="L2427" s="2">
        <v>1013</v>
      </c>
      <c r="M2427">
        <v>1013</v>
      </c>
      <c r="N2427" s="2">
        <v>1</v>
      </c>
      <c r="O2427">
        <v>42.4</v>
      </c>
      <c r="P2427">
        <v>63.5</v>
      </c>
      <c r="Q2427" s="1">
        <v>0.29556404718391754</v>
      </c>
      <c r="T2427" t="b">
        <v>0</v>
      </c>
    </row>
    <row r="2428" spans="1:20" x14ac:dyDescent="0.3">
      <c r="A2428" t="s">
        <v>2281</v>
      </c>
      <c r="B2428" t="s">
        <v>2282</v>
      </c>
      <c r="C2428" s="2">
        <v>19942</v>
      </c>
      <c r="E2428" t="s">
        <v>2991</v>
      </c>
      <c r="F2428" t="s">
        <v>2992</v>
      </c>
      <c r="G2428">
        <v>289</v>
      </c>
      <c r="H2428" t="s">
        <v>2279</v>
      </c>
      <c r="I2428">
        <v>289</v>
      </c>
      <c r="J2428">
        <v>1013</v>
      </c>
      <c r="K2428" t="s">
        <v>2280</v>
      </c>
      <c r="L2428" s="2">
        <v>1013</v>
      </c>
      <c r="M2428">
        <v>1013</v>
      </c>
      <c r="N2428" s="2">
        <v>2</v>
      </c>
      <c r="O2428">
        <v>16.225000000000001</v>
      </c>
      <c r="P2428">
        <v>23.9</v>
      </c>
      <c r="Q2428" s="1">
        <v>0.28366445916114791</v>
      </c>
      <c r="T2428" t="b">
        <v>0</v>
      </c>
    </row>
    <row r="2429" spans="1:20" x14ac:dyDescent="0.3">
      <c r="A2429" t="s">
        <v>6329</v>
      </c>
      <c r="B2429" t="s">
        <v>6330</v>
      </c>
      <c r="C2429" s="2">
        <v>26733</v>
      </c>
      <c r="D2429" s="2" t="s">
        <v>17</v>
      </c>
      <c r="E2429" t="s">
        <v>6346</v>
      </c>
      <c r="F2429" t="s">
        <v>6347</v>
      </c>
      <c r="G2429">
        <v>289</v>
      </c>
      <c r="H2429" t="s">
        <v>2279</v>
      </c>
      <c r="I2429">
        <v>289</v>
      </c>
      <c r="J2429">
        <v>1014</v>
      </c>
      <c r="K2429" t="s">
        <v>1485</v>
      </c>
      <c r="L2429" s="2">
        <v>1014</v>
      </c>
      <c r="M2429" s="2">
        <v>1014</v>
      </c>
      <c r="N2429" s="2">
        <v>1</v>
      </c>
      <c r="O2429" s="6">
        <v>6.452</v>
      </c>
      <c r="P2429" s="6">
        <v>9.4</v>
      </c>
      <c r="Q2429" s="1">
        <v>0.27586980920314252</v>
      </c>
      <c r="T2429" t="b">
        <v>0</v>
      </c>
    </row>
    <row r="2430" spans="1:20" x14ac:dyDescent="0.3">
      <c r="F2430" s="7" t="s">
        <v>7956</v>
      </c>
    </row>
    <row r="2431" spans="1:20" x14ac:dyDescent="0.3">
      <c r="A2431" t="s">
        <v>1486</v>
      </c>
      <c r="B2431" t="s">
        <v>1487</v>
      </c>
      <c r="C2431" s="2">
        <v>21843</v>
      </c>
      <c r="D2431" s="2" t="s">
        <v>17</v>
      </c>
      <c r="E2431" t="s">
        <v>6348</v>
      </c>
      <c r="F2431" t="s">
        <v>6349</v>
      </c>
      <c r="G2431">
        <v>668</v>
      </c>
      <c r="H2431" t="s">
        <v>3128</v>
      </c>
      <c r="I2431">
        <v>668</v>
      </c>
      <c r="J2431">
        <v>1014</v>
      </c>
      <c r="K2431" t="s">
        <v>1485</v>
      </c>
      <c r="L2431" s="2" t="s">
        <v>7897</v>
      </c>
      <c r="M2431" s="2">
        <v>1014</v>
      </c>
      <c r="O2431" s="6">
        <v>1.6659999999999999</v>
      </c>
      <c r="P2431" s="6">
        <v>3.84</v>
      </c>
      <c r="Q2431" s="1">
        <v>0.479375</v>
      </c>
      <c r="T2431" t="b">
        <v>0</v>
      </c>
    </row>
    <row r="2432" spans="1:20" x14ac:dyDescent="0.3">
      <c r="A2432" t="s">
        <v>3330</v>
      </c>
      <c r="B2432" t="s">
        <v>3331</v>
      </c>
      <c r="C2432" s="2" t="s">
        <v>6354</v>
      </c>
      <c r="D2432" s="2" t="s">
        <v>17</v>
      </c>
      <c r="E2432" t="s">
        <v>6355</v>
      </c>
      <c r="F2432" t="s">
        <v>6356</v>
      </c>
      <c r="G2432">
        <v>0</v>
      </c>
      <c r="H2432" t="s">
        <v>20</v>
      </c>
      <c r="I2432">
        <v>0</v>
      </c>
      <c r="J2432">
        <v>0</v>
      </c>
      <c r="K2432" t="s">
        <v>20</v>
      </c>
      <c r="L2432" s="2" t="s">
        <v>7898</v>
      </c>
      <c r="M2432" s="2">
        <v>1015</v>
      </c>
      <c r="N2432" s="2">
        <v>682</v>
      </c>
      <c r="O2432" s="6">
        <v>0</v>
      </c>
      <c r="P2432" s="6">
        <v>14.8</v>
      </c>
      <c r="Q2432" s="1">
        <v>1</v>
      </c>
      <c r="T2432" t="b">
        <v>0</v>
      </c>
    </row>
    <row r="2433" spans="1:20" x14ac:dyDescent="0.3">
      <c r="A2433" t="s">
        <v>1486</v>
      </c>
      <c r="B2433" t="s">
        <v>1487</v>
      </c>
      <c r="C2433" s="2">
        <v>9556</v>
      </c>
      <c r="E2433" t="s">
        <v>1483</v>
      </c>
      <c r="F2433" t="s">
        <v>1484</v>
      </c>
      <c r="G2433">
        <v>0</v>
      </c>
      <c r="H2433" t="s">
        <v>20</v>
      </c>
      <c r="I2433">
        <v>0</v>
      </c>
      <c r="J2433">
        <v>1014</v>
      </c>
      <c r="K2433" t="s">
        <v>1485</v>
      </c>
      <c r="L2433" s="2">
        <v>1014</v>
      </c>
      <c r="M2433">
        <v>1014</v>
      </c>
      <c r="N2433" s="2">
        <v>10</v>
      </c>
      <c r="O2433">
        <v>1.585</v>
      </c>
      <c r="P2433">
        <v>3.58</v>
      </c>
      <c r="Q2433" s="1">
        <v>0.46812080536912748</v>
      </c>
      <c r="T2433" t="b">
        <v>0</v>
      </c>
    </row>
    <row r="2434" spans="1:20" x14ac:dyDescent="0.3">
      <c r="A2434" t="s">
        <v>1486</v>
      </c>
      <c r="B2434" t="s">
        <v>1487</v>
      </c>
      <c r="C2434" s="2">
        <v>9557</v>
      </c>
      <c r="E2434" t="s">
        <v>1488</v>
      </c>
      <c r="F2434" t="s">
        <v>1489</v>
      </c>
      <c r="G2434">
        <v>0</v>
      </c>
      <c r="H2434" t="s">
        <v>20</v>
      </c>
      <c r="I2434">
        <v>0</v>
      </c>
      <c r="J2434">
        <v>1014</v>
      </c>
      <c r="K2434" t="s">
        <v>1485</v>
      </c>
      <c r="L2434" s="2">
        <v>1014</v>
      </c>
      <c r="M2434">
        <v>1014</v>
      </c>
      <c r="O2434">
        <v>1.585</v>
      </c>
      <c r="P2434">
        <v>3.58</v>
      </c>
      <c r="Q2434" s="1">
        <v>0.46812080536912748</v>
      </c>
      <c r="T2434" t="b">
        <v>0</v>
      </c>
    </row>
    <row r="2435" spans="1:20" x14ac:dyDescent="0.3">
      <c r="A2435" t="s">
        <v>1486</v>
      </c>
      <c r="B2435" t="s">
        <v>1487</v>
      </c>
      <c r="C2435" s="2">
        <v>83821</v>
      </c>
      <c r="E2435" t="s">
        <v>7172</v>
      </c>
      <c r="F2435" t="s">
        <v>7173</v>
      </c>
      <c r="G2435">
        <v>0</v>
      </c>
      <c r="H2435" t="s">
        <v>20</v>
      </c>
      <c r="I2435">
        <v>0</v>
      </c>
      <c r="J2435">
        <v>1014</v>
      </c>
      <c r="K2435" t="s">
        <v>1485</v>
      </c>
      <c r="L2435" s="2">
        <v>1014</v>
      </c>
      <c r="M2435">
        <v>1014</v>
      </c>
      <c r="N2435" s="2">
        <v>8</v>
      </c>
      <c r="O2435">
        <v>4.298</v>
      </c>
      <c r="P2435">
        <v>6.53</v>
      </c>
      <c r="Q2435" s="1">
        <v>0.2099264705882353</v>
      </c>
      <c r="T2435" t="b">
        <v>0</v>
      </c>
    </row>
    <row r="2436" spans="1:20" x14ac:dyDescent="0.3">
      <c r="A2436" t="s">
        <v>1486</v>
      </c>
      <c r="B2436" t="s">
        <v>1487</v>
      </c>
      <c r="C2436" s="2">
        <v>83822</v>
      </c>
      <c r="E2436" t="s">
        <v>7174</v>
      </c>
      <c r="F2436" t="s">
        <v>7175</v>
      </c>
      <c r="G2436">
        <v>0</v>
      </c>
      <c r="H2436" t="s">
        <v>20</v>
      </c>
      <c r="I2436">
        <v>0</v>
      </c>
      <c r="J2436">
        <v>1014</v>
      </c>
      <c r="K2436" t="s">
        <v>1485</v>
      </c>
      <c r="L2436" s="2">
        <v>1014</v>
      </c>
      <c r="M2436">
        <v>1014</v>
      </c>
      <c r="N2436" s="2">
        <v>12</v>
      </c>
      <c r="O2436">
        <v>4.298</v>
      </c>
      <c r="P2436">
        <v>6.53</v>
      </c>
      <c r="Q2436" s="1">
        <v>0.2099264705882353</v>
      </c>
      <c r="T2436" t="b">
        <v>0</v>
      </c>
    </row>
    <row r="2437" spans="1:20" x14ac:dyDescent="0.3">
      <c r="A2437" t="s">
        <v>5841</v>
      </c>
      <c r="B2437" t="s">
        <v>5842</v>
      </c>
      <c r="C2437" s="2">
        <v>37367</v>
      </c>
      <c r="D2437" s="2" t="s">
        <v>17</v>
      </c>
      <c r="E2437" t="s">
        <v>6357</v>
      </c>
      <c r="F2437" t="s">
        <v>6358</v>
      </c>
      <c r="G2437">
        <v>666</v>
      </c>
      <c r="H2437" t="s">
        <v>2871</v>
      </c>
      <c r="I2437">
        <v>666</v>
      </c>
      <c r="J2437">
        <v>0</v>
      </c>
      <c r="K2437" t="s">
        <v>20</v>
      </c>
      <c r="L2437" s="2" t="s">
        <v>7898</v>
      </c>
      <c r="M2437" s="2">
        <v>1015</v>
      </c>
      <c r="N2437" s="2">
        <v>4</v>
      </c>
      <c r="O2437" s="6">
        <v>62.67</v>
      </c>
      <c r="P2437" s="6">
        <v>83.25</v>
      </c>
      <c r="Q2437" s="1">
        <v>9.6713750360334388E-2</v>
      </c>
      <c r="T2437" t="b">
        <v>0</v>
      </c>
    </row>
    <row r="2438" spans="1:20" x14ac:dyDescent="0.3">
      <c r="A2438" t="s">
        <v>3330</v>
      </c>
      <c r="B2438" t="s">
        <v>3331</v>
      </c>
      <c r="C2438" s="2">
        <v>73034</v>
      </c>
      <c r="D2438" s="2" t="s">
        <v>17</v>
      </c>
      <c r="E2438" t="s">
        <v>6352</v>
      </c>
      <c r="F2438" t="s">
        <v>6353</v>
      </c>
      <c r="G2438">
        <v>666</v>
      </c>
      <c r="H2438" t="s">
        <v>2871</v>
      </c>
      <c r="I2438">
        <v>666</v>
      </c>
      <c r="J2438">
        <v>1015</v>
      </c>
      <c r="K2438" t="s">
        <v>2866</v>
      </c>
      <c r="L2438" s="2" t="s">
        <v>7898</v>
      </c>
      <c r="M2438" s="2">
        <v>1015</v>
      </c>
      <c r="N2438" s="2">
        <v>772</v>
      </c>
      <c r="O2438" s="6">
        <v>15.22</v>
      </c>
      <c r="P2438" s="6">
        <v>20.2</v>
      </c>
      <c r="Q2438" s="1">
        <v>9.5662507427213314E-2</v>
      </c>
      <c r="T2438" t="b">
        <v>0</v>
      </c>
    </row>
    <row r="2439" spans="1:20" x14ac:dyDescent="0.3">
      <c r="A2439" t="s">
        <v>3330</v>
      </c>
      <c r="B2439" t="s">
        <v>3331</v>
      </c>
      <c r="C2439" s="2">
        <v>24492</v>
      </c>
      <c r="D2439" s="2" t="s">
        <v>17</v>
      </c>
      <c r="E2439" t="s">
        <v>6350</v>
      </c>
      <c r="F2439" t="s">
        <v>6351</v>
      </c>
      <c r="G2439">
        <v>0</v>
      </c>
      <c r="H2439" t="s">
        <v>20</v>
      </c>
      <c r="I2439">
        <v>0</v>
      </c>
      <c r="J2439">
        <v>1015</v>
      </c>
      <c r="K2439" t="s">
        <v>2866</v>
      </c>
      <c r="L2439" s="2" t="s">
        <v>7897</v>
      </c>
      <c r="M2439" s="2">
        <v>1015</v>
      </c>
      <c r="N2439" s="2">
        <v>36</v>
      </c>
      <c r="O2439" s="6">
        <v>5.7009999999999996</v>
      </c>
      <c r="P2439" s="6">
        <v>8.18</v>
      </c>
      <c r="Q2439" s="1">
        <v>0.16407624633431084</v>
      </c>
      <c r="T2439" t="b">
        <v>0</v>
      </c>
    </row>
    <row r="2440" spans="1:20" x14ac:dyDescent="0.3">
      <c r="F2440" s="7" t="s">
        <v>7957</v>
      </c>
    </row>
    <row r="2441" spans="1:20" x14ac:dyDescent="0.3">
      <c r="A2441" t="s">
        <v>427</v>
      </c>
      <c r="B2441" t="s">
        <v>428</v>
      </c>
      <c r="C2441" s="2">
        <v>14552</v>
      </c>
      <c r="D2441" s="2" t="s">
        <v>17</v>
      </c>
      <c r="E2441" t="s">
        <v>6359</v>
      </c>
      <c r="F2441" t="s">
        <v>6360</v>
      </c>
      <c r="G2441">
        <v>0</v>
      </c>
      <c r="H2441" t="s">
        <v>20</v>
      </c>
      <c r="I2441">
        <v>0</v>
      </c>
      <c r="J2441">
        <v>1017</v>
      </c>
      <c r="K2441" t="s">
        <v>342</v>
      </c>
      <c r="L2441" s="2">
        <v>1017</v>
      </c>
      <c r="M2441" s="2">
        <v>1017</v>
      </c>
      <c r="N2441" s="2">
        <v>19</v>
      </c>
      <c r="O2441" s="6">
        <v>0.70199999999999996</v>
      </c>
      <c r="P2441" s="6">
        <v>1.62</v>
      </c>
      <c r="Q2441" s="1">
        <v>0.48</v>
      </c>
      <c r="T2441" t="b">
        <v>0</v>
      </c>
    </row>
    <row r="2442" spans="1:20" x14ac:dyDescent="0.3">
      <c r="A2442" t="s">
        <v>2867</v>
      </c>
      <c r="B2442" t="s">
        <v>2868</v>
      </c>
      <c r="C2442" s="2">
        <v>16648</v>
      </c>
      <c r="E2442" t="s">
        <v>2869</v>
      </c>
      <c r="F2442" t="s">
        <v>2870</v>
      </c>
      <c r="G2442">
        <v>666</v>
      </c>
      <c r="H2442" t="s">
        <v>2871</v>
      </c>
      <c r="I2442">
        <v>666</v>
      </c>
      <c r="J2442">
        <v>1014</v>
      </c>
      <c r="K2442" t="s">
        <v>1485</v>
      </c>
      <c r="L2442" s="2">
        <v>1014</v>
      </c>
      <c r="M2442">
        <v>1014</v>
      </c>
      <c r="O2442">
        <v>0.76800000000000002</v>
      </c>
      <c r="P2442">
        <v>1.5</v>
      </c>
      <c r="Q2442" s="1">
        <v>0.3856</v>
      </c>
      <c r="T2442" t="b">
        <v>0</v>
      </c>
    </row>
    <row r="2443" spans="1:20" x14ac:dyDescent="0.3">
      <c r="A2443" t="s">
        <v>1486</v>
      </c>
      <c r="B2443" t="s">
        <v>1487</v>
      </c>
      <c r="C2443" s="2">
        <v>39187</v>
      </c>
      <c r="E2443" t="s">
        <v>4811</v>
      </c>
      <c r="F2443" t="s">
        <v>4812</v>
      </c>
      <c r="G2443">
        <v>668</v>
      </c>
      <c r="H2443" t="s">
        <v>3128</v>
      </c>
      <c r="I2443">
        <v>668</v>
      </c>
      <c r="J2443">
        <v>1014</v>
      </c>
      <c r="K2443" t="s">
        <v>1485</v>
      </c>
      <c r="L2443" s="2">
        <v>1014</v>
      </c>
      <c r="M2443">
        <v>1014</v>
      </c>
      <c r="N2443" s="2">
        <v>6</v>
      </c>
      <c r="O2443">
        <v>5.0439999999999996</v>
      </c>
      <c r="P2443">
        <v>9.31</v>
      </c>
      <c r="Q2443" s="1">
        <v>0.35</v>
      </c>
      <c r="T2443" t="b">
        <v>0</v>
      </c>
    </row>
    <row r="2444" spans="1:20" x14ac:dyDescent="0.3">
      <c r="A2444" t="s">
        <v>1486</v>
      </c>
      <c r="B2444" t="s">
        <v>1487</v>
      </c>
      <c r="C2444" s="2">
        <v>39188</v>
      </c>
      <c r="E2444" t="s">
        <v>4813</v>
      </c>
      <c r="F2444" t="s">
        <v>4814</v>
      </c>
      <c r="G2444">
        <v>668</v>
      </c>
      <c r="H2444" t="s">
        <v>3128</v>
      </c>
      <c r="I2444">
        <v>668</v>
      </c>
      <c r="J2444">
        <v>1014</v>
      </c>
      <c r="K2444" t="s">
        <v>1485</v>
      </c>
      <c r="L2444" s="2">
        <v>1014</v>
      </c>
      <c r="M2444">
        <v>1014</v>
      </c>
      <c r="O2444">
        <v>5.0439999999999996</v>
      </c>
      <c r="P2444">
        <v>9.31</v>
      </c>
      <c r="Q2444" s="1">
        <v>0.35</v>
      </c>
      <c r="T2444" t="b">
        <v>0</v>
      </c>
    </row>
    <row r="2445" spans="1:20" x14ac:dyDescent="0.3">
      <c r="A2445" t="s">
        <v>1486</v>
      </c>
      <c r="B2445" t="s">
        <v>1487</v>
      </c>
      <c r="C2445" s="2">
        <v>39189</v>
      </c>
      <c r="E2445" t="s">
        <v>4815</v>
      </c>
      <c r="F2445" t="s">
        <v>4816</v>
      </c>
      <c r="G2445">
        <v>668</v>
      </c>
      <c r="H2445" t="s">
        <v>3128</v>
      </c>
      <c r="I2445">
        <v>668</v>
      </c>
      <c r="J2445">
        <v>1014</v>
      </c>
      <c r="K2445" t="s">
        <v>1485</v>
      </c>
      <c r="L2445" s="2">
        <v>1014</v>
      </c>
      <c r="M2445">
        <v>1014</v>
      </c>
      <c r="O2445">
        <v>5.0439999999999996</v>
      </c>
      <c r="P2445">
        <v>9.31</v>
      </c>
      <c r="Q2445" s="1">
        <v>0.35</v>
      </c>
      <c r="T2445" t="b">
        <v>0</v>
      </c>
    </row>
    <row r="2446" spans="1:20" x14ac:dyDescent="0.3">
      <c r="A2446" t="s">
        <v>427</v>
      </c>
      <c r="B2446" t="s">
        <v>428</v>
      </c>
      <c r="C2446" s="2">
        <v>14553</v>
      </c>
      <c r="D2446" s="2" t="s">
        <v>17</v>
      </c>
      <c r="E2446" t="s">
        <v>6361</v>
      </c>
      <c r="F2446" t="s">
        <v>6362</v>
      </c>
      <c r="G2446">
        <v>0</v>
      </c>
      <c r="H2446" t="s">
        <v>20</v>
      </c>
      <c r="I2446">
        <v>0</v>
      </c>
      <c r="J2446">
        <v>1017</v>
      </c>
      <c r="K2446" t="s">
        <v>342</v>
      </c>
      <c r="L2446" s="2">
        <v>1017</v>
      </c>
      <c r="M2446" s="2">
        <v>1017</v>
      </c>
      <c r="N2446" s="2">
        <v>88</v>
      </c>
      <c r="O2446" s="6">
        <v>0.70199999999999996</v>
      </c>
      <c r="P2446" s="6">
        <v>1.62</v>
      </c>
      <c r="Q2446" s="1">
        <v>0.48</v>
      </c>
      <c r="T2446" t="b">
        <v>0</v>
      </c>
    </row>
    <row r="2447" spans="1:20" x14ac:dyDescent="0.3">
      <c r="A2447" t="s">
        <v>3330</v>
      </c>
      <c r="B2447" t="s">
        <v>3331</v>
      </c>
      <c r="C2447" s="2">
        <v>24493</v>
      </c>
      <c r="E2447" t="s">
        <v>3416</v>
      </c>
      <c r="F2447" t="s">
        <v>3417</v>
      </c>
      <c r="G2447">
        <v>0</v>
      </c>
      <c r="H2447" t="s">
        <v>20</v>
      </c>
      <c r="I2447">
        <v>0</v>
      </c>
      <c r="J2447">
        <v>1015</v>
      </c>
      <c r="K2447" t="s">
        <v>2866</v>
      </c>
      <c r="L2447" s="2">
        <v>1015</v>
      </c>
      <c r="M2447">
        <v>1015</v>
      </c>
      <c r="N2447" s="2">
        <v>1</v>
      </c>
      <c r="O2447">
        <v>10.589</v>
      </c>
      <c r="P2447">
        <v>16.09</v>
      </c>
      <c r="Q2447" s="1">
        <v>0.21036539895600298</v>
      </c>
      <c r="T2447" t="b">
        <v>0</v>
      </c>
    </row>
    <row r="2448" spans="1:20" x14ac:dyDescent="0.3">
      <c r="A2448" t="s">
        <v>3330</v>
      </c>
      <c r="B2448" t="s">
        <v>3331</v>
      </c>
      <c r="C2448" s="2">
        <v>40576</v>
      </c>
      <c r="E2448" t="s">
        <v>4907</v>
      </c>
      <c r="F2448" t="s">
        <v>4908</v>
      </c>
      <c r="G2448">
        <v>0</v>
      </c>
      <c r="H2448" t="s">
        <v>20</v>
      </c>
      <c r="I2448">
        <v>0</v>
      </c>
      <c r="J2448">
        <v>1015</v>
      </c>
      <c r="K2448" t="s">
        <v>2866</v>
      </c>
      <c r="L2448" s="2">
        <v>1015</v>
      </c>
      <c r="M2448">
        <v>1015</v>
      </c>
      <c r="N2448" s="2">
        <v>2</v>
      </c>
      <c r="O2448">
        <v>8.7420000000000009</v>
      </c>
      <c r="P2448">
        <v>13.11</v>
      </c>
      <c r="Q2448" s="1">
        <v>0.20018298261665143</v>
      </c>
      <c r="T2448" t="b">
        <v>0</v>
      </c>
    </row>
    <row r="2449" spans="1:20" x14ac:dyDescent="0.3">
      <c r="A2449" t="s">
        <v>5361</v>
      </c>
      <c r="B2449" t="s">
        <v>5362</v>
      </c>
      <c r="C2449" s="2">
        <v>51267</v>
      </c>
      <c r="E2449" t="s">
        <v>5359</v>
      </c>
      <c r="F2449" t="s">
        <v>5360</v>
      </c>
      <c r="G2449">
        <v>385</v>
      </c>
      <c r="H2449" t="s">
        <v>76</v>
      </c>
      <c r="I2449">
        <v>385</v>
      </c>
      <c r="J2449">
        <v>1015</v>
      </c>
      <c r="K2449" t="s">
        <v>2866</v>
      </c>
      <c r="L2449" s="2">
        <v>1015</v>
      </c>
      <c r="M2449">
        <v>1015</v>
      </c>
      <c r="O2449">
        <v>2.161</v>
      </c>
      <c r="P2449">
        <v>4.9000000000000004</v>
      </c>
      <c r="Q2449" s="1">
        <v>0.47034313725490196</v>
      </c>
      <c r="T2449" t="b">
        <v>0</v>
      </c>
    </row>
    <row r="2450" spans="1:20" x14ac:dyDescent="0.3">
      <c r="A2450" t="s">
        <v>2867</v>
      </c>
      <c r="B2450" t="s">
        <v>2868</v>
      </c>
      <c r="C2450" s="2">
        <v>81483</v>
      </c>
      <c r="E2450" t="s">
        <v>7053</v>
      </c>
      <c r="F2450" t="s">
        <v>7054</v>
      </c>
      <c r="G2450">
        <v>528</v>
      </c>
      <c r="H2450" t="s">
        <v>7055</v>
      </c>
      <c r="I2450">
        <v>528</v>
      </c>
      <c r="J2450">
        <v>1015</v>
      </c>
      <c r="K2450" t="s">
        <v>2866</v>
      </c>
      <c r="L2450" s="2">
        <v>1015</v>
      </c>
      <c r="M2450">
        <v>1015</v>
      </c>
      <c r="O2450">
        <v>1.6459999999999999</v>
      </c>
      <c r="P2450">
        <v>4.9000000000000004</v>
      </c>
      <c r="Q2450" s="1">
        <v>0.59656862745098038</v>
      </c>
      <c r="T2450" t="b">
        <v>0</v>
      </c>
    </row>
    <row r="2451" spans="1:20" x14ac:dyDescent="0.3">
      <c r="A2451" t="s">
        <v>5361</v>
      </c>
      <c r="B2451" t="s">
        <v>5362</v>
      </c>
      <c r="C2451" s="2">
        <v>51628</v>
      </c>
      <c r="E2451" t="s">
        <v>5397</v>
      </c>
      <c r="F2451" t="s">
        <v>5398</v>
      </c>
      <c r="G2451">
        <v>529</v>
      </c>
      <c r="H2451" t="s">
        <v>5371</v>
      </c>
      <c r="I2451">
        <v>529</v>
      </c>
      <c r="J2451">
        <v>1015</v>
      </c>
      <c r="K2451" t="s">
        <v>2866</v>
      </c>
      <c r="L2451" s="2">
        <v>1015</v>
      </c>
      <c r="M2451">
        <v>1015</v>
      </c>
      <c r="O2451">
        <v>2.161</v>
      </c>
      <c r="P2451">
        <v>4.9000000000000004</v>
      </c>
      <c r="Q2451" s="1">
        <v>0.47034313725490196</v>
      </c>
      <c r="T2451" t="b">
        <v>0</v>
      </c>
    </row>
    <row r="2452" spans="1:20" x14ac:dyDescent="0.3">
      <c r="A2452" t="s">
        <v>3330</v>
      </c>
      <c r="B2452" t="s">
        <v>3331</v>
      </c>
      <c r="C2452" s="2">
        <v>23065</v>
      </c>
      <c r="E2452" t="s">
        <v>3328</v>
      </c>
      <c r="F2452" t="s">
        <v>3329</v>
      </c>
      <c r="G2452">
        <v>666</v>
      </c>
      <c r="H2452" t="s">
        <v>2871</v>
      </c>
      <c r="I2452">
        <v>666</v>
      </c>
      <c r="J2452">
        <v>1015</v>
      </c>
      <c r="K2452" t="s">
        <v>2866</v>
      </c>
      <c r="L2452" s="2">
        <v>1015</v>
      </c>
      <c r="M2452">
        <v>1015</v>
      </c>
      <c r="O2452">
        <v>12.563000000000001</v>
      </c>
      <c r="P2452">
        <v>18.670000000000002</v>
      </c>
      <c r="Q2452" s="1">
        <v>0.19260925449871466</v>
      </c>
      <c r="T2452" t="b">
        <v>0</v>
      </c>
    </row>
    <row r="2453" spans="1:20" x14ac:dyDescent="0.3">
      <c r="A2453" t="s">
        <v>2867</v>
      </c>
      <c r="B2453" t="s">
        <v>2868</v>
      </c>
      <c r="C2453" s="2">
        <v>16647</v>
      </c>
      <c r="E2453" t="s">
        <v>2863</v>
      </c>
      <c r="F2453" t="s">
        <v>2864</v>
      </c>
      <c r="G2453">
        <v>667</v>
      </c>
      <c r="H2453" t="s">
        <v>2865</v>
      </c>
      <c r="I2453">
        <v>667</v>
      </c>
      <c r="J2453">
        <v>1015</v>
      </c>
      <c r="K2453" t="s">
        <v>2866</v>
      </c>
      <c r="L2453" s="2">
        <v>1015</v>
      </c>
      <c r="M2453">
        <v>1015</v>
      </c>
      <c r="O2453">
        <v>0.76800000000000002</v>
      </c>
      <c r="P2453">
        <v>1.5</v>
      </c>
      <c r="Q2453" s="1">
        <v>0.3856</v>
      </c>
      <c r="T2453" t="b">
        <v>0</v>
      </c>
    </row>
    <row r="2454" spans="1:20" x14ac:dyDescent="0.3">
      <c r="A2454" t="s">
        <v>3134</v>
      </c>
      <c r="B2454" t="s">
        <v>3135</v>
      </c>
      <c r="C2454" s="2">
        <v>21845</v>
      </c>
      <c r="E2454" t="s">
        <v>3136</v>
      </c>
      <c r="F2454" t="s">
        <v>3137</v>
      </c>
      <c r="G2454">
        <v>667</v>
      </c>
      <c r="H2454" t="s">
        <v>2865</v>
      </c>
      <c r="I2454">
        <v>667</v>
      </c>
      <c r="J2454">
        <v>1015</v>
      </c>
      <c r="K2454" t="s">
        <v>2866</v>
      </c>
      <c r="L2454" s="2">
        <v>1015</v>
      </c>
      <c r="M2454">
        <v>1015</v>
      </c>
      <c r="N2454" s="2">
        <v>2</v>
      </c>
      <c r="O2454">
        <v>2.847</v>
      </c>
      <c r="P2454">
        <v>5.89</v>
      </c>
      <c r="Q2454" s="1">
        <v>0.42016293279022404</v>
      </c>
      <c r="T2454" t="b">
        <v>1</v>
      </c>
    </row>
    <row r="2455" spans="1:20" x14ac:dyDescent="0.3">
      <c r="A2455" t="s">
        <v>427</v>
      </c>
      <c r="B2455" t="s">
        <v>428</v>
      </c>
      <c r="C2455" s="2">
        <v>76494</v>
      </c>
      <c r="D2455" s="2" t="s">
        <v>17</v>
      </c>
      <c r="E2455" t="s">
        <v>6363</v>
      </c>
      <c r="F2455" t="s">
        <v>6364</v>
      </c>
      <c r="G2455">
        <v>0</v>
      </c>
      <c r="H2455" t="s">
        <v>20</v>
      </c>
      <c r="I2455">
        <v>0</v>
      </c>
      <c r="J2455">
        <v>1017</v>
      </c>
      <c r="K2455" t="s">
        <v>342</v>
      </c>
      <c r="L2455" s="2">
        <v>1017</v>
      </c>
      <c r="M2455" s="2">
        <v>1017</v>
      </c>
      <c r="N2455" s="2">
        <v>59</v>
      </c>
      <c r="O2455" s="6">
        <v>1.42</v>
      </c>
      <c r="P2455" s="6">
        <v>2.38</v>
      </c>
      <c r="Q2455" s="1">
        <v>0.28282828282828282</v>
      </c>
      <c r="T2455" t="b">
        <v>1</v>
      </c>
    </row>
    <row r="2456" spans="1:20" x14ac:dyDescent="0.3">
      <c r="A2456" t="s">
        <v>2698</v>
      </c>
      <c r="B2456" t="s">
        <v>428</v>
      </c>
      <c r="C2456" s="2" t="s">
        <v>6386</v>
      </c>
      <c r="D2456" s="2" t="s">
        <v>17</v>
      </c>
      <c r="E2456" t="s">
        <v>6387</v>
      </c>
      <c r="F2456" t="s">
        <v>6388</v>
      </c>
      <c r="G2456">
        <v>0</v>
      </c>
      <c r="H2456" t="s">
        <v>20</v>
      </c>
      <c r="I2456">
        <v>0</v>
      </c>
      <c r="J2456">
        <v>0</v>
      </c>
      <c r="K2456" t="s">
        <v>20</v>
      </c>
      <c r="L2456" s="2">
        <v>1018</v>
      </c>
      <c r="M2456" s="2">
        <v>1018</v>
      </c>
      <c r="N2456" s="2">
        <v>4651</v>
      </c>
      <c r="O2456" s="6">
        <v>8.3000000000000004E-2</v>
      </c>
      <c r="P2456" s="6">
        <v>0.19</v>
      </c>
      <c r="Q2456" s="1">
        <v>0.48125000000000001</v>
      </c>
      <c r="T2456" t="b">
        <v>0</v>
      </c>
    </row>
    <row r="2457" spans="1:20" x14ac:dyDescent="0.3">
      <c r="A2457" t="s">
        <v>427</v>
      </c>
      <c r="B2457" t="s">
        <v>428</v>
      </c>
      <c r="C2457" s="2" t="s">
        <v>6365</v>
      </c>
      <c r="D2457" s="2" t="s">
        <v>17</v>
      </c>
      <c r="E2457" t="s">
        <v>6366</v>
      </c>
      <c r="F2457" t="s">
        <v>6367</v>
      </c>
      <c r="G2457">
        <v>0</v>
      </c>
      <c r="H2457" t="s">
        <v>20</v>
      </c>
      <c r="I2457">
        <v>0</v>
      </c>
      <c r="J2457">
        <v>0</v>
      </c>
      <c r="K2457" t="s">
        <v>20</v>
      </c>
      <c r="L2457" s="2">
        <v>1018</v>
      </c>
      <c r="M2457" s="2">
        <v>1018</v>
      </c>
      <c r="N2457" s="2">
        <v>14049</v>
      </c>
      <c r="O2457" s="6">
        <v>7.0000000000000007E-2</v>
      </c>
      <c r="P2457" s="6">
        <v>0.13</v>
      </c>
      <c r="Q2457" s="1">
        <v>0.36363636363636365</v>
      </c>
      <c r="T2457" t="b">
        <v>0</v>
      </c>
    </row>
    <row r="2458" spans="1:20" x14ac:dyDescent="0.3">
      <c r="A2458" t="s">
        <v>427</v>
      </c>
      <c r="B2458" t="s">
        <v>428</v>
      </c>
      <c r="C2458" s="2" t="s">
        <v>6368</v>
      </c>
      <c r="D2458" s="2" t="s">
        <v>17</v>
      </c>
      <c r="E2458" t="s">
        <v>6369</v>
      </c>
      <c r="F2458" t="s">
        <v>6370</v>
      </c>
      <c r="G2458">
        <v>0</v>
      </c>
      <c r="H2458" t="s">
        <v>20</v>
      </c>
      <c r="I2458">
        <v>0</v>
      </c>
      <c r="J2458">
        <v>0</v>
      </c>
      <c r="K2458" t="s">
        <v>20</v>
      </c>
      <c r="L2458" s="2">
        <v>1018</v>
      </c>
      <c r="M2458" s="2">
        <v>1018</v>
      </c>
      <c r="N2458" s="2">
        <v>763</v>
      </c>
      <c r="O2458" s="6">
        <v>7.0000000000000007E-2</v>
      </c>
      <c r="P2458" s="6">
        <v>0.13</v>
      </c>
      <c r="Q2458" s="1">
        <v>0.36363636363636365</v>
      </c>
      <c r="T2458" t="b">
        <v>0</v>
      </c>
    </row>
    <row r="2459" spans="1:20" x14ac:dyDescent="0.3">
      <c r="A2459" t="s">
        <v>343</v>
      </c>
      <c r="B2459" t="s">
        <v>344</v>
      </c>
      <c r="C2459" s="2">
        <v>2771</v>
      </c>
      <c r="E2459" t="s">
        <v>340</v>
      </c>
      <c r="F2459" t="s">
        <v>341</v>
      </c>
      <c r="G2459">
        <v>0</v>
      </c>
      <c r="H2459" t="s">
        <v>20</v>
      </c>
      <c r="I2459">
        <v>0</v>
      </c>
      <c r="J2459">
        <v>1017</v>
      </c>
      <c r="K2459" t="s">
        <v>342</v>
      </c>
      <c r="L2459" s="2">
        <v>1017</v>
      </c>
      <c r="M2459">
        <v>1017</v>
      </c>
      <c r="O2459">
        <v>4.1399999999999997</v>
      </c>
      <c r="P2459">
        <v>6.71</v>
      </c>
      <c r="Q2459" s="1">
        <v>0.25939177101967797</v>
      </c>
      <c r="T2459" t="b">
        <v>0</v>
      </c>
    </row>
    <row r="2460" spans="1:20" x14ac:dyDescent="0.3">
      <c r="A2460" t="s">
        <v>427</v>
      </c>
      <c r="B2460" t="s">
        <v>428</v>
      </c>
      <c r="C2460" s="2">
        <v>3056</v>
      </c>
      <c r="E2460" t="s">
        <v>425</v>
      </c>
      <c r="F2460" t="s">
        <v>426</v>
      </c>
      <c r="G2460">
        <v>0</v>
      </c>
      <c r="H2460" t="s">
        <v>20</v>
      </c>
      <c r="I2460">
        <v>0</v>
      </c>
      <c r="J2460">
        <v>1017</v>
      </c>
      <c r="K2460" t="s">
        <v>342</v>
      </c>
      <c r="L2460" s="2">
        <v>1017</v>
      </c>
      <c r="M2460">
        <v>1017</v>
      </c>
      <c r="O2460">
        <v>0.70199999999999996</v>
      </c>
      <c r="P2460">
        <v>1.49</v>
      </c>
      <c r="Q2460" s="1">
        <v>0.43387096774193551</v>
      </c>
      <c r="T2460" t="b">
        <v>0</v>
      </c>
    </row>
    <row r="2461" spans="1:20" x14ac:dyDescent="0.3">
      <c r="A2461" t="s">
        <v>427</v>
      </c>
      <c r="B2461" t="s">
        <v>428</v>
      </c>
      <c r="C2461" s="2">
        <v>3057</v>
      </c>
      <c r="E2461" t="s">
        <v>429</v>
      </c>
      <c r="F2461" t="s">
        <v>430</v>
      </c>
      <c r="G2461">
        <v>0</v>
      </c>
      <c r="H2461" t="s">
        <v>20</v>
      </c>
      <c r="I2461">
        <v>0</v>
      </c>
      <c r="J2461">
        <v>1017</v>
      </c>
      <c r="K2461" t="s">
        <v>342</v>
      </c>
      <c r="L2461" s="2">
        <v>1017</v>
      </c>
      <c r="M2461">
        <v>1017</v>
      </c>
      <c r="O2461">
        <v>0.70199999999999996</v>
      </c>
      <c r="P2461">
        <v>1.49</v>
      </c>
      <c r="Q2461" s="1">
        <v>0.43387096774193551</v>
      </c>
      <c r="T2461" t="b">
        <v>0</v>
      </c>
    </row>
    <row r="2462" spans="1:20" x14ac:dyDescent="0.3">
      <c r="A2462" t="s">
        <v>427</v>
      </c>
      <c r="B2462" t="s">
        <v>428</v>
      </c>
      <c r="C2462" s="2">
        <v>12540</v>
      </c>
      <c r="E2462" t="s">
        <v>2253</v>
      </c>
      <c r="F2462" t="s">
        <v>2254</v>
      </c>
      <c r="G2462">
        <v>0</v>
      </c>
      <c r="H2462" t="s">
        <v>20</v>
      </c>
      <c r="I2462">
        <v>0</v>
      </c>
      <c r="J2462">
        <v>1017</v>
      </c>
      <c r="K2462" t="s">
        <v>342</v>
      </c>
      <c r="L2462" s="2">
        <v>1017</v>
      </c>
      <c r="M2462">
        <v>1017</v>
      </c>
      <c r="N2462" s="2">
        <v>5</v>
      </c>
      <c r="O2462">
        <v>2.4039999999999999</v>
      </c>
      <c r="P2462">
        <v>5.76</v>
      </c>
      <c r="Q2462" s="1">
        <v>0.4991666666666667</v>
      </c>
      <c r="T2462" t="b">
        <v>0</v>
      </c>
    </row>
    <row r="2463" spans="1:20" x14ac:dyDescent="0.3">
      <c r="A2463" t="s">
        <v>427</v>
      </c>
      <c r="B2463" t="s">
        <v>428</v>
      </c>
      <c r="C2463" s="2" t="s">
        <v>6371</v>
      </c>
      <c r="D2463" s="2" t="s">
        <v>17</v>
      </c>
      <c r="E2463" t="s">
        <v>6372</v>
      </c>
      <c r="F2463" t="s">
        <v>6373</v>
      </c>
      <c r="G2463">
        <v>0</v>
      </c>
      <c r="H2463" t="s">
        <v>20</v>
      </c>
      <c r="I2463">
        <v>0</v>
      </c>
      <c r="J2463">
        <v>0</v>
      </c>
      <c r="K2463" t="s">
        <v>20</v>
      </c>
      <c r="L2463" s="2">
        <v>1018</v>
      </c>
      <c r="M2463" s="2">
        <v>1018</v>
      </c>
      <c r="N2463" s="2">
        <v>67</v>
      </c>
      <c r="O2463" s="6">
        <v>7.0000000000000007E-2</v>
      </c>
      <c r="P2463" s="6">
        <v>0.13</v>
      </c>
      <c r="Q2463" s="1">
        <v>0.36363636363636365</v>
      </c>
      <c r="T2463" t="b">
        <v>0</v>
      </c>
    </row>
    <row r="2464" spans="1:20" x14ac:dyDescent="0.3">
      <c r="A2464" t="s">
        <v>427</v>
      </c>
      <c r="B2464" t="s">
        <v>428</v>
      </c>
      <c r="C2464" s="2" t="s">
        <v>6374</v>
      </c>
      <c r="D2464" s="2" t="s">
        <v>17</v>
      </c>
      <c r="E2464" t="s">
        <v>6375</v>
      </c>
      <c r="F2464" t="s">
        <v>6376</v>
      </c>
      <c r="G2464">
        <v>0</v>
      </c>
      <c r="H2464" t="s">
        <v>20</v>
      </c>
      <c r="I2464">
        <v>0</v>
      </c>
      <c r="J2464">
        <v>0</v>
      </c>
      <c r="K2464" t="s">
        <v>20</v>
      </c>
      <c r="L2464" s="2">
        <v>1018</v>
      </c>
      <c r="M2464" s="2">
        <v>1018</v>
      </c>
      <c r="N2464" s="2">
        <v>20</v>
      </c>
      <c r="O2464" s="6">
        <v>7.0000000000000007E-2</v>
      </c>
      <c r="P2464" s="6">
        <v>0.13</v>
      </c>
      <c r="Q2464" s="1">
        <v>0.36363636363636365</v>
      </c>
      <c r="T2464" t="b">
        <v>0</v>
      </c>
    </row>
    <row r="2465" spans="1:20" x14ac:dyDescent="0.3">
      <c r="A2465" t="s">
        <v>3497</v>
      </c>
      <c r="B2465" t="s">
        <v>3498</v>
      </c>
      <c r="C2465" s="2">
        <v>24893</v>
      </c>
      <c r="E2465" t="s">
        <v>3495</v>
      </c>
      <c r="F2465" t="s">
        <v>3496</v>
      </c>
      <c r="G2465">
        <v>0</v>
      </c>
      <c r="H2465" t="s">
        <v>20</v>
      </c>
      <c r="I2465">
        <v>0</v>
      </c>
      <c r="J2465">
        <v>1017</v>
      </c>
      <c r="K2465" t="s">
        <v>342</v>
      </c>
      <c r="L2465" s="2">
        <v>1017</v>
      </c>
      <c r="M2465">
        <v>1017</v>
      </c>
      <c r="N2465" s="2">
        <v>15</v>
      </c>
      <c r="O2465">
        <v>1.22</v>
      </c>
      <c r="P2465">
        <v>2.0699999999999998</v>
      </c>
      <c r="Q2465" s="1">
        <v>0.2947976878612717</v>
      </c>
      <c r="T2465" t="b">
        <v>0</v>
      </c>
    </row>
    <row r="2466" spans="1:20" x14ac:dyDescent="0.3">
      <c r="A2466" t="s">
        <v>427</v>
      </c>
      <c r="B2466" t="s">
        <v>428</v>
      </c>
      <c r="C2466" s="2">
        <v>29360</v>
      </c>
      <c r="E2466" t="s">
        <v>4048</v>
      </c>
      <c r="F2466" t="s">
        <v>4049</v>
      </c>
      <c r="G2466">
        <v>0</v>
      </c>
      <c r="H2466" t="s">
        <v>20</v>
      </c>
      <c r="I2466">
        <v>0</v>
      </c>
      <c r="J2466">
        <v>1017</v>
      </c>
      <c r="K2466" t="s">
        <v>342</v>
      </c>
      <c r="L2466" s="2">
        <v>1017</v>
      </c>
      <c r="M2466">
        <v>1017</v>
      </c>
      <c r="N2466" s="2">
        <v>17</v>
      </c>
      <c r="O2466">
        <v>1.2689999999999999</v>
      </c>
      <c r="P2466">
        <v>3.39</v>
      </c>
      <c r="Q2466" s="1">
        <v>0.55159010600706715</v>
      </c>
      <c r="T2466" t="b">
        <v>0</v>
      </c>
    </row>
    <row r="2467" spans="1:20" x14ac:dyDescent="0.3">
      <c r="A2467" t="s">
        <v>427</v>
      </c>
      <c r="B2467" t="s">
        <v>428</v>
      </c>
      <c r="C2467" s="2">
        <v>51161</v>
      </c>
      <c r="E2467" t="s">
        <v>5355</v>
      </c>
      <c r="F2467" t="s">
        <v>5356</v>
      </c>
      <c r="G2467">
        <v>0</v>
      </c>
      <c r="H2467" t="s">
        <v>20</v>
      </c>
      <c r="I2467">
        <v>0</v>
      </c>
      <c r="J2467">
        <v>1017</v>
      </c>
      <c r="K2467" t="s">
        <v>342</v>
      </c>
      <c r="L2467" s="2">
        <v>1017</v>
      </c>
      <c r="M2467">
        <v>1017</v>
      </c>
      <c r="O2467">
        <v>5.16</v>
      </c>
      <c r="P2467">
        <v>8.68</v>
      </c>
      <c r="Q2467" s="1">
        <v>0.2863070539419087</v>
      </c>
      <c r="T2467" t="b">
        <v>0</v>
      </c>
    </row>
    <row r="2468" spans="1:20" x14ac:dyDescent="0.3">
      <c r="A2468" t="s">
        <v>3477</v>
      </c>
      <c r="B2468" t="s">
        <v>3478</v>
      </c>
      <c r="C2468" s="2">
        <v>60147</v>
      </c>
      <c r="E2468" t="s">
        <v>5658</v>
      </c>
      <c r="F2468" t="s">
        <v>5659</v>
      </c>
      <c r="G2468">
        <v>0</v>
      </c>
      <c r="H2468" t="s">
        <v>20</v>
      </c>
      <c r="I2468">
        <v>0</v>
      </c>
      <c r="J2468">
        <v>1017</v>
      </c>
      <c r="K2468" t="s">
        <v>342</v>
      </c>
      <c r="L2468" s="2">
        <v>1017</v>
      </c>
      <c r="M2468">
        <v>1017</v>
      </c>
      <c r="N2468" s="2">
        <v>5</v>
      </c>
      <c r="O2468">
        <v>1.204</v>
      </c>
      <c r="P2468">
        <v>2.36</v>
      </c>
      <c r="Q2468" s="1">
        <v>0.38883248730964465</v>
      </c>
      <c r="T2468" t="b">
        <v>0</v>
      </c>
    </row>
    <row r="2469" spans="1:20" x14ac:dyDescent="0.3">
      <c r="A2469" t="s">
        <v>3477</v>
      </c>
      <c r="B2469" t="s">
        <v>3478</v>
      </c>
      <c r="C2469" s="2">
        <v>73166</v>
      </c>
      <c r="E2469" t="s">
        <v>6609</v>
      </c>
      <c r="F2469" t="s">
        <v>6610</v>
      </c>
      <c r="G2469">
        <v>0</v>
      </c>
      <c r="H2469" t="s">
        <v>20</v>
      </c>
      <c r="I2469">
        <v>0</v>
      </c>
      <c r="J2469">
        <v>1017</v>
      </c>
      <c r="K2469" t="s">
        <v>342</v>
      </c>
      <c r="L2469" s="2">
        <v>1017</v>
      </c>
      <c r="M2469">
        <v>1017</v>
      </c>
      <c r="N2469" s="2">
        <v>17</v>
      </c>
      <c r="O2469">
        <v>3.379</v>
      </c>
      <c r="P2469">
        <v>6.23</v>
      </c>
      <c r="Q2469" s="1">
        <v>0.34894026974951836</v>
      </c>
      <c r="T2469" t="b">
        <v>0</v>
      </c>
    </row>
    <row r="2470" spans="1:20" x14ac:dyDescent="0.3">
      <c r="A2470" t="s">
        <v>3477</v>
      </c>
      <c r="B2470" t="s">
        <v>3478</v>
      </c>
      <c r="C2470" s="2">
        <v>73167</v>
      </c>
      <c r="E2470" t="s">
        <v>6611</v>
      </c>
      <c r="F2470" t="s">
        <v>6612</v>
      </c>
      <c r="G2470">
        <v>0</v>
      </c>
      <c r="H2470" t="s">
        <v>20</v>
      </c>
      <c r="I2470">
        <v>0</v>
      </c>
      <c r="J2470">
        <v>1017</v>
      </c>
      <c r="K2470" t="s">
        <v>342</v>
      </c>
      <c r="L2470" s="2">
        <v>1017</v>
      </c>
      <c r="M2470">
        <v>1017</v>
      </c>
      <c r="N2470" s="2">
        <v>5</v>
      </c>
      <c r="O2470">
        <v>3.379</v>
      </c>
      <c r="P2470">
        <v>6.69</v>
      </c>
      <c r="Q2470" s="1">
        <v>0.39444444444444443</v>
      </c>
      <c r="T2470" t="b">
        <v>0</v>
      </c>
    </row>
    <row r="2471" spans="1:20" x14ac:dyDescent="0.3">
      <c r="A2471" t="s">
        <v>427</v>
      </c>
      <c r="B2471" t="s">
        <v>428</v>
      </c>
      <c r="C2471" s="2">
        <v>76492</v>
      </c>
      <c r="E2471" t="s">
        <v>6742</v>
      </c>
      <c r="F2471" t="s">
        <v>6743</v>
      </c>
      <c r="G2471">
        <v>0</v>
      </c>
      <c r="H2471" t="s">
        <v>20</v>
      </c>
      <c r="I2471">
        <v>0</v>
      </c>
      <c r="J2471">
        <v>1017</v>
      </c>
      <c r="K2471" t="s">
        <v>342</v>
      </c>
      <c r="L2471" s="2">
        <v>1017</v>
      </c>
      <c r="M2471">
        <v>1017</v>
      </c>
      <c r="O2471">
        <v>4.8120000000000003</v>
      </c>
      <c r="P2471">
        <v>8.09</v>
      </c>
      <c r="Q2471" s="1">
        <v>0.286053412462908</v>
      </c>
      <c r="T2471" t="b">
        <v>0</v>
      </c>
    </row>
    <row r="2472" spans="1:20" x14ac:dyDescent="0.3">
      <c r="A2472" t="s">
        <v>427</v>
      </c>
      <c r="B2472" t="s">
        <v>428</v>
      </c>
      <c r="C2472" s="2" t="s">
        <v>6377</v>
      </c>
      <c r="D2472" s="2" t="s">
        <v>17</v>
      </c>
      <c r="E2472" t="s">
        <v>6378</v>
      </c>
      <c r="F2472" t="s">
        <v>6379</v>
      </c>
      <c r="G2472">
        <v>0</v>
      </c>
      <c r="H2472" t="s">
        <v>20</v>
      </c>
      <c r="I2472">
        <v>0</v>
      </c>
      <c r="J2472">
        <v>0</v>
      </c>
      <c r="K2472" t="s">
        <v>20</v>
      </c>
      <c r="L2472" s="2">
        <v>1018</v>
      </c>
      <c r="M2472" s="2">
        <v>1018</v>
      </c>
      <c r="N2472" s="2">
        <v>1974</v>
      </c>
      <c r="O2472" s="6">
        <v>7.0000000000000007E-2</v>
      </c>
      <c r="P2472" s="6">
        <v>0.13</v>
      </c>
      <c r="Q2472" s="1">
        <v>0.36363636363636365</v>
      </c>
      <c r="T2472" t="b">
        <v>0</v>
      </c>
    </row>
    <row r="2473" spans="1:20" x14ac:dyDescent="0.3">
      <c r="A2473" t="s">
        <v>343</v>
      </c>
      <c r="B2473" t="s">
        <v>344</v>
      </c>
      <c r="C2473" s="2">
        <v>86096</v>
      </c>
      <c r="E2473" t="s">
        <v>7516</v>
      </c>
      <c r="F2473" t="s">
        <v>7517</v>
      </c>
      <c r="G2473">
        <v>0</v>
      </c>
      <c r="H2473" t="s">
        <v>20</v>
      </c>
      <c r="I2473">
        <v>0</v>
      </c>
      <c r="J2473">
        <v>1017</v>
      </c>
      <c r="K2473" t="s">
        <v>342</v>
      </c>
      <c r="L2473" s="2">
        <v>1017</v>
      </c>
      <c r="M2473">
        <v>1017</v>
      </c>
      <c r="O2473">
        <v>4.1399999999999997</v>
      </c>
      <c r="P2473">
        <v>6.71</v>
      </c>
      <c r="Q2473" s="1">
        <v>0.25939177101967797</v>
      </c>
      <c r="T2473" t="b">
        <v>0</v>
      </c>
    </row>
    <row r="2474" spans="1:20" x14ac:dyDescent="0.3">
      <c r="A2474" t="s">
        <v>512</v>
      </c>
      <c r="B2474" t="s">
        <v>513</v>
      </c>
      <c r="C2474" s="2">
        <v>86097</v>
      </c>
      <c r="E2474" t="s">
        <v>7518</v>
      </c>
      <c r="F2474" t="s">
        <v>7519</v>
      </c>
      <c r="G2474">
        <v>0</v>
      </c>
      <c r="H2474" t="s">
        <v>20</v>
      </c>
      <c r="I2474">
        <v>0</v>
      </c>
      <c r="J2474">
        <v>1017</v>
      </c>
      <c r="K2474" t="s">
        <v>342</v>
      </c>
      <c r="L2474" s="2">
        <v>1017</v>
      </c>
      <c r="M2474">
        <v>1017</v>
      </c>
      <c r="O2474">
        <v>1.0760000000000001</v>
      </c>
      <c r="P2474">
        <v>2.11</v>
      </c>
      <c r="Q2474" s="1">
        <v>0.38863636363636367</v>
      </c>
      <c r="T2474" t="b">
        <v>0</v>
      </c>
    </row>
    <row r="2475" spans="1:20" x14ac:dyDescent="0.3">
      <c r="A2475" t="s">
        <v>427</v>
      </c>
      <c r="B2475" t="s">
        <v>428</v>
      </c>
      <c r="C2475" s="2">
        <v>64682</v>
      </c>
      <c r="E2475" t="s">
        <v>6050</v>
      </c>
      <c r="F2475" t="s">
        <v>6051</v>
      </c>
      <c r="G2475">
        <v>349</v>
      </c>
      <c r="H2475" t="s">
        <v>1177</v>
      </c>
      <c r="I2475">
        <v>349</v>
      </c>
      <c r="J2475">
        <v>1017</v>
      </c>
      <c r="K2475" t="s">
        <v>342</v>
      </c>
      <c r="L2475" s="2">
        <v>1017</v>
      </c>
      <c r="M2475">
        <v>1017</v>
      </c>
      <c r="N2475" s="2">
        <v>3</v>
      </c>
      <c r="O2475">
        <v>3.4990000000000001</v>
      </c>
      <c r="P2475">
        <v>5.78</v>
      </c>
      <c r="Q2475" s="1">
        <v>0.27406639004149375</v>
      </c>
      <c r="T2475" t="b">
        <v>0</v>
      </c>
    </row>
    <row r="2476" spans="1:20" x14ac:dyDescent="0.3">
      <c r="A2476" t="s">
        <v>427</v>
      </c>
      <c r="B2476" t="s">
        <v>428</v>
      </c>
      <c r="C2476" s="2" t="s">
        <v>6380</v>
      </c>
      <c r="D2476" s="2" t="s">
        <v>17</v>
      </c>
      <c r="E2476" t="s">
        <v>6381</v>
      </c>
      <c r="F2476" t="s">
        <v>6382</v>
      </c>
      <c r="G2476">
        <v>0</v>
      </c>
      <c r="H2476" t="s">
        <v>20</v>
      </c>
      <c r="I2476">
        <v>0</v>
      </c>
      <c r="J2476">
        <v>0</v>
      </c>
      <c r="K2476" t="s">
        <v>20</v>
      </c>
      <c r="L2476" s="2">
        <v>1018</v>
      </c>
      <c r="M2476" s="2">
        <v>1018</v>
      </c>
      <c r="N2476" s="2">
        <v>47</v>
      </c>
      <c r="O2476" s="6">
        <v>7.3999999999999996E-2</v>
      </c>
      <c r="P2476" s="6">
        <v>0.19</v>
      </c>
      <c r="Q2476" s="1">
        <v>0.53749999999999998</v>
      </c>
      <c r="T2476" t="b">
        <v>0</v>
      </c>
    </row>
    <row r="2477" spans="1:20" x14ac:dyDescent="0.3">
      <c r="A2477" t="s">
        <v>427</v>
      </c>
      <c r="B2477" t="s">
        <v>428</v>
      </c>
      <c r="C2477" s="2" t="s">
        <v>6383</v>
      </c>
      <c r="D2477" s="2" t="s">
        <v>17</v>
      </c>
      <c r="E2477" t="s">
        <v>6384</v>
      </c>
      <c r="F2477" t="s">
        <v>6385</v>
      </c>
      <c r="G2477">
        <v>0</v>
      </c>
      <c r="H2477" t="s">
        <v>20</v>
      </c>
      <c r="I2477">
        <v>0</v>
      </c>
      <c r="J2477">
        <v>0</v>
      </c>
      <c r="K2477" t="s">
        <v>20</v>
      </c>
      <c r="L2477" s="2">
        <v>1018</v>
      </c>
      <c r="M2477" s="2">
        <v>1018</v>
      </c>
      <c r="N2477" s="2">
        <v>94</v>
      </c>
      <c r="O2477" s="6">
        <v>8.7999999999999995E-2</v>
      </c>
      <c r="P2477" s="6">
        <v>0.23</v>
      </c>
      <c r="Q2477" s="1">
        <v>0.5368421052631579</v>
      </c>
      <c r="T2477" t="b">
        <v>0</v>
      </c>
    </row>
    <row r="2478" spans="1:20" x14ac:dyDescent="0.3">
      <c r="F2478" s="7" t="s">
        <v>513</v>
      </c>
    </row>
    <row r="2479" spans="1:20" x14ac:dyDescent="0.3">
      <c r="A2479" t="s">
        <v>512</v>
      </c>
      <c r="B2479" t="s">
        <v>513</v>
      </c>
      <c r="C2479" s="2">
        <v>67647</v>
      </c>
      <c r="D2479" s="2" t="s">
        <v>17</v>
      </c>
      <c r="E2479" t="s">
        <v>6389</v>
      </c>
      <c r="F2479" t="s">
        <v>6390</v>
      </c>
      <c r="G2479">
        <v>347</v>
      </c>
      <c r="H2479" t="s">
        <v>510</v>
      </c>
      <c r="I2479">
        <v>347</v>
      </c>
      <c r="J2479">
        <v>1018</v>
      </c>
      <c r="K2479" t="s">
        <v>511</v>
      </c>
      <c r="L2479" s="2">
        <v>1018</v>
      </c>
      <c r="M2479" s="2">
        <v>1018</v>
      </c>
      <c r="N2479" s="2">
        <v>19</v>
      </c>
      <c r="O2479" s="6">
        <v>0.13500000000000001</v>
      </c>
      <c r="P2479" s="6">
        <v>0.54</v>
      </c>
      <c r="Q2479" s="1">
        <v>0.7</v>
      </c>
      <c r="T2479" t="b">
        <v>0</v>
      </c>
    </row>
    <row r="2480" spans="1:20" x14ac:dyDescent="0.3">
      <c r="A2480" t="s">
        <v>512</v>
      </c>
      <c r="B2480" t="s">
        <v>513</v>
      </c>
      <c r="C2480" s="2">
        <v>67648</v>
      </c>
      <c r="D2480" s="2" t="s">
        <v>17</v>
      </c>
      <c r="E2480" t="s">
        <v>6391</v>
      </c>
      <c r="F2480" t="s">
        <v>6392</v>
      </c>
      <c r="G2480">
        <v>347</v>
      </c>
      <c r="H2480" t="s">
        <v>510</v>
      </c>
      <c r="I2480">
        <v>347</v>
      </c>
      <c r="J2480">
        <v>1018</v>
      </c>
      <c r="K2480" t="s">
        <v>511</v>
      </c>
      <c r="L2480" s="2">
        <v>1018</v>
      </c>
      <c r="M2480" s="2">
        <v>1018</v>
      </c>
      <c r="N2480" s="2">
        <v>202</v>
      </c>
      <c r="O2480" s="6">
        <v>0.152</v>
      </c>
      <c r="P2480" s="6">
        <v>0.6</v>
      </c>
      <c r="Q2480" s="1">
        <v>0.69599999999999995</v>
      </c>
      <c r="T2480" t="b">
        <v>0</v>
      </c>
    </row>
    <row r="2481" spans="1:20" x14ac:dyDescent="0.3">
      <c r="A2481" t="s">
        <v>512</v>
      </c>
      <c r="B2481" t="s">
        <v>513</v>
      </c>
      <c r="C2481" s="2">
        <v>3211</v>
      </c>
      <c r="D2481" s="2" t="s">
        <v>17</v>
      </c>
      <c r="E2481" t="s">
        <v>1317</v>
      </c>
      <c r="F2481" t="s">
        <v>1318</v>
      </c>
      <c r="G2481">
        <v>347</v>
      </c>
      <c r="H2481" t="s">
        <v>510</v>
      </c>
      <c r="I2481">
        <v>347</v>
      </c>
      <c r="J2481">
        <v>0</v>
      </c>
      <c r="K2481" t="s">
        <v>20</v>
      </c>
      <c r="L2481" s="2" t="s">
        <v>7899</v>
      </c>
      <c r="M2481" s="2">
        <v>1018</v>
      </c>
      <c r="N2481" s="2">
        <v>1</v>
      </c>
      <c r="O2481" s="6">
        <v>0.41899999999999998</v>
      </c>
      <c r="P2481" s="6">
        <v>0.78</v>
      </c>
      <c r="Q2481" s="1">
        <v>0.35538461538461535</v>
      </c>
      <c r="T2481" t="b">
        <v>0</v>
      </c>
    </row>
    <row r="2482" spans="1:20" x14ac:dyDescent="0.3">
      <c r="A2482" t="s">
        <v>512</v>
      </c>
      <c r="B2482" t="s">
        <v>513</v>
      </c>
      <c r="C2482" s="2">
        <v>3212</v>
      </c>
      <c r="D2482" s="2" t="s">
        <v>17</v>
      </c>
      <c r="E2482" t="s">
        <v>1319</v>
      </c>
      <c r="F2482" t="s">
        <v>1320</v>
      </c>
      <c r="G2482">
        <v>347</v>
      </c>
      <c r="H2482" t="s">
        <v>510</v>
      </c>
      <c r="I2482">
        <v>347</v>
      </c>
      <c r="J2482">
        <v>0</v>
      </c>
      <c r="K2482" t="s">
        <v>20</v>
      </c>
      <c r="L2482" s="2" t="s">
        <v>7899</v>
      </c>
      <c r="M2482" s="2">
        <v>1018</v>
      </c>
      <c r="N2482" s="2">
        <v>656</v>
      </c>
      <c r="O2482" s="6">
        <v>0.41899999999999998</v>
      </c>
      <c r="P2482" s="6">
        <v>0.78</v>
      </c>
      <c r="Q2482" s="1">
        <v>0.35538461538461535</v>
      </c>
      <c r="T2482" t="b">
        <v>0</v>
      </c>
    </row>
    <row r="2483" spans="1:20" x14ac:dyDescent="0.3">
      <c r="A2483" t="s">
        <v>512</v>
      </c>
      <c r="B2483" t="s">
        <v>513</v>
      </c>
      <c r="C2483" s="2">
        <v>3214</v>
      </c>
      <c r="D2483" s="2" t="s">
        <v>17</v>
      </c>
      <c r="E2483" t="s">
        <v>1440</v>
      </c>
      <c r="F2483" t="s">
        <v>1441</v>
      </c>
      <c r="G2483">
        <v>347</v>
      </c>
      <c r="H2483" t="s">
        <v>510</v>
      </c>
      <c r="I2483">
        <v>347</v>
      </c>
      <c r="J2483">
        <v>0</v>
      </c>
      <c r="K2483" t="s">
        <v>20</v>
      </c>
      <c r="L2483" s="2" t="s">
        <v>7899</v>
      </c>
      <c r="M2483" s="2">
        <v>1018</v>
      </c>
      <c r="N2483" s="2">
        <v>5</v>
      </c>
      <c r="O2483" s="6">
        <v>0.41899999999999998</v>
      </c>
      <c r="P2483" s="6">
        <v>0.78</v>
      </c>
      <c r="Q2483" s="1">
        <v>0.35538461538461535</v>
      </c>
      <c r="T2483" t="b">
        <v>0</v>
      </c>
    </row>
    <row r="2484" spans="1:20" x14ac:dyDescent="0.3">
      <c r="A2484" t="s">
        <v>512</v>
      </c>
      <c r="B2484" t="s">
        <v>513</v>
      </c>
      <c r="C2484" s="2">
        <v>3222</v>
      </c>
      <c r="D2484" s="2" t="s">
        <v>17</v>
      </c>
      <c r="E2484" t="s">
        <v>1553</v>
      </c>
      <c r="F2484" t="s">
        <v>1554</v>
      </c>
      <c r="G2484">
        <v>347</v>
      </c>
      <c r="H2484" t="s">
        <v>510</v>
      </c>
      <c r="I2484">
        <v>347</v>
      </c>
      <c r="J2484">
        <v>0</v>
      </c>
      <c r="K2484" t="s">
        <v>20</v>
      </c>
      <c r="L2484" s="2" t="s">
        <v>7899</v>
      </c>
      <c r="M2484" s="2">
        <v>1018</v>
      </c>
      <c r="N2484" s="2">
        <v>1322</v>
      </c>
      <c r="O2484" s="6">
        <v>0.41899999999999998</v>
      </c>
      <c r="P2484" s="6">
        <v>0.78</v>
      </c>
      <c r="Q2484" s="1">
        <v>0.35538461538461535</v>
      </c>
      <c r="T2484" t="b">
        <v>0</v>
      </c>
    </row>
    <row r="2485" spans="1:20" x14ac:dyDescent="0.3">
      <c r="A2485" t="s">
        <v>512</v>
      </c>
      <c r="B2485" t="s">
        <v>513</v>
      </c>
      <c r="C2485" s="2">
        <v>3242</v>
      </c>
      <c r="E2485" t="s">
        <v>508</v>
      </c>
      <c r="F2485" t="s">
        <v>509</v>
      </c>
      <c r="G2485">
        <v>347</v>
      </c>
      <c r="H2485" t="s">
        <v>510</v>
      </c>
      <c r="I2485">
        <v>347</v>
      </c>
      <c r="J2485">
        <v>1018</v>
      </c>
      <c r="K2485" t="s">
        <v>511</v>
      </c>
      <c r="L2485" s="2">
        <v>1018</v>
      </c>
      <c r="M2485">
        <v>1018</v>
      </c>
      <c r="O2485">
        <v>1.0029999999999999</v>
      </c>
      <c r="P2485">
        <v>2.15</v>
      </c>
      <c r="Q2485" s="1">
        <v>0.43966480446927375</v>
      </c>
      <c r="T2485" t="b">
        <v>0</v>
      </c>
    </row>
    <row r="2486" spans="1:20" x14ac:dyDescent="0.3">
      <c r="F2486" s="7" t="s">
        <v>7958</v>
      </c>
      <c r="M2486"/>
      <c r="O2486"/>
      <c r="P2486"/>
    </row>
    <row r="2487" spans="1:20" x14ac:dyDescent="0.3">
      <c r="A2487" t="s">
        <v>597</v>
      </c>
      <c r="B2487" t="s">
        <v>598</v>
      </c>
      <c r="C2487" s="2" t="s">
        <v>3097</v>
      </c>
      <c r="D2487" s="2" t="s">
        <v>17</v>
      </c>
      <c r="E2487" t="s">
        <v>3098</v>
      </c>
      <c r="F2487" t="s">
        <v>3099</v>
      </c>
      <c r="G2487">
        <v>0</v>
      </c>
      <c r="H2487" t="s">
        <v>20</v>
      </c>
      <c r="I2487">
        <v>0</v>
      </c>
      <c r="J2487">
        <v>0</v>
      </c>
      <c r="K2487" t="s">
        <v>20</v>
      </c>
      <c r="L2487" s="2">
        <v>1019</v>
      </c>
      <c r="M2487" s="2">
        <v>1019</v>
      </c>
      <c r="N2487" s="2">
        <v>8</v>
      </c>
      <c r="O2487" s="6">
        <v>0.25700000000000001</v>
      </c>
      <c r="P2487" s="6">
        <v>0.51</v>
      </c>
      <c r="Q2487" s="1">
        <v>0.40232558139534885</v>
      </c>
      <c r="T2487" t="b">
        <v>0</v>
      </c>
    </row>
    <row r="2488" spans="1:20" x14ac:dyDescent="0.3">
      <c r="A2488" t="s">
        <v>1262</v>
      </c>
      <c r="B2488" t="s">
        <v>1263</v>
      </c>
      <c r="C2488" s="2" t="s">
        <v>1259</v>
      </c>
      <c r="D2488" s="2" t="s">
        <v>17</v>
      </c>
      <c r="E2488" t="s">
        <v>1260</v>
      </c>
      <c r="F2488" t="s">
        <v>1261</v>
      </c>
      <c r="G2488">
        <v>0</v>
      </c>
      <c r="H2488" t="s">
        <v>20</v>
      </c>
      <c r="I2488">
        <v>0</v>
      </c>
      <c r="J2488">
        <v>0</v>
      </c>
      <c r="K2488" t="s">
        <v>20</v>
      </c>
      <c r="L2488" s="2">
        <v>1019</v>
      </c>
      <c r="M2488" s="2">
        <v>1019</v>
      </c>
      <c r="N2488" s="2">
        <v>40</v>
      </c>
      <c r="O2488" s="6">
        <v>0.25800000000000001</v>
      </c>
      <c r="P2488" s="6">
        <v>0.51</v>
      </c>
      <c r="Q2488" s="1">
        <v>0.4</v>
      </c>
      <c r="T2488" t="b">
        <v>0</v>
      </c>
    </row>
    <row r="2489" spans="1:20" x14ac:dyDescent="0.3">
      <c r="A2489" t="s">
        <v>427</v>
      </c>
      <c r="B2489" t="s">
        <v>428</v>
      </c>
      <c r="C2489" s="2">
        <v>9193</v>
      </c>
      <c r="E2489" t="s">
        <v>1358</v>
      </c>
      <c r="F2489" t="s">
        <v>1359</v>
      </c>
      <c r="G2489">
        <v>349</v>
      </c>
      <c r="H2489" t="s">
        <v>1177</v>
      </c>
      <c r="I2489">
        <v>349</v>
      </c>
      <c r="J2489">
        <v>1018</v>
      </c>
      <c r="K2489" t="s">
        <v>511</v>
      </c>
      <c r="L2489" s="2">
        <v>1018</v>
      </c>
      <c r="M2489">
        <v>1018</v>
      </c>
      <c r="N2489" s="2">
        <v>7</v>
      </c>
      <c r="O2489">
        <v>2.8980000000000001</v>
      </c>
      <c r="P2489">
        <v>7.46</v>
      </c>
      <c r="Q2489" s="1">
        <v>0.5340836012861736</v>
      </c>
      <c r="T2489" t="b">
        <v>0</v>
      </c>
    </row>
    <row r="2490" spans="1:20" x14ac:dyDescent="0.3">
      <c r="A2490" t="s">
        <v>427</v>
      </c>
      <c r="B2490" t="s">
        <v>428</v>
      </c>
      <c r="C2490" s="2">
        <v>9195</v>
      </c>
      <c r="E2490" t="s">
        <v>1360</v>
      </c>
      <c r="F2490" t="s">
        <v>1361</v>
      </c>
      <c r="G2490">
        <v>349</v>
      </c>
      <c r="H2490" t="s">
        <v>1177</v>
      </c>
      <c r="I2490">
        <v>349</v>
      </c>
      <c r="J2490">
        <v>1018</v>
      </c>
      <c r="K2490" t="s">
        <v>511</v>
      </c>
      <c r="L2490" s="2">
        <v>1018</v>
      </c>
      <c r="M2490">
        <v>1018</v>
      </c>
      <c r="N2490" s="2">
        <v>4</v>
      </c>
      <c r="O2490">
        <v>2.8980000000000001</v>
      </c>
      <c r="P2490">
        <v>7.46</v>
      </c>
      <c r="Q2490" s="1">
        <v>0.5340836012861736</v>
      </c>
      <c r="T2490" t="b">
        <v>0</v>
      </c>
    </row>
    <row r="2491" spans="1:20" x14ac:dyDescent="0.3">
      <c r="A2491" t="s">
        <v>427</v>
      </c>
      <c r="B2491" t="s">
        <v>428</v>
      </c>
      <c r="C2491" s="2">
        <v>11685</v>
      </c>
      <c r="E2491" t="s">
        <v>1976</v>
      </c>
      <c r="F2491" t="s">
        <v>1977</v>
      </c>
      <c r="G2491">
        <v>349</v>
      </c>
      <c r="H2491" t="s">
        <v>1177</v>
      </c>
      <c r="I2491">
        <v>349</v>
      </c>
      <c r="J2491">
        <v>1018</v>
      </c>
      <c r="K2491" t="s">
        <v>511</v>
      </c>
      <c r="L2491" s="2">
        <v>1018</v>
      </c>
      <c r="M2491">
        <v>1018</v>
      </c>
      <c r="N2491" s="2">
        <v>32</v>
      </c>
      <c r="O2491">
        <v>0.99399999999999999</v>
      </c>
      <c r="P2491">
        <v>1.67</v>
      </c>
      <c r="Q2491" s="1">
        <v>0.28489208633093527</v>
      </c>
      <c r="T2491" t="b">
        <v>0</v>
      </c>
    </row>
    <row r="2492" spans="1:20" x14ac:dyDescent="0.3">
      <c r="A2492" t="s">
        <v>427</v>
      </c>
      <c r="B2492" t="s">
        <v>428</v>
      </c>
      <c r="C2492" s="2">
        <v>66820</v>
      </c>
      <c r="E2492" t="s">
        <v>6257</v>
      </c>
      <c r="F2492" t="s">
        <v>6258</v>
      </c>
      <c r="G2492">
        <v>349</v>
      </c>
      <c r="H2492" t="s">
        <v>1177</v>
      </c>
      <c r="I2492">
        <v>349</v>
      </c>
      <c r="J2492">
        <v>1018</v>
      </c>
      <c r="K2492" t="s">
        <v>511</v>
      </c>
      <c r="L2492" s="2">
        <v>1018</v>
      </c>
      <c r="M2492">
        <v>1018</v>
      </c>
      <c r="N2492" s="2">
        <v>20</v>
      </c>
      <c r="O2492">
        <v>3.01</v>
      </c>
      <c r="P2492">
        <v>4.66</v>
      </c>
      <c r="Q2492" s="1">
        <v>0.22422680412371135</v>
      </c>
      <c r="T2492" t="b">
        <v>0</v>
      </c>
    </row>
    <row r="2493" spans="1:20" x14ac:dyDescent="0.3">
      <c r="A2493" t="s">
        <v>427</v>
      </c>
      <c r="B2493" t="s">
        <v>428</v>
      </c>
      <c r="C2493" s="2">
        <v>78567</v>
      </c>
      <c r="E2493" t="s">
        <v>6873</v>
      </c>
      <c r="F2493" t="s">
        <v>6874</v>
      </c>
      <c r="G2493">
        <v>349</v>
      </c>
      <c r="H2493" t="s">
        <v>1177</v>
      </c>
      <c r="I2493">
        <v>349</v>
      </c>
      <c r="J2493">
        <v>1018</v>
      </c>
      <c r="K2493" t="s">
        <v>511</v>
      </c>
      <c r="L2493" s="2">
        <v>1018</v>
      </c>
      <c r="M2493">
        <v>1018</v>
      </c>
      <c r="N2493" s="2">
        <v>75</v>
      </c>
      <c r="O2493">
        <v>0.84499999999999997</v>
      </c>
      <c r="P2493">
        <v>1.27</v>
      </c>
      <c r="Q2493" s="1">
        <v>0.20283018867924529</v>
      </c>
      <c r="T2493" t="b">
        <v>0</v>
      </c>
    </row>
    <row r="2494" spans="1:20" x14ac:dyDescent="0.3">
      <c r="A2494" t="s">
        <v>427</v>
      </c>
      <c r="B2494" t="s">
        <v>428</v>
      </c>
      <c r="C2494" s="2">
        <v>78568</v>
      </c>
      <c r="E2494" t="s">
        <v>6875</v>
      </c>
      <c r="F2494" t="s">
        <v>6876</v>
      </c>
      <c r="G2494">
        <v>349</v>
      </c>
      <c r="H2494" t="s">
        <v>1177</v>
      </c>
      <c r="I2494">
        <v>349</v>
      </c>
      <c r="J2494">
        <v>1018</v>
      </c>
      <c r="K2494" t="s">
        <v>511</v>
      </c>
      <c r="L2494" s="2">
        <v>1018</v>
      </c>
      <c r="M2494">
        <v>1018</v>
      </c>
      <c r="N2494" s="2">
        <v>20</v>
      </c>
      <c r="O2494">
        <v>0.84499999999999997</v>
      </c>
      <c r="P2494">
        <v>1.27</v>
      </c>
      <c r="Q2494" s="1">
        <v>0.20283018867924529</v>
      </c>
      <c r="T2494" t="b">
        <v>0</v>
      </c>
    </row>
    <row r="2495" spans="1:20" x14ac:dyDescent="0.3">
      <c r="A2495" t="s">
        <v>427</v>
      </c>
      <c r="B2495" t="s">
        <v>428</v>
      </c>
      <c r="C2495" s="2">
        <v>78569</v>
      </c>
      <c r="E2495" t="s">
        <v>6877</v>
      </c>
      <c r="F2495" t="s">
        <v>6878</v>
      </c>
      <c r="G2495">
        <v>349</v>
      </c>
      <c r="H2495" t="s">
        <v>1177</v>
      </c>
      <c r="I2495">
        <v>349</v>
      </c>
      <c r="J2495">
        <v>1018</v>
      </c>
      <c r="K2495" t="s">
        <v>511</v>
      </c>
      <c r="L2495" s="2">
        <v>1018</v>
      </c>
      <c r="M2495">
        <v>1018</v>
      </c>
      <c r="N2495" s="2">
        <v>8</v>
      </c>
      <c r="O2495">
        <v>0.84499999999999997</v>
      </c>
      <c r="P2495">
        <v>1.27</v>
      </c>
      <c r="Q2495" s="1">
        <v>0.20283018867924529</v>
      </c>
      <c r="T2495" t="b">
        <v>0</v>
      </c>
    </row>
    <row r="2496" spans="1:20" x14ac:dyDescent="0.3">
      <c r="A2496" t="s">
        <v>427</v>
      </c>
      <c r="B2496" t="s">
        <v>428</v>
      </c>
      <c r="C2496" s="2">
        <v>78570</v>
      </c>
      <c r="E2496" t="s">
        <v>6879</v>
      </c>
      <c r="F2496" t="s">
        <v>6880</v>
      </c>
      <c r="G2496">
        <v>349</v>
      </c>
      <c r="H2496" t="s">
        <v>1177</v>
      </c>
      <c r="I2496">
        <v>349</v>
      </c>
      <c r="J2496">
        <v>1018</v>
      </c>
      <c r="K2496" t="s">
        <v>511</v>
      </c>
      <c r="L2496" s="2">
        <v>1018</v>
      </c>
      <c r="M2496">
        <v>1018</v>
      </c>
      <c r="N2496" s="2">
        <v>6</v>
      </c>
      <c r="O2496">
        <v>0.84499999999999997</v>
      </c>
      <c r="P2496">
        <v>1.27</v>
      </c>
      <c r="Q2496" s="1">
        <v>0.20283018867924529</v>
      </c>
      <c r="T2496" t="b">
        <v>0</v>
      </c>
    </row>
    <row r="2497" spans="1:20" x14ac:dyDescent="0.3">
      <c r="A2497" t="s">
        <v>427</v>
      </c>
      <c r="B2497" t="s">
        <v>428</v>
      </c>
      <c r="C2497" s="2">
        <v>78571</v>
      </c>
      <c r="E2497" t="s">
        <v>6881</v>
      </c>
      <c r="F2497" t="s">
        <v>6882</v>
      </c>
      <c r="G2497">
        <v>349</v>
      </c>
      <c r="H2497" t="s">
        <v>1177</v>
      </c>
      <c r="I2497">
        <v>349</v>
      </c>
      <c r="J2497">
        <v>1018</v>
      </c>
      <c r="K2497" t="s">
        <v>511</v>
      </c>
      <c r="L2497" s="2">
        <v>1018</v>
      </c>
      <c r="M2497">
        <v>1018</v>
      </c>
      <c r="N2497" s="2">
        <v>41</v>
      </c>
      <c r="O2497">
        <v>0.84499999999999997</v>
      </c>
      <c r="P2497">
        <v>1.27</v>
      </c>
      <c r="Q2497" s="1">
        <v>0.20283018867924529</v>
      </c>
      <c r="T2497" t="b">
        <v>0</v>
      </c>
    </row>
    <row r="2498" spans="1:20" x14ac:dyDescent="0.3">
      <c r="A2498" t="s">
        <v>427</v>
      </c>
      <c r="B2498" t="s">
        <v>428</v>
      </c>
      <c r="C2498" s="2">
        <v>79009</v>
      </c>
      <c r="E2498" t="s">
        <v>6893</v>
      </c>
      <c r="F2498" t="s">
        <v>6894</v>
      </c>
      <c r="G2498">
        <v>349</v>
      </c>
      <c r="H2498" t="s">
        <v>1177</v>
      </c>
      <c r="I2498">
        <v>349</v>
      </c>
      <c r="J2498">
        <v>1018</v>
      </c>
      <c r="K2498" t="s">
        <v>511</v>
      </c>
      <c r="L2498" s="2">
        <v>1018</v>
      </c>
      <c r="M2498">
        <v>1018</v>
      </c>
      <c r="N2498" s="2">
        <v>31</v>
      </c>
      <c r="O2498">
        <v>0.89200000000000002</v>
      </c>
      <c r="P2498">
        <v>1.53</v>
      </c>
      <c r="Q2498" s="1">
        <v>0.30312499999999998</v>
      </c>
      <c r="T2498" t="b">
        <v>0</v>
      </c>
    </row>
    <row r="2499" spans="1:20" x14ac:dyDescent="0.3">
      <c r="A2499" t="s">
        <v>427</v>
      </c>
      <c r="B2499" t="s">
        <v>428</v>
      </c>
      <c r="C2499" s="2">
        <v>84062</v>
      </c>
      <c r="E2499" t="s">
        <v>7198</v>
      </c>
      <c r="F2499" t="s">
        <v>7199</v>
      </c>
      <c r="G2499">
        <v>349</v>
      </c>
      <c r="H2499" t="s">
        <v>1177</v>
      </c>
      <c r="I2499">
        <v>349</v>
      </c>
      <c r="J2499">
        <v>1018</v>
      </c>
      <c r="K2499" t="s">
        <v>511</v>
      </c>
      <c r="L2499" s="2">
        <v>1018</v>
      </c>
      <c r="M2499">
        <v>1018</v>
      </c>
      <c r="N2499" s="2">
        <v>24</v>
      </c>
      <c r="O2499">
        <v>1.0569999999999999</v>
      </c>
      <c r="P2499">
        <v>2.2799999999999998</v>
      </c>
      <c r="Q2499" s="1">
        <v>0.44368421052631579</v>
      </c>
      <c r="T2499" t="b">
        <v>0</v>
      </c>
    </row>
    <row r="2500" spans="1:20" x14ac:dyDescent="0.3">
      <c r="A2500" t="s">
        <v>1262</v>
      </c>
      <c r="B2500" t="s">
        <v>1263</v>
      </c>
      <c r="C2500" s="2" t="s">
        <v>1264</v>
      </c>
      <c r="D2500" s="2" t="s">
        <v>17</v>
      </c>
      <c r="E2500" t="s">
        <v>1265</v>
      </c>
      <c r="F2500" t="s">
        <v>1266</v>
      </c>
      <c r="G2500">
        <v>0</v>
      </c>
      <c r="H2500" t="s">
        <v>20</v>
      </c>
      <c r="I2500">
        <v>0</v>
      </c>
      <c r="J2500">
        <v>0</v>
      </c>
      <c r="K2500" t="s">
        <v>20</v>
      </c>
      <c r="L2500" s="2">
        <v>1019</v>
      </c>
      <c r="M2500" s="2">
        <v>1019</v>
      </c>
      <c r="N2500" s="2">
        <v>26</v>
      </c>
      <c r="O2500" s="6">
        <v>0.33200000000000002</v>
      </c>
      <c r="P2500" s="6">
        <v>0.65</v>
      </c>
      <c r="Q2500" s="1">
        <v>0.38518518518518524</v>
      </c>
      <c r="T2500" t="b">
        <v>0</v>
      </c>
    </row>
    <row r="2501" spans="1:20" x14ac:dyDescent="0.3">
      <c r="A2501" t="s">
        <v>1262</v>
      </c>
      <c r="B2501" t="s">
        <v>1263</v>
      </c>
      <c r="C2501" s="2" t="s">
        <v>6393</v>
      </c>
      <c r="D2501" s="2" t="s">
        <v>17</v>
      </c>
      <c r="E2501" t="s">
        <v>6394</v>
      </c>
      <c r="F2501" t="s">
        <v>6395</v>
      </c>
      <c r="G2501">
        <v>0</v>
      </c>
      <c r="H2501" t="s">
        <v>20</v>
      </c>
      <c r="I2501">
        <v>0</v>
      </c>
      <c r="J2501">
        <v>0</v>
      </c>
      <c r="K2501" t="s">
        <v>20</v>
      </c>
      <c r="L2501" s="2">
        <v>1019</v>
      </c>
      <c r="M2501" s="2">
        <v>1019</v>
      </c>
      <c r="N2501" s="2">
        <v>325</v>
      </c>
      <c r="O2501" s="6">
        <v>0.27200000000000002</v>
      </c>
      <c r="P2501" s="6">
        <v>0.54</v>
      </c>
      <c r="Q2501" s="1">
        <v>0.3955555555555556</v>
      </c>
      <c r="T2501" t="b">
        <v>0</v>
      </c>
    </row>
    <row r="2502" spans="1:20" x14ac:dyDescent="0.3">
      <c r="A2502" t="s">
        <v>343</v>
      </c>
      <c r="B2502" t="s">
        <v>344</v>
      </c>
      <c r="C2502" s="2">
        <v>58552</v>
      </c>
      <c r="D2502" s="2" t="s">
        <v>17</v>
      </c>
      <c r="E2502" t="s">
        <v>6396</v>
      </c>
      <c r="F2502" t="s">
        <v>6397</v>
      </c>
      <c r="G2502">
        <v>347</v>
      </c>
      <c r="H2502" t="s">
        <v>510</v>
      </c>
      <c r="I2502">
        <v>347</v>
      </c>
      <c r="J2502">
        <v>0</v>
      </c>
      <c r="K2502" t="s">
        <v>20</v>
      </c>
      <c r="L2502" s="2" t="s">
        <v>7899</v>
      </c>
      <c r="M2502" s="2">
        <v>1019</v>
      </c>
      <c r="N2502" s="2">
        <v>814</v>
      </c>
      <c r="O2502" s="6">
        <v>0.247</v>
      </c>
      <c r="P2502" s="6">
        <v>0.85</v>
      </c>
      <c r="Q2502" s="1">
        <v>0.65211267605633805</v>
      </c>
      <c r="T2502" t="b">
        <v>0</v>
      </c>
    </row>
    <row r="2503" spans="1:20" x14ac:dyDescent="0.3">
      <c r="A2503" t="s">
        <v>343</v>
      </c>
      <c r="B2503" t="s">
        <v>344</v>
      </c>
      <c r="C2503" s="2">
        <v>58553</v>
      </c>
      <c r="D2503" s="2" t="s">
        <v>17</v>
      </c>
      <c r="E2503" t="s">
        <v>6398</v>
      </c>
      <c r="F2503" t="s">
        <v>6399</v>
      </c>
      <c r="G2503">
        <v>347</v>
      </c>
      <c r="H2503" t="s">
        <v>510</v>
      </c>
      <c r="I2503">
        <v>347</v>
      </c>
      <c r="J2503">
        <v>0</v>
      </c>
      <c r="K2503" t="s">
        <v>20</v>
      </c>
      <c r="L2503" s="2" t="s">
        <v>7899</v>
      </c>
      <c r="M2503" s="2">
        <v>1019</v>
      </c>
      <c r="N2503" s="2">
        <v>1473</v>
      </c>
      <c r="O2503" s="6">
        <v>0.247</v>
      </c>
      <c r="P2503" s="6">
        <v>0.85</v>
      </c>
      <c r="Q2503" s="1">
        <v>0.65211267605633805</v>
      </c>
      <c r="T2503" t="b">
        <v>0</v>
      </c>
    </row>
    <row r="2504" spans="1:20" x14ac:dyDescent="0.3">
      <c r="A2504" t="s">
        <v>1262</v>
      </c>
      <c r="B2504" t="s">
        <v>1263</v>
      </c>
      <c r="C2504" s="2">
        <v>78556</v>
      </c>
      <c r="E2504" t="s">
        <v>6864</v>
      </c>
      <c r="F2504" t="s">
        <v>6865</v>
      </c>
      <c r="G2504">
        <v>346</v>
      </c>
      <c r="H2504" t="s">
        <v>6866</v>
      </c>
      <c r="I2504">
        <v>346</v>
      </c>
      <c r="J2504">
        <v>1019</v>
      </c>
      <c r="K2504" t="s">
        <v>2481</v>
      </c>
      <c r="L2504" s="2">
        <v>1019</v>
      </c>
      <c r="M2504">
        <v>1019</v>
      </c>
      <c r="O2504">
        <v>12.925000000000001</v>
      </c>
      <c r="P2504">
        <v>18.7</v>
      </c>
      <c r="Q2504" s="1">
        <v>0.17041078305519897</v>
      </c>
      <c r="T2504" t="b">
        <v>0</v>
      </c>
    </row>
    <row r="2505" spans="1:20" x14ac:dyDescent="0.3">
      <c r="A2505" t="s">
        <v>343</v>
      </c>
      <c r="B2505" t="s">
        <v>344</v>
      </c>
      <c r="C2505" s="2">
        <v>78557</v>
      </c>
      <c r="E2505" t="s">
        <v>6867</v>
      </c>
      <c r="F2505" t="s">
        <v>6868</v>
      </c>
      <c r="G2505">
        <v>346</v>
      </c>
      <c r="H2505" t="s">
        <v>6866</v>
      </c>
      <c r="I2505">
        <v>346</v>
      </c>
      <c r="J2505">
        <v>1019</v>
      </c>
      <c r="K2505" t="s">
        <v>2481</v>
      </c>
      <c r="L2505" s="2">
        <v>1019</v>
      </c>
      <c r="M2505">
        <v>1019</v>
      </c>
      <c r="N2505" s="2">
        <v>1</v>
      </c>
      <c r="O2505">
        <v>2.6930000000000001</v>
      </c>
      <c r="P2505">
        <v>5.07</v>
      </c>
      <c r="Q2505" s="1">
        <v>0.36335697399527189</v>
      </c>
      <c r="T2505" t="b">
        <v>0</v>
      </c>
    </row>
    <row r="2506" spans="1:20" x14ac:dyDescent="0.3">
      <c r="A2506" t="s">
        <v>1262</v>
      </c>
      <c r="B2506" t="s">
        <v>1263</v>
      </c>
      <c r="C2506" s="2">
        <v>78660</v>
      </c>
      <c r="E2506" t="s">
        <v>6883</v>
      </c>
      <c r="F2506" t="s">
        <v>6884</v>
      </c>
      <c r="G2506">
        <v>346</v>
      </c>
      <c r="H2506" t="s">
        <v>6866</v>
      </c>
      <c r="I2506">
        <v>346</v>
      </c>
      <c r="J2506">
        <v>1019</v>
      </c>
      <c r="K2506" t="s">
        <v>2481</v>
      </c>
      <c r="L2506" s="2">
        <v>1019</v>
      </c>
      <c r="M2506">
        <v>1019</v>
      </c>
      <c r="N2506" s="2">
        <v>2</v>
      </c>
      <c r="O2506">
        <v>3.9809999999999999</v>
      </c>
      <c r="P2506">
        <v>5.88</v>
      </c>
      <c r="Q2506" s="1">
        <v>0.18755102040816327</v>
      </c>
      <c r="T2506" t="b">
        <v>0</v>
      </c>
    </row>
    <row r="2507" spans="1:20" x14ac:dyDescent="0.3">
      <c r="A2507" t="s">
        <v>1262</v>
      </c>
      <c r="B2507" t="s">
        <v>1263</v>
      </c>
      <c r="C2507" s="2">
        <v>78661</v>
      </c>
      <c r="E2507" t="s">
        <v>6885</v>
      </c>
      <c r="F2507" t="s">
        <v>6886</v>
      </c>
      <c r="G2507">
        <v>346</v>
      </c>
      <c r="H2507" t="s">
        <v>6866</v>
      </c>
      <c r="I2507">
        <v>346</v>
      </c>
      <c r="J2507">
        <v>1019</v>
      </c>
      <c r="K2507" t="s">
        <v>2481</v>
      </c>
      <c r="L2507" s="2">
        <v>1019</v>
      </c>
      <c r="M2507">
        <v>1019</v>
      </c>
      <c r="N2507" s="2">
        <v>25</v>
      </c>
      <c r="O2507">
        <v>3.2679999999999998</v>
      </c>
      <c r="P2507">
        <v>5.15</v>
      </c>
      <c r="Q2507" s="1">
        <v>0.23822843822843823</v>
      </c>
      <c r="T2507" t="b">
        <v>0</v>
      </c>
    </row>
    <row r="2508" spans="1:20" x14ac:dyDescent="0.3">
      <c r="A2508" t="s">
        <v>343</v>
      </c>
      <c r="B2508" t="s">
        <v>344</v>
      </c>
      <c r="C2508" s="2">
        <v>14406</v>
      </c>
      <c r="E2508" t="s">
        <v>2479</v>
      </c>
      <c r="F2508" t="s">
        <v>2480</v>
      </c>
      <c r="G2508">
        <v>347</v>
      </c>
      <c r="H2508" t="s">
        <v>510</v>
      </c>
      <c r="I2508">
        <v>347</v>
      </c>
      <c r="J2508">
        <v>1019</v>
      </c>
      <c r="K2508" t="s">
        <v>2481</v>
      </c>
      <c r="L2508" s="2">
        <v>1019</v>
      </c>
      <c r="M2508">
        <v>1019</v>
      </c>
      <c r="N2508" s="2">
        <v>9</v>
      </c>
      <c r="O2508">
        <v>0.50700000000000001</v>
      </c>
      <c r="P2508">
        <v>1.34</v>
      </c>
      <c r="Q2508" s="1">
        <v>0.54732142857142851</v>
      </c>
      <c r="T2508" t="b">
        <v>0</v>
      </c>
    </row>
    <row r="2509" spans="1:20" x14ac:dyDescent="0.3">
      <c r="A2509" t="s">
        <v>343</v>
      </c>
      <c r="B2509" t="s">
        <v>344</v>
      </c>
      <c r="C2509" s="2">
        <v>14407</v>
      </c>
      <c r="E2509" t="s">
        <v>2482</v>
      </c>
      <c r="F2509" t="s">
        <v>2483</v>
      </c>
      <c r="G2509">
        <v>347</v>
      </c>
      <c r="H2509" t="s">
        <v>510</v>
      </c>
      <c r="I2509">
        <v>347</v>
      </c>
      <c r="J2509">
        <v>1019</v>
      </c>
      <c r="K2509" t="s">
        <v>2481</v>
      </c>
      <c r="L2509" s="2">
        <v>1019</v>
      </c>
      <c r="M2509">
        <v>1019</v>
      </c>
      <c r="N2509" s="2">
        <v>8</v>
      </c>
      <c r="O2509">
        <v>0.50700000000000001</v>
      </c>
      <c r="P2509">
        <v>1.34</v>
      </c>
      <c r="Q2509" s="1">
        <v>0.54732142857142851</v>
      </c>
      <c r="T2509" t="b">
        <v>0</v>
      </c>
    </row>
    <row r="2510" spans="1:20" x14ac:dyDescent="0.3">
      <c r="A2510" t="s">
        <v>343</v>
      </c>
      <c r="B2510" t="s">
        <v>344</v>
      </c>
      <c r="C2510" s="2">
        <v>45424</v>
      </c>
      <c r="E2510" t="s">
        <v>5078</v>
      </c>
      <c r="F2510" t="s">
        <v>5079</v>
      </c>
      <c r="G2510">
        <v>347</v>
      </c>
      <c r="H2510" t="s">
        <v>510</v>
      </c>
      <c r="I2510">
        <v>347</v>
      </c>
      <c r="J2510">
        <v>1019</v>
      </c>
      <c r="K2510" t="s">
        <v>2481</v>
      </c>
      <c r="L2510" s="2">
        <v>1019</v>
      </c>
      <c r="M2510">
        <v>1019</v>
      </c>
      <c r="N2510" s="2">
        <v>1</v>
      </c>
      <c r="O2510">
        <v>0.84399999999999997</v>
      </c>
      <c r="P2510">
        <v>1.75</v>
      </c>
      <c r="Q2510" s="1">
        <v>0.42191780821917813</v>
      </c>
      <c r="T2510" t="b">
        <v>0</v>
      </c>
    </row>
    <row r="2511" spans="1:20" x14ac:dyDescent="0.3">
      <c r="F2511" s="7" t="s">
        <v>7959</v>
      </c>
      <c r="M2511"/>
      <c r="O2511"/>
      <c r="P2511"/>
    </row>
    <row r="2512" spans="1:20" x14ac:dyDescent="0.3">
      <c r="A2512" t="s">
        <v>276</v>
      </c>
      <c r="B2512" t="s">
        <v>277</v>
      </c>
      <c r="C2512" s="2">
        <v>10</v>
      </c>
      <c r="D2512" s="2" t="s">
        <v>17</v>
      </c>
      <c r="E2512" t="s">
        <v>6400</v>
      </c>
      <c r="F2512" t="s">
        <v>6401</v>
      </c>
      <c r="G2512">
        <v>326</v>
      </c>
      <c r="H2512" t="s">
        <v>1348</v>
      </c>
      <c r="I2512">
        <v>326</v>
      </c>
      <c r="J2512">
        <v>1020</v>
      </c>
      <c r="K2512" t="s">
        <v>1349</v>
      </c>
      <c r="L2512" s="2">
        <v>1020</v>
      </c>
      <c r="M2512" s="2">
        <v>1020</v>
      </c>
      <c r="N2512" s="2">
        <v>7704</v>
      </c>
      <c r="O2512" s="6">
        <v>0.156</v>
      </c>
      <c r="P2512" s="6">
        <v>0.29399999999999998</v>
      </c>
      <c r="Q2512" s="1">
        <v>0.376</v>
      </c>
      <c r="T2512" t="b">
        <v>0</v>
      </c>
    </row>
    <row r="2513" spans="1:20" x14ac:dyDescent="0.3">
      <c r="A2513" t="s">
        <v>276</v>
      </c>
      <c r="B2513" t="s">
        <v>277</v>
      </c>
      <c r="C2513" s="2">
        <v>11</v>
      </c>
      <c r="D2513" s="2" t="s">
        <v>17</v>
      </c>
      <c r="E2513" t="s">
        <v>6402</v>
      </c>
      <c r="F2513" t="s">
        <v>6403</v>
      </c>
      <c r="G2513">
        <v>326</v>
      </c>
      <c r="H2513" t="s">
        <v>1348</v>
      </c>
      <c r="I2513">
        <v>326</v>
      </c>
      <c r="J2513">
        <v>1020</v>
      </c>
      <c r="K2513" t="s">
        <v>1349</v>
      </c>
      <c r="L2513" s="2">
        <v>1020</v>
      </c>
      <c r="M2513" s="2">
        <v>1020</v>
      </c>
      <c r="N2513" s="2">
        <v>6319</v>
      </c>
      <c r="O2513" s="6">
        <v>0.156</v>
      </c>
      <c r="P2513" s="6">
        <v>0.28999999999999998</v>
      </c>
      <c r="Q2513" s="1">
        <v>0.35</v>
      </c>
      <c r="T2513" t="b">
        <v>0</v>
      </c>
    </row>
    <row r="2514" spans="1:20" x14ac:dyDescent="0.3">
      <c r="A2514" t="s">
        <v>276</v>
      </c>
      <c r="B2514" t="s">
        <v>277</v>
      </c>
      <c r="C2514" s="2">
        <v>12</v>
      </c>
      <c r="D2514" s="2" t="s">
        <v>17</v>
      </c>
      <c r="E2514" t="s">
        <v>6404</v>
      </c>
      <c r="F2514" t="s">
        <v>6405</v>
      </c>
      <c r="G2514">
        <v>326</v>
      </c>
      <c r="H2514" t="s">
        <v>1348</v>
      </c>
      <c r="I2514">
        <v>326</v>
      </c>
      <c r="J2514">
        <v>1020</v>
      </c>
      <c r="K2514" t="s">
        <v>1349</v>
      </c>
      <c r="L2514" s="2">
        <v>1020</v>
      </c>
      <c r="M2514" s="2">
        <v>1020</v>
      </c>
      <c r="N2514" s="2">
        <v>6379</v>
      </c>
      <c r="O2514" s="6">
        <v>0.156</v>
      </c>
      <c r="P2514" s="6">
        <v>0.28999999999999998</v>
      </c>
      <c r="Q2514" s="1">
        <v>0.35</v>
      </c>
      <c r="T2514" t="b">
        <v>0</v>
      </c>
    </row>
    <row r="2515" spans="1:20" x14ac:dyDescent="0.3">
      <c r="A2515" t="s">
        <v>276</v>
      </c>
      <c r="B2515" t="s">
        <v>277</v>
      </c>
      <c r="C2515" s="2">
        <v>13</v>
      </c>
      <c r="D2515" s="2" t="s">
        <v>17</v>
      </c>
      <c r="E2515" t="s">
        <v>6411</v>
      </c>
      <c r="F2515" t="s">
        <v>6412</v>
      </c>
      <c r="G2515">
        <v>326</v>
      </c>
      <c r="H2515" t="s">
        <v>1348</v>
      </c>
      <c r="I2515">
        <v>326</v>
      </c>
      <c r="J2515">
        <v>1020</v>
      </c>
      <c r="K2515" t="s">
        <v>1349</v>
      </c>
      <c r="L2515" s="2">
        <v>1020</v>
      </c>
      <c r="M2515" s="2">
        <v>1020</v>
      </c>
      <c r="N2515" s="2">
        <v>6462</v>
      </c>
      <c r="O2515" s="6">
        <v>0.156</v>
      </c>
      <c r="P2515" s="6">
        <v>0.28999999999999998</v>
      </c>
      <c r="Q2515" s="1">
        <v>0.35</v>
      </c>
      <c r="T2515" t="b">
        <v>0</v>
      </c>
    </row>
    <row r="2516" spans="1:20" x14ac:dyDescent="0.3">
      <c r="A2516" t="s">
        <v>276</v>
      </c>
      <c r="B2516" t="s">
        <v>277</v>
      </c>
      <c r="C2516" s="2">
        <v>12608</v>
      </c>
      <c r="D2516" s="2" t="s">
        <v>17</v>
      </c>
      <c r="E2516" t="s">
        <v>6413</v>
      </c>
      <c r="F2516" t="s">
        <v>6414</v>
      </c>
      <c r="G2516">
        <v>326</v>
      </c>
      <c r="H2516" t="s">
        <v>1348</v>
      </c>
      <c r="I2516">
        <v>326</v>
      </c>
      <c r="J2516">
        <v>1020</v>
      </c>
      <c r="K2516" t="s">
        <v>1349</v>
      </c>
      <c r="L2516" s="2">
        <v>1020</v>
      </c>
      <c r="M2516" s="2">
        <v>1020</v>
      </c>
      <c r="N2516" s="2">
        <v>2544</v>
      </c>
      <c r="O2516" s="6">
        <v>0.156</v>
      </c>
      <c r="P2516" s="6">
        <v>0.28000000000000003</v>
      </c>
      <c r="Q2516" s="1">
        <v>0.32173913043478258</v>
      </c>
      <c r="T2516" t="b">
        <v>0</v>
      </c>
    </row>
    <row r="2517" spans="1:20" x14ac:dyDescent="0.3">
      <c r="A2517" t="s">
        <v>276</v>
      </c>
      <c r="B2517" t="s">
        <v>277</v>
      </c>
      <c r="C2517" s="2">
        <v>12609</v>
      </c>
      <c r="D2517" s="2" t="s">
        <v>17</v>
      </c>
      <c r="E2517" t="s">
        <v>6415</v>
      </c>
      <c r="F2517" t="s">
        <v>6416</v>
      </c>
      <c r="G2517">
        <v>326</v>
      </c>
      <c r="H2517" t="s">
        <v>1348</v>
      </c>
      <c r="I2517">
        <v>326</v>
      </c>
      <c r="J2517">
        <v>1020</v>
      </c>
      <c r="K2517" t="s">
        <v>1349</v>
      </c>
      <c r="L2517" s="2">
        <v>1020</v>
      </c>
      <c r="M2517" s="2">
        <v>1020</v>
      </c>
      <c r="N2517" s="2">
        <v>1078</v>
      </c>
      <c r="O2517" s="6">
        <v>0.156</v>
      </c>
      <c r="P2517" s="6">
        <v>0.28000000000000003</v>
      </c>
      <c r="Q2517" s="1">
        <v>0.32173913043478258</v>
      </c>
      <c r="T2517" t="b">
        <v>0</v>
      </c>
    </row>
    <row r="2518" spans="1:20" x14ac:dyDescent="0.3">
      <c r="A2518" t="s">
        <v>276</v>
      </c>
      <c r="B2518" t="s">
        <v>277</v>
      </c>
      <c r="C2518" s="2">
        <v>9157</v>
      </c>
      <c r="E2518" t="s">
        <v>1346</v>
      </c>
      <c r="F2518" t="s">
        <v>1347</v>
      </c>
      <c r="G2518">
        <v>326</v>
      </c>
      <c r="H2518" t="s">
        <v>1348</v>
      </c>
      <c r="I2518">
        <v>326</v>
      </c>
      <c r="J2518">
        <v>1020</v>
      </c>
      <c r="K2518" t="s">
        <v>1349</v>
      </c>
      <c r="L2518" s="2">
        <v>1020</v>
      </c>
      <c r="M2518">
        <v>1020</v>
      </c>
      <c r="O2518">
        <v>3.0760000000000001</v>
      </c>
      <c r="P2518">
        <v>6.39</v>
      </c>
      <c r="Q2518" s="1">
        <v>0.4228893058161351</v>
      </c>
      <c r="T2518" t="b">
        <v>0</v>
      </c>
    </row>
    <row r="2519" spans="1:20" x14ac:dyDescent="0.3">
      <c r="A2519" t="s">
        <v>276</v>
      </c>
      <c r="B2519" t="s">
        <v>277</v>
      </c>
      <c r="C2519" s="2">
        <v>9160</v>
      </c>
      <c r="E2519" t="s">
        <v>1350</v>
      </c>
      <c r="F2519" t="s">
        <v>1351</v>
      </c>
      <c r="G2519">
        <v>326</v>
      </c>
      <c r="H2519" t="s">
        <v>1348</v>
      </c>
      <c r="I2519">
        <v>326</v>
      </c>
      <c r="J2519">
        <v>1020</v>
      </c>
      <c r="K2519" t="s">
        <v>1349</v>
      </c>
      <c r="L2519" s="2">
        <v>1020</v>
      </c>
      <c r="M2519">
        <v>1020</v>
      </c>
      <c r="O2519">
        <v>3.0760000000000001</v>
      </c>
      <c r="P2519">
        <v>6.39</v>
      </c>
      <c r="Q2519" s="1">
        <v>0.4228893058161351</v>
      </c>
      <c r="T2519" t="b">
        <v>0</v>
      </c>
    </row>
    <row r="2520" spans="1:20" x14ac:dyDescent="0.3">
      <c r="A2520" t="s">
        <v>276</v>
      </c>
      <c r="B2520" t="s">
        <v>277</v>
      </c>
      <c r="C2520" s="2">
        <v>12610</v>
      </c>
      <c r="D2520" s="2" t="s">
        <v>17</v>
      </c>
      <c r="E2520" t="s">
        <v>6417</v>
      </c>
      <c r="F2520" t="s">
        <v>6418</v>
      </c>
      <c r="G2520">
        <v>326</v>
      </c>
      <c r="H2520" t="s">
        <v>1348</v>
      </c>
      <c r="I2520">
        <v>326</v>
      </c>
      <c r="J2520">
        <v>1020</v>
      </c>
      <c r="K2520" t="s">
        <v>1349</v>
      </c>
      <c r="L2520" s="2">
        <v>1020</v>
      </c>
      <c r="M2520" s="2">
        <v>1020</v>
      </c>
      <c r="N2520" s="2">
        <v>1610</v>
      </c>
      <c r="O2520" s="6">
        <v>0.156</v>
      </c>
      <c r="P2520" s="6">
        <v>0.28000000000000003</v>
      </c>
      <c r="Q2520" s="1">
        <v>0.32173913043478258</v>
      </c>
      <c r="T2520" t="b">
        <v>0</v>
      </c>
    </row>
    <row r="2521" spans="1:20" x14ac:dyDescent="0.3">
      <c r="A2521">
        <v>1301002</v>
      </c>
      <c r="B2521" t="s">
        <v>277</v>
      </c>
      <c r="C2521" s="2">
        <v>12611</v>
      </c>
      <c r="D2521" s="2" t="s">
        <v>17</v>
      </c>
      <c r="E2521" t="s">
        <v>6419</v>
      </c>
      <c r="F2521" t="s">
        <v>6420</v>
      </c>
      <c r="G2521">
        <v>326</v>
      </c>
      <c r="H2521" t="s">
        <v>1348</v>
      </c>
      <c r="I2521">
        <v>326</v>
      </c>
      <c r="J2521">
        <v>1020</v>
      </c>
      <c r="K2521" t="s">
        <v>1349</v>
      </c>
      <c r="L2521" s="2">
        <v>1020</v>
      </c>
      <c r="M2521" s="2">
        <v>1020</v>
      </c>
      <c r="N2521" s="2">
        <v>1825</v>
      </c>
      <c r="O2521" s="6">
        <v>0.156</v>
      </c>
      <c r="P2521" s="6">
        <v>0.28000000000000003</v>
      </c>
      <c r="Q2521" s="1">
        <v>0.32173913043478258</v>
      </c>
      <c r="T2521" t="b">
        <v>0</v>
      </c>
    </row>
    <row r="2522" spans="1:20" x14ac:dyDescent="0.3">
      <c r="A2522" t="s">
        <v>3109</v>
      </c>
      <c r="B2522" t="s">
        <v>3110</v>
      </c>
      <c r="C2522" s="2">
        <v>21910</v>
      </c>
      <c r="D2522" s="2" t="s">
        <v>17</v>
      </c>
      <c r="E2522" t="s">
        <v>6421</v>
      </c>
      <c r="F2522" t="s">
        <v>6422</v>
      </c>
      <c r="G2522">
        <v>327</v>
      </c>
      <c r="H2522" t="s">
        <v>576</v>
      </c>
      <c r="I2522">
        <v>327</v>
      </c>
      <c r="J2522">
        <v>1020</v>
      </c>
      <c r="K2522" t="s">
        <v>1349</v>
      </c>
      <c r="L2522" s="2">
        <v>1020</v>
      </c>
      <c r="M2522" s="2">
        <v>1020</v>
      </c>
      <c r="N2522" s="2">
        <v>342</v>
      </c>
      <c r="O2522" s="6">
        <v>0.09</v>
      </c>
      <c r="P2522" s="6">
        <v>0.25</v>
      </c>
      <c r="Q2522" s="1">
        <v>0.57142857142857151</v>
      </c>
      <c r="T2522" t="b">
        <v>0</v>
      </c>
    </row>
    <row r="2523" spans="1:20" x14ac:dyDescent="0.3">
      <c r="A2523" t="s">
        <v>3109</v>
      </c>
      <c r="B2523" t="s">
        <v>3110</v>
      </c>
      <c r="C2523" s="2">
        <v>21911</v>
      </c>
      <c r="D2523" s="2" t="s">
        <v>17</v>
      </c>
      <c r="E2523" t="s">
        <v>6439</v>
      </c>
      <c r="F2523" t="s">
        <v>6440</v>
      </c>
      <c r="G2523">
        <v>327</v>
      </c>
      <c r="H2523" t="s">
        <v>576</v>
      </c>
      <c r="I2523">
        <v>327</v>
      </c>
      <c r="J2523">
        <v>1020</v>
      </c>
      <c r="K2523" t="s">
        <v>1349</v>
      </c>
      <c r="L2523" s="2">
        <v>1020</v>
      </c>
      <c r="M2523" s="2">
        <v>1020</v>
      </c>
      <c r="N2523" s="2">
        <v>111</v>
      </c>
      <c r="O2523" s="6">
        <v>0.09</v>
      </c>
      <c r="P2523" s="6">
        <v>0.25</v>
      </c>
      <c r="Q2523" s="1">
        <v>0.57142857142857151</v>
      </c>
      <c r="T2523" t="b">
        <v>0</v>
      </c>
    </row>
    <row r="2524" spans="1:20" x14ac:dyDescent="0.3">
      <c r="A2524" t="s">
        <v>276</v>
      </c>
      <c r="B2524" t="s">
        <v>277</v>
      </c>
      <c r="C2524" s="2">
        <v>84822</v>
      </c>
      <c r="E2524" t="s">
        <v>7242</v>
      </c>
      <c r="F2524" t="s">
        <v>7243</v>
      </c>
      <c r="G2524">
        <v>326</v>
      </c>
      <c r="H2524" t="s">
        <v>1348</v>
      </c>
      <c r="I2524">
        <v>326</v>
      </c>
      <c r="J2524">
        <v>1020</v>
      </c>
      <c r="K2524" t="s">
        <v>1349</v>
      </c>
      <c r="L2524" s="2">
        <v>1020</v>
      </c>
      <c r="M2524">
        <v>1020</v>
      </c>
      <c r="N2524" s="2">
        <v>13</v>
      </c>
      <c r="O2524">
        <v>13.69</v>
      </c>
      <c r="P2524">
        <v>26.62</v>
      </c>
      <c r="Q2524" s="1">
        <v>0.38277727682596935</v>
      </c>
      <c r="T2524" t="b">
        <v>0</v>
      </c>
    </row>
    <row r="2525" spans="1:20" x14ac:dyDescent="0.3">
      <c r="A2525" t="s">
        <v>276</v>
      </c>
      <c r="B2525" t="s">
        <v>277</v>
      </c>
      <c r="C2525" s="2">
        <v>84823</v>
      </c>
      <c r="E2525" t="s">
        <v>7244</v>
      </c>
      <c r="F2525" t="s">
        <v>7245</v>
      </c>
      <c r="G2525">
        <v>326</v>
      </c>
      <c r="H2525" t="s">
        <v>1348</v>
      </c>
      <c r="I2525">
        <v>326</v>
      </c>
      <c r="J2525">
        <v>1020</v>
      </c>
      <c r="K2525" t="s">
        <v>1349</v>
      </c>
      <c r="L2525" s="2">
        <v>1020</v>
      </c>
      <c r="M2525">
        <v>1020</v>
      </c>
      <c r="N2525" s="2">
        <v>23</v>
      </c>
      <c r="O2525">
        <v>13.69</v>
      </c>
      <c r="P2525">
        <v>26.62</v>
      </c>
      <c r="Q2525" s="1">
        <v>0.38277727682596935</v>
      </c>
      <c r="T2525" t="b">
        <v>0</v>
      </c>
    </row>
    <row r="2526" spans="1:20" x14ac:dyDescent="0.3">
      <c r="A2526" t="s">
        <v>3109</v>
      </c>
      <c r="B2526" t="s">
        <v>3110</v>
      </c>
      <c r="C2526" s="2">
        <v>21912</v>
      </c>
      <c r="D2526" s="2" t="s">
        <v>17</v>
      </c>
      <c r="E2526" t="s">
        <v>6441</v>
      </c>
      <c r="F2526" t="s">
        <v>6442</v>
      </c>
      <c r="G2526">
        <v>327</v>
      </c>
      <c r="H2526" t="s">
        <v>576</v>
      </c>
      <c r="I2526">
        <v>327</v>
      </c>
      <c r="J2526">
        <v>1020</v>
      </c>
      <c r="K2526" t="s">
        <v>1349</v>
      </c>
      <c r="L2526" s="2">
        <v>1020</v>
      </c>
      <c r="M2526" s="2">
        <v>1020</v>
      </c>
      <c r="N2526" s="2">
        <v>144</v>
      </c>
      <c r="O2526" s="6">
        <v>0.09</v>
      </c>
      <c r="P2526" s="6">
        <v>0.25</v>
      </c>
      <c r="Q2526" s="1">
        <v>0.57142857142857151</v>
      </c>
      <c r="T2526" t="b">
        <v>0</v>
      </c>
    </row>
    <row r="2527" spans="1:20" x14ac:dyDescent="0.3">
      <c r="A2527" t="s">
        <v>3109</v>
      </c>
      <c r="B2527" t="s">
        <v>3110</v>
      </c>
      <c r="C2527" s="2">
        <v>21913</v>
      </c>
      <c r="D2527" s="2" t="s">
        <v>17</v>
      </c>
      <c r="E2527" t="s">
        <v>6449</v>
      </c>
      <c r="F2527" t="s">
        <v>6450</v>
      </c>
      <c r="G2527">
        <v>327</v>
      </c>
      <c r="H2527" t="s">
        <v>576</v>
      </c>
      <c r="I2527">
        <v>327</v>
      </c>
      <c r="J2527">
        <v>1020</v>
      </c>
      <c r="K2527" t="s">
        <v>1349</v>
      </c>
      <c r="L2527" s="2">
        <v>1020</v>
      </c>
      <c r="M2527" s="2">
        <v>1020</v>
      </c>
      <c r="N2527" s="2">
        <v>169</v>
      </c>
      <c r="O2527" s="6">
        <v>0.09</v>
      </c>
      <c r="P2527" s="6">
        <v>0.25</v>
      </c>
      <c r="Q2527" s="1">
        <v>0.57142857142857151</v>
      </c>
      <c r="T2527" t="b">
        <v>0</v>
      </c>
    </row>
    <row r="2528" spans="1:20" x14ac:dyDescent="0.3">
      <c r="A2528" t="s">
        <v>276</v>
      </c>
      <c r="B2528" t="s">
        <v>277</v>
      </c>
      <c r="C2528" s="2">
        <v>27294</v>
      </c>
      <c r="D2528" s="2" t="s">
        <v>17</v>
      </c>
      <c r="E2528" t="s">
        <v>3774</v>
      </c>
      <c r="F2528" t="s">
        <v>3775</v>
      </c>
      <c r="G2528">
        <v>327</v>
      </c>
      <c r="H2528" t="s">
        <v>576</v>
      </c>
      <c r="I2528">
        <v>327</v>
      </c>
      <c r="J2528">
        <v>1020</v>
      </c>
      <c r="K2528" t="s">
        <v>1349</v>
      </c>
      <c r="L2528" s="2">
        <v>1020</v>
      </c>
      <c r="M2528" s="2">
        <v>1020</v>
      </c>
      <c r="N2528" s="2">
        <v>104</v>
      </c>
      <c r="O2528" s="6">
        <v>0.17100000000000001</v>
      </c>
      <c r="P2528" s="6">
        <v>0.42</v>
      </c>
      <c r="Q2528" s="1">
        <v>0.51142857142857145</v>
      </c>
      <c r="T2528" t="b">
        <v>0</v>
      </c>
    </row>
    <row r="2529" spans="1:20" x14ac:dyDescent="0.3">
      <c r="A2529" t="s">
        <v>276</v>
      </c>
      <c r="B2529" t="s">
        <v>277</v>
      </c>
      <c r="C2529" s="2">
        <v>27295</v>
      </c>
      <c r="D2529" s="2" t="s">
        <v>17</v>
      </c>
      <c r="E2529" t="s">
        <v>3776</v>
      </c>
      <c r="F2529" t="s">
        <v>3777</v>
      </c>
      <c r="G2529">
        <v>327</v>
      </c>
      <c r="H2529" t="s">
        <v>576</v>
      </c>
      <c r="I2529">
        <v>327</v>
      </c>
      <c r="J2529">
        <v>1020</v>
      </c>
      <c r="K2529" t="s">
        <v>1349</v>
      </c>
      <c r="L2529" s="2">
        <v>1020</v>
      </c>
      <c r="M2529" s="2">
        <v>1020</v>
      </c>
      <c r="N2529" s="2">
        <v>56</v>
      </c>
      <c r="O2529" s="6">
        <v>0.17100000000000001</v>
      </c>
      <c r="P2529" s="6">
        <v>0.42</v>
      </c>
      <c r="Q2529" s="1">
        <v>0.51142857142857145</v>
      </c>
      <c r="T2529" t="b">
        <v>0</v>
      </c>
    </row>
    <row r="2530" spans="1:20" x14ac:dyDescent="0.3">
      <c r="A2530" t="s">
        <v>3109</v>
      </c>
      <c r="B2530" t="s">
        <v>3110</v>
      </c>
      <c r="C2530" s="2">
        <v>21787</v>
      </c>
      <c r="D2530" s="2" t="s">
        <v>17</v>
      </c>
      <c r="E2530" t="s">
        <v>3106</v>
      </c>
      <c r="F2530" t="s">
        <v>3107</v>
      </c>
      <c r="G2530">
        <v>320</v>
      </c>
      <c r="H2530" t="s">
        <v>3108</v>
      </c>
      <c r="I2530">
        <v>320</v>
      </c>
      <c r="J2530">
        <v>1021</v>
      </c>
      <c r="K2530" t="s">
        <v>275</v>
      </c>
      <c r="L2530" s="2">
        <v>1021</v>
      </c>
      <c r="M2530" s="2">
        <v>1021</v>
      </c>
      <c r="N2530" s="2">
        <v>14</v>
      </c>
      <c r="O2530" s="6">
        <v>0.66500000000000004</v>
      </c>
      <c r="P2530" s="6">
        <v>1.45</v>
      </c>
      <c r="Q2530" s="1">
        <v>0.45041322314049587</v>
      </c>
      <c r="T2530" t="b">
        <v>0</v>
      </c>
    </row>
    <row r="2531" spans="1:20" x14ac:dyDescent="0.3">
      <c r="A2531" t="s">
        <v>3109</v>
      </c>
      <c r="B2531" t="s">
        <v>3110</v>
      </c>
      <c r="C2531" s="2">
        <v>21788</v>
      </c>
      <c r="D2531" s="2" t="s">
        <v>17</v>
      </c>
      <c r="E2531" t="s">
        <v>3111</v>
      </c>
      <c r="F2531" t="s">
        <v>3112</v>
      </c>
      <c r="G2531">
        <v>320</v>
      </c>
      <c r="H2531" t="s">
        <v>3108</v>
      </c>
      <c r="I2531">
        <v>320</v>
      </c>
      <c r="J2531">
        <v>1021</v>
      </c>
      <c r="K2531" t="s">
        <v>275</v>
      </c>
      <c r="L2531" s="2">
        <v>1021</v>
      </c>
      <c r="M2531" s="2">
        <v>1021</v>
      </c>
      <c r="N2531" s="2">
        <v>8</v>
      </c>
      <c r="O2531" s="6">
        <v>0.66500000000000004</v>
      </c>
      <c r="P2531" s="6">
        <v>1.45</v>
      </c>
      <c r="Q2531" s="1">
        <v>0.45041322314049587</v>
      </c>
      <c r="T2531" t="b">
        <v>0</v>
      </c>
    </row>
    <row r="2532" spans="1:20" x14ac:dyDescent="0.3">
      <c r="A2532" t="s">
        <v>276</v>
      </c>
      <c r="B2532" t="s">
        <v>277</v>
      </c>
      <c r="C2532" s="2">
        <v>2212</v>
      </c>
      <c r="E2532" t="s">
        <v>273</v>
      </c>
      <c r="F2532" t="s">
        <v>274</v>
      </c>
      <c r="G2532">
        <v>0</v>
      </c>
      <c r="H2532" t="s">
        <v>20</v>
      </c>
      <c r="I2532">
        <v>0</v>
      </c>
      <c r="J2532">
        <v>1021</v>
      </c>
      <c r="K2532" t="s">
        <v>275</v>
      </c>
      <c r="L2532" s="2">
        <v>1021</v>
      </c>
      <c r="M2532">
        <v>1021</v>
      </c>
      <c r="O2532">
        <v>4.9409999999999998</v>
      </c>
      <c r="P2532">
        <v>8.9</v>
      </c>
      <c r="Q2532" s="1">
        <v>0.33409703504043131</v>
      </c>
      <c r="T2532" t="b">
        <v>0</v>
      </c>
    </row>
    <row r="2533" spans="1:20" x14ac:dyDescent="0.3">
      <c r="A2533" t="s">
        <v>3109</v>
      </c>
      <c r="B2533" t="s">
        <v>3110</v>
      </c>
      <c r="C2533" s="2">
        <v>21789</v>
      </c>
      <c r="D2533" s="2" t="s">
        <v>17</v>
      </c>
      <c r="E2533" t="s">
        <v>3113</v>
      </c>
      <c r="F2533" t="s">
        <v>3114</v>
      </c>
      <c r="G2533">
        <v>320</v>
      </c>
      <c r="H2533" t="s">
        <v>3108</v>
      </c>
      <c r="I2533">
        <v>320</v>
      </c>
      <c r="J2533">
        <v>1021</v>
      </c>
      <c r="K2533" t="s">
        <v>275</v>
      </c>
      <c r="L2533" s="2">
        <v>1021</v>
      </c>
      <c r="M2533" s="2">
        <v>1021</v>
      </c>
      <c r="N2533" s="2">
        <v>13</v>
      </c>
      <c r="O2533" s="6">
        <v>0.66500000000000004</v>
      </c>
      <c r="P2533" s="6">
        <v>1.45</v>
      </c>
      <c r="Q2533" s="1">
        <v>0.45041322314049587</v>
      </c>
      <c r="T2533" t="b">
        <v>0</v>
      </c>
    </row>
    <row r="2534" spans="1:20" x14ac:dyDescent="0.3">
      <c r="A2534" t="s">
        <v>3109</v>
      </c>
      <c r="B2534" t="s">
        <v>3110</v>
      </c>
      <c r="C2534" s="2">
        <v>21790</v>
      </c>
      <c r="D2534" s="2" t="s">
        <v>17</v>
      </c>
      <c r="E2534" t="s">
        <v>3115</v>
      </c>
      <c r="F2534" t="s">
        <v>3116</v>
      </c>
      <c r="G2534">
        <v>320</v>
      </c>
      <c r="H2534" t="s">
        <v>3108</v>
      </c>
      <c r="I2534">
        <v>320</v>
      </c>
      <c r="J2534">
        <v>1021</v>
      </c>
      <c r="K2534" t="s">
        <v>275</v>
      </c>
      <c r="L2534" s="2">
        <v>1021</v>
      </c>
      <c r="M2534" s="2">
        <v>1021</v>
      </c>
      <c r="N2534" s="2">
        <v>16</v>
      </c>
      <c r="O2534" s="6">
        <v>0.66500000000000004</v>
      </c>
      <c r="P2534" s="6">
        <v>1.45</v>
      </c>
      <c r="Q2534" s="1">
        <v>0.45041322314049587</v>
      </c>
      <c r="T2534" t="b">
        <v>0</v>
      </c>
    </row>
    <row r="2535" spans="1:20" x14ac:dyDescent="0.3">
      <c r="A2535" t="s">
        <v>3109</v>
      </c>
      <c r="B2535" t="s">
        <v>3110</v>
      </c>
      <c r="C2535" s="2">
        <v>74689</v>
      </c>
      <c r="D2535" s="2" t="s">
        <v>17</v>
      </c>
      <c r="E2535" t="s">
        <v>6473</v>
      </c>
      <c r="F2535" t="s">
        <v>6422</v>
      </c>
      <c r="G2535">
        <v>327</v>
      </c>
      <c r="H2535" t="s">
        <v>576</v>
      </c>
      <c r="I2535">
        <v>327</v>
      </c>
      <c r="J2535">
        <v>1021</v>
      </c>
      <c r="K2535" t="s">
        <v>275</v>
      </c>
      <c r="L2535" s="2">
        <v>1021</v>
      </c>
      <c r="M2535" s="2">
        <v>1021</v>
      </c>
      <c r="N2535" s="2">
        <v>21</v>
      </c>
      <c r="O2535" s="6">
        <v>0.09</v>
      </c>
      <c r="P2535" s="6">
        <v>0.25</v>
      </c>
      <c r="Q2535" s="1">
        <v>0.57142857142857151</v>
      </c>
      <c r="T2535" t="b">
        <v>0</v>
      </c>
    </row>
    <row r="2536" spans="1:20" x14ac:dyDescent="0.3">
      <c r="A2536" t="s">
        <v>3109</v>
      </c>
      <c r="B2536" t="s">
        <v>3110</v>
      </c>
      <c r="C2536" s="2">
        <v>74690</v>
      </c>
      <c r="D2536" s="2" t="s">
        <v>17</v>
      </c>
      <c r="E2536" t="s">
        <v>6474</v>
      </c>
      <c r="F2536" t="s">
        <v>6440</v>
      </c>
      <c r="G2536">
        <v>327</v>
      </c>
      <c r="H2536" t="s">
        <v>576</v>
      </c>
      <c r="I2536">
        <v>327</v>
      </c>
      <c r="J2536">
        <v>1021</v>
      </c>
      <c r="K2536" t="s">
        <v>275</v>
      </c>
      <c r="L2536" s="2">
        <v>1021</v>
      </c>
      <c r="M2536" s="2">
        <v>1021</v>
      </c>
      <c r="N2536" s="2">
        <v>9</v>
      </c>
      <c r="O2536" s="6">
        <v>0.09</v>
      </c>
      <c r="P2536" s="6">
        <v>0.25</v>
      </c>
      <c r="Q2536" s="1">
        <v>0.57142857142857151</v>
      </c>
      <c r="T2536" t="b">
        <v>0</v>
      </c>
    </row>
    <row r="2537" spans="1:20" x14ac:dyDescent="0.3">
      <c r="A2537" t="s">
        <v>276</v>
      </c>
      <c r="B2537" t="s">
        <v>277</v>
      </c>
      <c r="C2537" s="2">
        <v>3511</v>
      </c>
      <c r="E2537" t="s">
        <v>574</v>
      </c>
      <c r="F2537" t="s">
        <v>575</v>
      </c>
      <c r="G2537">
        <v>327</v>
      </c>
      <c r="H2537" t="s">
        <v>576</v>
      </c>
      <c r="I2537">
        <v>327</v>
      </c>
      <c r="J2537">
        <v>1021</v>
      </c>
      <c r="K2537" t="s">
        <v>275</v>
      </c>
      <c r="L2537" s="2">
        <v>1021</v>
      </c>
      <c r="M2537">
        <v>1021</v>
      </c>
      <c r="N2537" s="2">
        <v>33</v>
      </c>
      <c r="O2537">
        <v>9.2999999999999999E-2</v>
      </c>
      <c r="P2537">
        <v>0.24</v>
      </c>
      <c r="Q2537" s="1">
        <v>0.53500000000000003</v>
      </c>
      <c r="T2537" t="b">
        <v>0</v>
      </c>
    </row>
    <row r="2538" spans="1:20" x14ac:dyDescent="0.3">
      <c r="A2538" t="s">
        <v>276</v>
      </c>
      <c r="B2538" t="s">
        <v>277</v>
      </c>
      <c r="C2538" s="2">
        <v>3513</v>
      </c>
      <c r="E2538" t="s">
        <v>577</v>
      </c>
      <c r="F2538" t="s">
        <v>578</v>
      </c>
      <c r="G2538">
        <v>327</v>
      </c>
      <c r="H2538" t="s">
        <v>576</v>
      </c>
      <c r="I2538">
        <v>327</v>
      </c>
      <c r="J2538">
        <v>1021</v>
      </c>
      <c r="K2538" t="s">
        <v>275</v>
      </c>
      <c r="L2538" s="2">
        <v>1021</v>
      </c>
      <c r="M2538">
        <v>1021</v>
      </c>
      <c r="N2538" s="2">
        <v>16</v>
      </c>
      <c r="O2538">
        <v>9.2999999999999999E-2</v>
      </c>
      <c r="P2538">
        <v>0.24</v>
      </c>
      <c r="Q2538" s="1">
        <v>0.53500000000000003</v>
      </c>
      <c r="T2538" t="b">
        <v>0</v>
      </c>
    </row>
    <row r="2539" spans="1:20" x14ac:dyDescent="0.3">
      <c r="A2539" t="s">
        <v>276</v>
      </c>
      <c r="B2539" t="s">
        <v>277</v>
      </c>
      <c r="C2539" s="2">
        <v>3514</v>
      </c>
      <c r="E2539" t="s">
        <v>579</v>
      </c>
      <c r="F2539" t="s">
        <v>580</v>
      </c>
      <c r="G2539">
        <v>327</v>
      </c>
      <c r="H2539" t="s">
        <v>576</v>
      </c>
      <c r="I2539">
        <v>327</v>
      </c>
      <c r="J2539">
        <v>1021</v>
      </c>
      <c r="K2539" t="s">
        <v>275</v>
      </c>
      <c r="L2539" s="2">
        <v>1021</v>
      </c>
      <c r="M2539">
        <v>1021</v>
      </c>
      <c r="N2539" s="2">
        <v>21</v>
      </c>
      <c r="O2539">
        <v>9.2999999999999999E-2</v>
      </c>
      <c r="P2539">
        <v>0.24</v>
      </c>
      <c r="Q2539" s="1">
        <v>0.53500000000000003</v>
      </c>
      <c r="T2539" t="b">
        <v>0</v>
      </c>
    </row>
    <row r="2540" spans="1:20" x14ac:dyDescent="0.3">
      <c r="A2540" t="s">
        <v>276</v>
      </c>
      <c r="B2540" t="s">
        <v>277</v>
      </c>
      <c r="C2540" s="2">
        <v>3515</v>
      </c>
      <c r="E2540" t="s">
        <v>581</v>
      </c>
      <c r="F2540" t="s">
        <v>582</v>
      </c>
      <c r="G2540">
        <v>327</v>
      </c>
      <c r="H2540" t="s">
        <v>576</v>
      </c>
      <c r="I2540">
        <v>327</v>
      </c>
      <c r="J2540">
        <v>1021</v>
      </c>
      <c r="K2540" t="s">
        <v>275</v>
      </c>
      <c r="L2540" s="2">
        <v>1021</v>
      </c>
      <c r="M2540">
        <v>1021</v>
      </c>
      <c r="N2540" s="2">
        <v>23</v>
      </c>
      <c r="O2540">
        <v>9.2999999999999999E-2</v>
      </c>
      <c r="P2540">
        <v>0.24</v>
      </c>
      <c r="Q2540" s="1">
        <v>0.53500000000000003</v>
      </c>
      <c r="T2540" t="b">
        <v>0</v>
      </c>
    </row>
    <row r="2541" spans="1:20" x14ac:dyDescent="0.3">
      <c r="A2541" t="s">
        <v>276</v>
      </c>
      <c r="B2541" t="s">
        <v>277</v>
      </c>
      <c r="C2541" s="2">
        <v>34374</v>
      </c>
      <c r="E2541" t="s">
        <v>4479</v>
      </c>
      <c r="F2541" t="s">
        <v>4480</v>
      </c>
      <c r="G2541">
        <v>327</v>
      </c>
      <c r="H2541" t="s">
        <v>576</v>
      </c>
      <c r="I2541">
        <v>327</v>
      </c>
      <c r="J2541">
        <v>1021</v>
      </c>
      <c r="K2541" t="s">
        <v>275</v>
      </c>
      <c r="L2541" s="2">
        <v>1021</v>
      </c>
      <c r="M2541">
        <v>1021</v>
      </c>
      <c r="N2541" s="2">
        <v>18</v>
      </c>
      <c r="O2541">
        <v>1.8109999999999999</v>
      </c>
      <c r="P2541">
        <v>3.22</v>
      </c>
      <c r="Q2541" s="1">
        <v>0.32425373134328356</v>
      </c>
      <c r="T2541" t="b">
        <v>0</v>
      </c>
    </row>
    <row r="2542" spans="1:20" x14ac:dyDescent="0.3">
      <c r="A2542" t="s">
        <v>276</v>
      </c>
      <c r="B2542" t="s">
        <v>277</v>
      </c>
      <c r="C2542" s="2">
        <v>34375</v>
      </c>
      <c r="E2542" t="s">
        <v>4481</v>
      </c>
      <c r="F2542" t="s">
        <v>4482</v>
      </c>
      <c r="G2542">
        <v>327</v>
      </c>
      <c r="H2542" t="s">
        <v>576</v>
      </c>
      <c r="I2542">
        <v>327</v>
      </c>
      <c r="J2542">
        <v>1021</v>
      </c>
      <c r="K2542" t="s">
        <v>275</v>
      </c>
      <c r="L2542" s="2">
        <v>1021</v>
      </c>
      <c r="M2542">
        <v>1021</v>
      </c>
      <c r="N2542" s="2">
        <v>14</v>
      </c>
      <c r="O2542">
        <v>1.8109999999999999</v>
      </c>
      <c r="P2542">
        <v>3.22</v>
      </c>
      <c r="Q2542" s="1">
        <v>0.32425373134328356</v>
      </c>
      <c r="T2542" t="b">
        <v>0</v>
      </c>
    </row>
    <row r="2543" spans="1:20" x14ac:dyDescent="0.3">
      <c r="A2543" t="s">
        <v>3109</v>
      </c>
      <c r="B2543" t="s">
        <v>3110</v>
      </c>
      <c r="C2543" s="2">
        <v>74691</v>
      </c>
      <c r="D2543" s="2" t="s">
        <v>17</v>
      </c>
      <c r="E2543" t="s">
        <v>6475</v>
      </c>
      <c r="F2543" t="s">
        <v>6442</v>
      </c>
      <c r="G2543">
        <v>327</v>
      </c>
      <c r="H2543" t="s">
        <v>576</v>
      </c>
      <c r="I2543">
        <v>327</v>
      </c>
      <c r="J2543">
        <v>1021</v>
      </c>
      <c r="K2543" t="s">
        <v>275</v>
      </c>
      <c r="L2543" s="2">
        <v>1021</v>
      </c>
      <c r="M2543" s="2">
        <v>1021</v>
      </c>
      <c r="N2543" s="2">
        <v>19</v>
      </c>
      <c r="O2543" s="6">
        <v>0.09</v>
      </c>
      <c r="P2543" s="6">
        <v>0.25</v>
      </c>
      <c r="Q2543" s="1">
        <v>0.57142857142857151</v>
      </c>
      <c r="T2543" t="b">
        <v>0</v>
      </c>
    </row>
    <row r="2544" spans="1:20" x14ac:dyDescent="0.3">
      <c r="A2544" t="s">
        <v>3109</v>
      </c>
      <c r="B2544" t="s">
        <v>3110</v>
      </c>
      <c r="C2544" s="2">
        <v>74692</v>
      </c>
      <c r="D2544" s="2" t="s">
        <v>17</v>
      </c>
      <c r="E2544" t="s">
        <v>6476</v>
      </c>
      <c r="F2544" t="s">
        <v>6450</v>
      </c>
      <c r="G2544">
        <v>327</v>
      </c>
      <c r="H2544" t="s">
        <v>576</v>
      </c>
      <c r="I2544">
        <v>327</v>
      </c>
      <c r="J2544">
        <v>1021</v>
      </c>
      <c r="K2544" t="s">
        <v>275</v>
      </c>
      <c r="L2544" s="2">
        <v>1021</v>
      </c>
      <c r="M2544" s="2">
        <v>1021</v>
      </c>
      <c r="N2544" s="2">
        <v>18</v>
      </c>
      <c r="O2544" s="6">
        <v>0.09</v>
      </c>
      <c r="P2544" s="6">
        <v>0.25</v>
      </c>
      <c r="Q2544" s="1">
        <v>0.57142857142857151</v>
      </c>
      <c r="T2544" t="b">
        <v>0</v>
      </c>
    </row>
    <row r="2545" spans="1:20" x14ac:dyDescent="0.3">
      <c r="A2545" t="s">
        <v>276</v>
      </c>
      <c r="B2545" t="s">
        <v>277</v>
      </c>
      <c r="C2545" s="2">
        <v>84857</v>
      </c>
      <c r="D2545" s="2" t="s">
        <v>17</v>
      </c>
      <c r="E2545" t="s">
        <v>6451</v>
      </c>
      <c r="F2545" t="s">
        <v>6452</v>
      </c>
      <c r="G2545">
        <v>327</v>
      </c>
      <c r="H2545" t="s">
        <v>576</v>
      </c>
      <c r="I2545">
        <v>327</v>
      </c>
      <c r="J2545">
        <v>1021</v>
      </c>
      <c r="K2545" t="s">
        <v>275</v>
      </c>
      <c r="L2545" s="2">
        <v>1021</v>
      </c>
      <c r="M2545" s="2">
        <v>1021</v>
      </c>
      <c r="N2545" s="2">
        <v>625</v>
      </c>
      <c r="O2545" s="6">
        <v>0.17100000000000001</v>
      </c>
      <c r="P2545" s="6">
        <v>0.42</v>
      </c>
      <c r="Q2545" s="1">
        <v>0.51142857142857145</v>
      </c>
      <c r="T2545" t="b">
        <v>0</v>
      </c>
    </row>
    <row r="2546" spans="1:20" x14ac:dyDescent="0.3">
      <c r="A2546" t="s">
        <v>276</v>
      </c>
      <c r="B2546" t="s">
        <v>277</v>
      </c>
      <c r="C2546" s="2">
        <v>84858</v>
      </c>
      <c r="D2546" s="2" t="s">
        <v>17</v>
      </c>
      <c r="E2546" t="s">
        <v>6467</v>
      </c>
      <c r="F2546" t="s">
        <v>6468</v>
      </c>
      <c r="G2546">
        <v>327</v>
      </c>
      <c r="H2546" t="s">
        <v>576</v>
      </c>
      <c r="I2546">
        <v>327</v>
      </c>
      <c r="J2546">
        <v>1021</v>
      </c>
      <c r="K2546" t="s">
        <v>275</v>
      </c>
      <c r="L2546" s="2">
        <v>1021</v>
      </c>
      <c r="M2546" s="2">
        <v>1021</v>
      </c>
      <c r="N2546" s="2">
        <v>402</v>
      </c>
      <c r="O2546" s="6">
        <v>0.17100000000000001</v>
      </c>
      <c r="P2546" s="6">
        <v>0.42</v>
      </c>
      <c r="Q2546" s="1">
        <v>0.51142857142857145</v>
      </c>
      <c r="T2546" t="b">
        <v>0</v>
      </c>
    </row>
    <row r="2547" spans="1:20" x14ac:dyDescent="0.3">
      <c r="A2547" t="s">
        <v>276</v>
      </c>
      <c r="B2547" t="s">
        <v>277</v>
      </c>
      <c r="C2547" s="2">
        <v>84859</v>
      </c>
      <c r="D2547" s="2" t="s">
        <v>17</v>
      </c>
      <c r="E2547" t="s">
        <v>6469</v>
      </c>
      <c r="F2547" t="s">
        <v>6470</v>
      </c>
      <c r="G2547">
        <v>327</v>
      </c>
      <c r="H2547" t="s">
        <v>576</v>
      </c>
      <c r="I2547">
        <v>327</v>
      </c>
      <c r="J2547">
        <v>1021</v>
      </c>
      <c r="K2547" t="s">
        <v>275</v>
      </c>
      <c r="L2547" s="2">
        <v>1021</v>
      </c>
      <c r="M2547" s="2">
        <v>1021</v>
      </c>
      <c r="N2547" s="2">
        <v>511</v>
      </c>
      <c r="O2547" s="6">
        <v>0.17100000000000001</v>
      </c>
      <c r="P2547" s="6">
        <v>0.42</v>
      </c>
      <c r="Q2547" s="1">
        <v>0.51142857142857145</v>
      </c>
      <c r="T2547" t="b">
        <v>0</v>
      </c>
    </row>
    <row r="2548" spans="1:20" x14ac:dyDescent="0.3">
      <c r="A2548" t="s">
        <v>276</v>
      </c>
      <c r="B2548" t="s">
        <v>277</v>
      </c>
      <c r="C2548" s="2">
        <v>84860</v>
      </c>
      <c r="D2548" s="2" t="s">
        <v>17</v>
      </c>
      <c r="E2548" t="s">
        <v>6471</v>
      </c>
      <c r="F2548" t="s">
        <v>6472</v>
      </c>
      <c r="G2548">
        <v>327</v>
      </c>
      <c r="H2548" t="s">
        <v>576</v>
      </c>
      <c r="I2548">
        <v>327</v>
      </c>
      <c r="J2548">
        <v>1021</v>
      </c>
      <c r="K2548" t="s">
        <v>275</v>
      </c>
      <c r="L2548" s="2">
        <v>1021</v>
      </c>
      <c r="M2548" s="2">
        <v>1021</v>
      </c>
      <c r="N2548" s="2">
        <v>607</v>
      </c>
      <c r="O2548" s="6">
        <v>0.17100000000000001</v>
      </c>
      <c r="P2548" s="6">
        <v>0.42</v>
      </c>
      <c r="Q2548" s="1">
        <v>0.51142857142857145</v>
      </c>
      <c r="T2548" t="b">
        <v>0</v>
      </c>
    </row>
    <row r="2549" spans="1:20" x14ac:dyDescent="0.3">
      <c r="F2549" s="7" t="s">
        <v>7960</v>
      </c>
    </row>
    <row r="2550" spans="1:20" s="10" customFormat="1" x14ac:dyDescent="0.3">
      <c r="A2550" s="10" t="s">
        <v>1356</v>
      </c>
      <c r="B2550" s="10" t="s">
        <v>1357</v>
      </c>
      <c r="C2550" s="11">
        <v>15058</v>
      </c>
      <c r="D2550" s="2" t="s">
        <v>17</v>
      </c>
      <c r="E2550" t="s">
        <v>2685</v>
      </c>
      <c r="F2550" s="10" t="s">
        <v>2686</v>
      </c>
      <c r="G2550">
        <v>310</v>
      </c>
      <c r="H2550" t="s">
        <v>1354</v>
      </c>
      <c r="I2550">
        <v>310</v>
      </c>
      <c r="J2550">
        <v>1023</v>
      </c>
      <c r="K2550" s="10" t="s">
        <v>1355</v>
      </c>
      <c r="L2550" s="11">
        <v>1023</v>
      </c>
      <c r="M2550" s="2">
        <v>1023</v>
      </c>
      <c r="N2550" s="2">
        <v>31</v>
      </c>
      <c r="O2550" s="12">
        <v>1.4650000000000001</v>
      </c>
      <c r="P2550" s="12">
        <v>2.5499999999999998</v>
      </c>
      <c r="Q2550" s="13">
        <v>0.31220657276995301</v>
      </c>
      <c r="R2550"/>
      <c r="S2550"/>
      <c r="T2550" t="b">
        <v>0</v>
      </c>
    </row>
    <row r="2551" spans="1:20" s="10" customFormat="1" x14ac:dyDescent="0.3">
      <c r="A2551" s="10" t="s">
        <v>1356</v>
      </c>
      <c r="B2551" s="10" t="s">
        <v>1357</v>
      </c>
      <c r="C2551" s="11">
        <v>64691</v>
      </c>
      <c r="D2551" s="2" t="s">
        <v>17</v>
      </c>
      <c r="E2551" t="s">
        <v>6064</v>
      </c>
      <c r="F2551" s="10" t="s">
        <v>6065</v>
      </c>
      <c r="G2551">
        <v>310</v>
      </c>
      <c r="H2551" t="s">
        <v>1354</v>
      </c>
      <c r="I2551">
        <v>310</v>
      </c>
      <c r="J2551">
        <v>1023</v>
      </c>
      <c r="K2551" s="10" t="s">
        <v>1355</v>
      </c>
      <c r="L2551" s="11">
        <v>1023</v>
      </c>
      <c r="M2551" s="2">
        <v>1023</v>
      </c>
      <c r="N2551" s="2">
        <v>15</v>
      </c>
      <c r="O2551" s="12">
        <v>1.4650000000000001</v>
      </c>
      <c r="P2551" s="12">
        <v>2.5499999999999998</v>
      </c>
      <c r="Q2551" s="13">
        <v>0.31220657276995301</v>
      </c>
      <c r="R2551"/>
      <c r="S2551"/>
      <c r="T2551" t="b">
        <v>0</v>
      </c>
    </row>
    <row r="2552" spans="1:20" x14ac:dyDescent="0.3">
      <c r="A2552" t="s">
        <v>4077</v>
      </c>
      <c r="B2552" t="s">
        <v>4078</v>
      </c>
      <c r="C2552" s="2">
        <v>39963</v>
      </c>
      <c r="E2552" t="s">
        <v>4852</v>
      </c>
      <c r="F2552" t="s">
        <v>4853</v>
      </c>
      <c r="G2552">
        <v>0</v>
      </c>
      <c r="H2552" t="s">
        <v>20</v>
      </c>
      <c r="I2552">
        <v>0</v>
      </c>
      <c r="J2552">
        <v>1023</v>
      </c>
      <c r="K2552" t="s">
        <v>1355</v>
      </c>
      <c r="L2552" s="2">
        <v>1023</v>
      </c>
      <c r="M2552">
        <v>1023</v>
      </c>
      <c r="O2552">
        <v>0</v>
      </c>
      <c r="P2552">
        <v>3.98</v>
      </c>
      <c r="Q2552" s="1">
        <v>1</v>
      </c>
      <c r="T2552" t="b">
        <v>1</v>
      </c>
    </row>
    <row r="2553" spans="1:20" x14ac:dyDescent="0.3">
      <c r="A2553" t="s">
        <v>3497</v>
      </c>
      <c r="B2553" t="s">
        <v>3498</v>
      </c>
      <c r="C2553" s="2">
        <v>26217</v>
      </c>
      <c r="E2553" t="s">
        <v>3613</v>
      </c>
      <c r="F2553" t="s">
        <v>3614</v>
      </c>
      <c r="G2553">
        <v>309</v>
      </c>
      <c r="H2553" t="s">
        <v>3615</v>
      </c>
      <c r="I2553">
        <v>309</v>
      </c>
      <c r="J2553">
        <v>1023</v>
      </c>
      <c r="K2553" t="s">
        <v>1355</v>
      </c>
      <c r="L2553" s="2">
        <v>1023</v>
      </c>
      <c r="M2553">
        <v>1023</v>
      </c>
      <c r="O2553">
        <v>3.4630000000000001</v>
      </c>
      <c r="P2553">
        <v>7.46</v>
      </c>
      <c r="Q2553" s="1">
        <v>0.44324758842443729</v>
      </c>
      <c r="T2553" t="b">
        <v>0</v>
      </c>
    </row>
    <row r="2554" spans="1:20" x14ac:dyDescent="0.3">
      <c r="A2554" t="s">
        <v>1356</v>
      </c>
      <c r="B2554" t="s">
        <v>1357</v>
      </c>
      <c r="C2554" s="2">
        <v>9167</v>
      </c>
      <c r="E2554" t="s">
        <v>1352</v>
      </c>
      <c r="F2554" t="s">
        <v>1353</v>
      </c>
      <c r="G2554">
        <v>310</v>
      </c>
      <c r="H2554" t="s">
        <v>1354</v>
      </c>
      <c r="I2554">
        <v>310</v>
      </c>
      <c r="J2554">
        <v>1023</v>
      </c>
      <c r="K2554" t="s">
        <v>1355</v>
      </c>
      <c r="L2554" s="2">
        <v>1023</v>
      </c>
      <c r="M2554">
        <v>1023</v>
      </c>
      <c r="O2554">
        <v>1.4650000000000001</v>
      </c>
      <c r="P2554">
        <v>2.5499999999999998</v>
      </c>
      <c r="Q2554" s="1">
        <v>0.31220657276995301</v>
      </c>
      <c r="T2554" t="b">
        <v>0</v>
      </c>
    </row>
    <row r="2555" spans="1:20" x14ac:dyDescent="0.3">
      <c r="A2555" t="s">
        <v>1356</v>
      </c>
      <c r="B2555" t="s">
        <v>1357</v>
      </c>
      <c r="C2555" s="2">
        <v>40</v>
      </c>
      <c r="D2555" s="2" t="s">
        <v>17</v>
      </c>
      <c r="E2555" t="s">
        <v>6477</v>
      </c>
      <c r="F2555" t="s">
        <v>6478</v>
      </c>
      <c r="G2555">
        <v>325</v>
      </c>
      <c r="H2555" t="s">
        <v>4517</v>
      </c>
      <c r="I2555">
        <v>325</v>
      </c>
      <c r="J2555">
        <v>1023</v>
      </c>
      <c r="K2555" t="s">
        <v>1355</v>
      </c>
      <c r="L2555" s="2">
        <v>1023</v>
      </c>
      <c r="M2555" s="2">
        <v>1023</v>
      </c>
      <c r="N2555" s="2">
        <v>318</v>
      </c>
      <c r="O2555" s="6">
        <v>1.254</v>
      </c>
      <c r="P2555" s="6">
        <v>2.1800000000000002</v>
      </c>
      <c r="Q2555" s="1">
        <v>0.31098901098901099</v>
      </c>
      <c r="T2555" t="b">
        <v>0</v>
      </c>
    </row>
    <row r="2556" spans="1:20" x14ac:dyDescent="0.3">
      <c r="A2556" t="s">
        <v>1356</v>
      </c>
      <c r="B2556" t="s">
        <v>1357</v>
      </c>
      <c r="C2556" s="2">
        <v>29011</v>
      </c>
      <c r="E2556" t="s">
        <v>4028</v>
      </c>
      <c r="F2556" t="s">
        <v>4029</v>
      </c>
      <c r="G2556">
        <v>310</v>
      </c>
      <c r="H2556" t="s">
        <v>1354</v>
      </c>
      <c r="I2556">
        <v>310</v>
      </c>
      <c r="J2556">
        <v>1023</v>
      </c>
      <c r="K2556" t="s">
        <v>1355</v>
      </c>
      <c r="L2556" s="2">
        <v>1023</v>
      </c>
      <c r="M2556">
        <v>1023</v>
      </c>
      <c r="N2556" s="2">
        <v>6</v>
      </c>
      <c r="O2556">
        <v>1.4650000000000001</v>
      </c>
      <c r="P2556">
        <v>2.5499999999999998</v>
      </c>
      <c r="Q2556" s="1">
        <v>0.31220657276995301</v>
      </c>
      <c r="T2556" t="b">
        <v>0</v>
      </c>
    </row>
    <row r="2557" spans="1:20" x14ac:dyDescent="0.3">
      <c r="A2557" t="s">
        <v>1356</v>
      </c>
      <c r="B2557" t="s">
        <v>1357</v>
      </c>
      <c r="C2557" s="2">
        <v>34466</v>
      </c>
      <c r="D2557" s="2" t="s">
        <v>17</v>
      </c>
      <c r="E2557" t="s">
        <v>6479</v>
      </c>
      <c r="F2557" t="s">
        <v>6480</v>
      </c>
      <c r="G2557">
        <v>325</v>
      </c>
      <c r="H2557" t="s">
        <v>4517</v>
      </c>
      <c r="I2557">
        <v>325</v>
      </c>
      <c r="J2557">
        <v>1023</v>
      </c>
      <c r="K2557" t="s">
        <v>1355</v>
      </c>
      <c r="L2557" s="2">
        <v>1023</v>
      </c>
      <c r="M2557" s="2">
        <v>1023</v>
      </c>
      <c r="N2557" s="2">
        <v>1141</v>
      </c>
      <c r="O2557" s="6">
        <v>1.254</v>
      </c>
      <c r="P2557" s="6">
        <v>2.1800000000000002</v>
      </c>
      <c r="Q2557" s="1">
        <v>0.31098901098901099</v>
      </c>
      <c r="T2557" t="b">
        <v>0</v>
      </c>
    </row>
    <row r="2558" spans="1:20" x14ac:dyDescent="0.3">
      <c r="A2558" t="s">
        <v>1356</v>
      </c>
      <c r="B2558" t="s">
        <v>1357</v>
      </c>
      <c r="C2558" s="2">
        <v>64692</v>
      </c>
      <c r="E2558" t="s">
        <v>6066</v>
      </c>
      <c r="F2558" t="s">
        <v>6067</v>
      </c>
      <c r="G2558">
        <v>310</v>
      </c>
      <c r="H2558" t="s">
        <v>1354</v>
      </c>
      <c r="I2558">
        <v>310</v>
      </c>
      <c r="J2558">
        <v>1023</v>
      </c>
      <c r="K2558" t="s">
        <v>1355</v>
      </c>
      <c r="L2558" s="2">
        <v>1023</v>
      </c>
      <c r="M2558">
        <v>1023</v>
      </c>
      <c r="N2558" s="2">
        <v>21</v>
      </c>
      <c r="O2558">
        <v>1.4650000000000001</v>
      </c>
      <c r="P2558">
        <v>2.5499999999999998</v>
      </c>
      <c r="Q2558" s="1">
        <v>0.31220657276995301</v>
      </c>
      <c r="T2558" t="b">
        <v>0</v>
      </c>
    </row>
    <row r="2559" spans="1:20" x14ac:dyDescent="0.3">
      <c r="A2559" t="s">
        <v>1356</v>
      </c>
      <c r="B2559" t="s">
        <v>1357</v>
      </c>
      <c r="C2559" s="2">
        <v>64693</v>
      </c>
      <c r="E2559" t="s">
        <v>6068</v>
      </c>
      <c r="F2559" t="s">
        <v>6069</v>
      </c>
      <c r="G2559">
        <v>310</v>
      </c>
      <c r="H2559" t="s">
        <v>1354</v>
      </c>
      <c r="I2559">
        <v>310</v>
      </c>
      <c r="J2559">
        <v>1023</v>
      </c>
      <c r="K2559" t="s">
        <v>1355</v>
      </c>
      <c r="L2559" s="2">
        <v>1023</v>
      </c>
      <c r="M2559">
        <v>1023</v>
      </c>
      <c r="N2559" s="2">
        <v>18</v>
      </c>
      <c r="O2559">
        <v>1.4650000000000001</v>
      </c>
      <c r="P2559">
        <v>2.5499999999999998</v>
      </c>
      <c r="Q2559" s="1">
        <v>0.31220657276995301</v>
      </c>
      <c r="T2559" t="b">
        <v>0</v>
      </c>
    </row>
    <row r="2560" spans="1:20" x14ac:dyDescent="0.3">
      <c r="A2560" t="s">
        <v>1356</v>
      </c>
      <c r="B2560" t="s">
        <v>1357</v>
      </c>
      <c r="C2560" s="2">
        <v>24037</v>
      </c>
      <c r="E2560" t="s">
        <v>3399</v>
      </c>
      <c r="F2560" t="s">
        <v>3400</v>
      </c>
      <c r="G2560">
        <v>324</v>
      </c>
      <c r="H2560" t="s">
        <v>3401</v>
      </c>
      <c r="I2560">
        <v>324</v>
      </c>
      <c r="J2560">
        <v>1023</v>
      </c>
      <c r="K2560" t="s">
        <v>1355</v>
      </c>
      <c r="L2560" s="2">
        <v>1023</v>
      </c>
      <c r="M2560">
        <v>1023</v>
      </c>
      <c r="O2560">
        <v>1.17</v>
      </c>
      <c r="P2560">
        <v>2.2400000000000002</v>
      </c>
      <c r="Q2560" s="1">
        <v>0.37433155080213903</v>
      </c>
      <c r="T2560" t="b">
        <v>0</v>
      </c>
    </row>
    <row r="2561" spans="1:20" x14ac:dyDescent="0.3">
      <c r="A2561" t="s">
        <v>1356</v>
      </c>
      <c r="B2561" t="s">
        <v>1357</v>
      </c>
      <c r="C2561" s="2">
        <v>67658</v>
      </c>
      <c r="E2561" t="s">
        <v>6305</v>
      </c>
      <c r="F2561" t="s">
        <v>6306</v>
      </c>
      <c r="G2561">
        <v>324</v>
      </c>
      <c r="H2561" t="s">
        <v>3401</v>
      </c>
      <c r="I2561">
        <v>324</v>
      </c>
      <c r="J2561">
        <v>1023</v>
      </c>
      <c r="K2561" t="s">
        <v>1355</v>
      </c>
      <c r="L2561" s="2">
        <v>1023</v>
      </c>
      <c r="M2561">
        <v>1023</v>
      </c>
      <c r="N2561" s="2">
        <v>29</v>
      </c>
      <c r="O2561">
        <v>0.247</v>
      </c>
      <c r="P2561">
        <v>1.06</v>
      </c>
      <c r="Q2561" s="1">
        <v>0.71931818181818175</v>
      </c>
      <c r="T2561" t="b">
        <v>0</v>
      </c>
    </row>
    <row r="2562" spans="1:20" x14ac:dyDescent="0.3">
      <c r="A2562" t="s">
        <v>1356</v>
      </c>
      <c r="B2562" t="s">
        <v>1357</v>
      </c>
      <c r="C2562" s="2">
        <v>80440</v>
      </c>
      <c r="D2562" s="2" t="s">
        <v>17</v>
      </c>
      <c r="E2562" t="s">
        <v>7015</v>
      </c>
      <c r="F2562" t="s">
        <v>7016</v>
      </c>
      <c r="G2562">
        <v>325</v>
      </c>
      <c r="H2562" t="s">
        <v>4517</v>
      </c>
      <c r="I2562">
        <v>325</v>
      </c>
      <c r="J2562">
        <v>1023</v>
      </c>
      <c r="K2562" t="s">
        <v>1355</v>
      </c>
      <c r="L2562" s="2">
        <v>1023</v>
      </c>
      <c r="M2562" s="2">
        <v>1023</v>
      </c>
      <c r="N2562" s="2">
        <v>33</v>
      </c>
      <c r="O2562" s="6">
        <v>1.264</v>
      </c>
      <c r="P2562" s="6">
        <v>2.27</v>
      </c>
      <c r="Q2562" s="1">
        <v>0.33121693121693119</v>
      </c>
      <c r="T2562" t="b">
        <v>0</v>
      </c>
    </row>
    <row r="2563" spans="1:20" x14ac:dyDescent="0.3">
      <c r="F2563" s="7" t="s">
        <v>2509</v>
      </c>
    </row>
    <row r="2564" spans="1:20" x14ac:dyDescent="0.3">
      <c r="A2564" t="s">
        <v>3501</v>
      </c>
      <c r="B2564" t="s">
        <v>3502</v>
      </c>
      <c r="C2564" s="2">
        <v>3529</v>
      </c>
      <c r="D2564" s="2" t="s">
        <v>17</v>
      </c>
      <c r="E2564" t="s">
        <v>6525</v>
      </c>
      <c r="F2564" t="s">
        <v>6526</v>
      </c>
      <c r="G2564">
        <v>312</v>
      </c>
      <c r="H2564" t="s">
        <v>2506</v>
      </c>
      <c r="I2564">
        <v>312</v>
      </c>
      <c r="J2564">
        <v>1025</v>
      </c>
      <c r="K2564" t="s">
        <v>2507</v>
      </c>
      <c r="L2564" s="2">
        <v>1025</v>
      </c>
      <c r="M2564" s="2">
        <v>1025</v>
      </c>
      <c r="N2564" s="2">
        <v>4</v>
      </c>
      <c r="O2564" s="6">
        <v>2.5790000000000002</v>
      </c>
      <c r="P2564" s="6">
        <v>5.15</v>
      </c>
      <c r="Q2564" s="1">
        <v>0.39883449883449884</v>
      </c>
      <c r="T2564" t="b">
        <v>0</v>
      </c>
    </row>
    <row r="2565" spans="1:20" x14ac:dyDescent="0.3">
      <c r="A2565" t="s">
        <v>1356</v>
      </c>
      <c r="B2565" t="s">
        <v>1357</v>
      </c>
      <c r="C2565" s="2">
        <v>34764</v>
      </c>
      <c r="E2565" t="s">
        <v>4515</v>
      </c>
      <c r="F2565" t="s">
        <v>4516</v>
      </c>
      <c r="G2565">
        <v>325</v>
      </c>
      <c r="H2565" t="s">
        <v>4517</v>
      </c>
      <c r="I2565">
        <v>325</v>
      </c>
      <c r="J2565">
        <v>1023</v>
      </c>
      <c r="K2565" t="s">
        <v>1355</v>
      </c>
      <c r="L2565" s="2">
        <v>1023</v>
      </c>
      <c r="M2565">
        <v>1023</v>
      </c>
      <c r="N2565" s="2">
        <v>6</v>
      </c>
      <c r="O2565">
        <v>1.4350000000000001</v>
      </c>
      <c r="P2565">
        <v>2.5</v>
      </c>
      <c r="Q2565" s="1">
        <v>0.31009615384615385</v>
      </c>
      <c r="T2565" t="b">
        <v>0</v>
      </c>
    </row>
    <row r="2566" spans="1:20" x14ac:dyDescent="0.3">
      <c r="A2566" t="s">
        <v>3501</v>
      </c>
      <c r="B2566" t="s">
        <v>3502</v>
      </c>
      <c r="C2566" s="2">
        <v>3530</v>
      </c>
      <c r="D2566" s="2" t="s">
        <v>17</v>
      </c>
      <c r="E2566" t="s">
        <v>6541</v>
      </c>
      <c r="F2566" t="s">
        <v>6542</v>
      </c>
      <c r="G2566">
        <v>312</v>
      </c>
      <c r="H2566" t="s">
        <v>2506</v>
      </c>
      <c r="I2566">
        <v>312</v>
      </c>
      <c r="J2566">
        <v>1025</v>
      </c>
      <c r="K2566" t="s">
        <v>2507</v>
      </c>
      <c r="L2566" s="2">
        <v>1025</v>
      </c>
      <c r="M2566" s="2">
        <v>1025</v>
      </c>
      <c r="N2566" s="2">
        <v>4</v>
      </c>
      <c r="O2566" s="6">
        <v>2.5790000000000002</v>
      </c>
      <c r="P2566" s="6">
        <v>5.15</v>
      </c>
      <c r="Q2566" s="1">
        <v>0.39883449883449884</v>
      </c>
      <c r="T2566" t="b">
        <v>0</v>
      </c>
    </row>
    <row r="2567" spans="1:20" x14ac:dyDescent="0.3">
      <c r="A2567" t="s">
        <v>1356</v>
      </c>
      <c r="B2567" t="s">
        <v>1357</v>
      </c>
      <c r="C2567" s="2">
        <v>24038</v>
      </c>
      <c r="E2567" t="s">
        <v>3402</v>
      </c>
      <c r="F2567" t="s">
        <v>3403</v>
      </c>
      <c r="G2567">
        <v>321</v>
      </c>
      <c r="H2567" t="s">
        <v>3404</v>
      </c>
      <c r="I2567">
        <v>321</v>
      </c>
      <c r="J2567">
        <v>1024</v>
      </c>
      <c r="K2567" t="s">
        <v>3405</v>
      </c>
      <c r="L2567" s="2">
        <v>1024</v>
      </c>
      <c r="M2567">
        <v>1024</v>
      </c>
      <c r="O2567">
        <v>0.495</v>
      </c>
      <c r="P2567">
        <v>1.32</v>
      </c>
      <c r="Q2567" s="1">
        <v>0.55000000000000004</v>
      </c>
      <c r="T2567" t="b">
        <v>0</v>
      </c>
    </row>
    <row r="2568" spans="1:20" x14ac:dyDescent="0.3">
      <c r="A2568" t="s">
        <v>1356</v>
      </c>
      <c r="B2568" t="s">
        <v>1357</v>
      </c>
      <c r="C2568" s="2">
        <v>24039</v>
      </c>
      <c r="E2568" t="s">
        <v>3406</v>
      </c>
      <c r="F2568" t="s">
        <v>3407</v>
      </c>
      <c r="G2568">
        <v>321</v>
      </c>
      <c r="H2568" t="s">
        <v>3404</v>
      </c>
      <c r="I2568">
        <v>321</v>
      </c>
      <c r="J2568">
        <v>1024</v>
      </c>
      <c r="K2568" t="s">
        <v>3405</v>
      </c>
      <c r="L2568" s="2">
        <v>1024</v>
      </c>
      <c r="M2568">
        <v>1024</v>
      </c>
      <c r="O2568">
        <v>0.495</v>
      </c>
      <c r="P2568">
        <v>1.32</v>
      </c>
      <c r="Q2568" s="1">
        <v>0.55000000000000004</v>
      </c>
      <c r="T2568" t="b">
        <v>0</v>
      </c>
    </row>
    <row r="2569" spans="1:20" x14ac:dyDescent="0.3">
      <c r="A2569" t="s">
        <v>3497</v>
      </c>
      <c r="B2569" t="s">
        <v>3498</v>
      </c>
      <c r="C2569" s="2">
        <v>24949</v>
      </c>
      <c r="E2569" t="s">
        <v>3510</v>
      </c>
      <c r="F2569" t="s">
        <v>3511</v>
      </c>
      <c r="G2569">
        <v>321</v>
      </c>
      <c r="H2569" t="s">
        <v>3404</v>
      </c>
      <c r="I2569">
        <v>321</v>
      </c>
      <c r="J2569">
        <v>1024</v>
      </c>
      <c r="K2569" t="s">
        <v>3405</v>
      </c>
      <c r="L2569" s="2">
        <v>1024</v>
      </c>
      <c r="M2569">
        <v>1024</v>
      </c>
      <c r="N2569" s="2">
        <v>4</v>
      </c>
      <c r="O2569">
        <v>3.5790000000000002</v>
      </c>
      <c r="P2569">
        <v>7.04</v>
      </c>
      <c r="Q2569" s="1">
        <v>0.39028960817717201</v>
      </c>
      <c r="T2569" t="b">
        <v>0</v>
      </c>
    </row>
    <row r="2570" spans="1:20" x14ac:dyDescent="0.3">
      <c r="A2570" t="s">
        <v>3497</v>
      </c>
      <c r="B2570" t="s">
        <v>3498</v>
      </c>
      <c r="C2570" s="2">
        <v>38403</v>
      </c>
      <c r="E2570" t="s">
        <v>4770</v>
      </c>
      <c r="F2570" t="s">
        <v>4771</v>
      </c>
      <c r="G2570">
        <v>322</v>
      </c>
      <c r="H2570" t="s">
        <v>4772</v>
      </c>
      <c r="I2570">
        <v>322</v>
      </c>
      <c r="J2570">
        <v>1024</v>
      </c>
      <c r="K2570" t="s">
        <v>3405</v>
      </c>
      <c r="L2570" s="2">
        <v>1024</v>
      </c>
      <c r="M2570">
        <v>1024</v>
      </c>
      <c r="N2570" s="2">
        <v>13</v>
      </c>
      <c r="O2570">
        <v>0.88400000000000001</v>
      </c>
      <c r="P2570">
        <v>1.87</v>
      </c>
      <c r="Q2570" s="1">
        <v>0.43333333333333329</v>
      </c>
      <c r="T2570" t="b">
        <v>0</v>
      </c>
    </row>
    <row r="2571" spans="1:20" x14ac:dyDescent="0.3">
      <c r="A2571" t="s">
        <v>3497</v>
      </c>
      <c r="B2571" t="s">
        <v>3498</v>
      </c>
      <c r="C2571" s="2">
        <v>38404</v>
      </c>
      <c r="E2571" t="s">
        <v>4773</v>
      </c>
      <c r="F2571" t="s">
        <v>4774</v>
      </c>
      <c r="G2571">
        <v>322</v>
      </c>
      <c r="H2571" t="s">
        <v>4772</v>
      </c>
      <c r="I2571">
        <v>322</v>
      </c>
      <c r="J2571">
        <v>1024</v>
      </c>
      <c r="K2571" t="s">
        <v>3405</v>
      </c>
      <c r="L2571" s="2">
        <v>1024</v>
      </c>
      <c r="M2571">
        <v>1024</v>
      </c>
      <c r="N2571" s="2">
        <v>7</v>
      </c>
      <c r="O2571">
        <v>0.88400000000000001</v>
      </c>
      <c r="P2571">
        <v>1.87</v>
      </c>
      <c r="Q2571" s="1">
        <v>0.43333333333333329</v>
      </c>
      <c r="T2571" t="b">
        <v>0</v>
      </c>
    </row>
    <row r="2572" spans="1:20" x14ac:dyDescent="0.3">
      <c r="A2572" t="s">
        <v>3497</v>
      </c>
      <c r="B2572" t="s">
        <v>3498</v>
      </c>
      <c r="C2572" s="2">
        <v>70345</v>
      </c>
      <c r="E2572" t="s">
        <v>6485</v>
      </c>
      <c r="F2572" t="s">
        <v>6486</v>
      </c>
      <c r="G2572">
        <v>322</v>
      </c>
      <c r="H2572" t="s">
        <v>4772</v>
      </c>
      <c r="I2572">
        <v>322</v>
      </c>
      <c r="J2572">
        <v>1024</v>
      </c>
      <c r="K2572" t="s">
        <v>3405</v>
      </c>
      <c r="L2572" s="2">
        <v>1024</v>
      </c>
      <c r="M2572">
        <v>1024</v>
      </c>
      <c r="N2572" s="2">
        <v>6</v>
      </c>
      <c r="O2572">
        <v>0.88400000000000001</v>
      </c>
      <c r="P2572">
        <v>1.87</v>
      </c>
      <c r="Q2572" s="1">
        <v>0.43333333333333329</v>
      </c>
      <c r="T2572" t="b">
        <v>0</v>
      </c>
    </row>
    <row r="2573" spans="1:20" x14ac:dyDescent="0.3">
      <c r="A2573" t="s">
        <v>3497</v>
      </c>
      <c r="B2573" t="s">
        <v>3498</v>
      </c>
      <c r="C2573" s="2">
        <v>70346</v>
      </c>
      <c r="E2573" t="s">
        <v>6487</v>
      </c>
      <c r="F2573" t="s">
        <v>6488</v>
      </c>
      <c r="G2573">
        <v>322</v>
      </c>
      <c r="H2573" t="s">
        <v>4772</v>
      </c>
      <c r="I2573">
        <v>322</v>
      </c>
      <c r="J2573">
        <v>1024</v>
      </c>
      <c r="K2573" t="s">
        <v>3405</v>
      </c>
      <c r="L2573" s="2">
        <v>1024</v>
      </c>
      <c r="M2573">
        <v>1024</v>
      </c>
      <c r="N2573" s="2">
        <v>9</v>
      </c>
      <c r="O2573">
        <v>0.88400000000000001</v>
      </c>
      <c r="P2573">
        <v>1.87</v>
      </c>
      <c r="Q2573" s="1">
        <v>0.43333333333333329</v>
      </c>
      <c r="T2573" t="b">
        <v>0</v>
      </c>
    </row>
    <row r="2574" spans="1:20" x14ac:dyDescent="0.3">
      <c r="A2574" t="s">
        <v>3501</v>
      </c>
      <c r="B2574" t="s">
        <v>3502</v>
      </c>
      <c r="C2574" s="2">
        <v>3531</v>
      </c>
      <c r="D2574" s="2" t="s">
        <v>17</v>
      </c>
      <c r="E2574" t="s">
        <v>6543</v>
      </c>
      <c r="F2574" t="s">
        <v>6544</v>
      </c>
      <c r="G2574">
        <v>312</v>
      </c>
      <c r="H2574" t="s">
        <v>2506</v>
      </c>
      <c r="I2574">
        <v>312</v>
      </c>
      <c r="J2574">
        <v>1025</v>
      </c>
      <c r="K2574" t="s">
        <v>2507</v>
      </c>
      <c r="L2574" s="2">
        <v>1025</v>
      </c>
      <c r="M2574" s="2">
        <v>1025</v>
      </c>
      <c r="N2574" s="2">
        <v>2</v>
      </c>
      <c r="O2574" s="6">
        <v>2.5790000000000002</v>
      </c>
      <c r="P2574" s="6">
        <v>5.15</v>
      </c>
      <c r="Q2574" s="1">
        <v>0.39883449883449884</v>
      </c>
      <c r="T2574" t="b">
        <v>0</v>
      </c>
    </row>
    <row r="2575" spans="1:20" x14ac:dyDescent="0.3">
      <c r="A2575" t="s">
        <v>3501</v>
      </c>
      <c r="B2575" t="s">
        <v>3502</v>
      </c>
      <c r="C2575" s="2">
        <v>3532</v>
      </c>
      <c r="D2575" s="2" t="s">
        <v>17</v>
      </c>
      <c r="E2575" t="s">
        <v>6545</v>
      </c>
      <c r="F2575" t="s">
        <v>6546</v>
      </c>
      <c r="G2575">
        <v>312</v>
      </c>
      <c r="H2575" t="s">
        <v>2506</v>
      </c>
      <c r="I2575">
        <v>312</v>
      </c>
      <c r="J2575">
        <v>1025</v>
      </c>
      <c r="K2575" t="s">
        <v>2507</v>
      </c>
      <c r="L2575" s="2">
        <v>1025</v>
      </c>
      <c r="M2575" s="2">
        <v>1025</v>
      </c>
      <c r="N2575" s="2">
        <v>7</v>
      </c>
      <c r="O2575" s="6">
        <v>2.5790000000000002</v>
      </c>
      <c r="P2575" s="6">
        <v>5.15</v>
      </c>
      <c r="Q2575" s="1">
        <v>0.39883449883449884</v>
      </c>
      <c r="T2575" t="b">
        <v>0</v>
      </c>
    </row>
    <row r="2576" spans="1:20" x14ac:dyDescent="0.3">
      <c r="A2576" t="s">
        <v>2508</v>
      </c>
      <c r="B2576" t="s">
        <v>2509</v>
      </c>
      <c r="C2576" s="2">
        <v>9655</v>
      </c>
      <c r="D2576" s="2" t="s">
        <v>17</v>
      </c>
      <c r="E2576" t="s">
        <v>6481</v>
      </c>
      <c r="F2576" t="s">
        <v>6482</v>
      </c>
      <c r="G2576">
        <v>312</v>
      </c>
      <c r="H2576" t="s">
        <v>2506</v>
      </c>
      <c r="I2576">
        <v>312</v>
      </c>
      <c r="J2576">
        <v>1025</v>
      </c>
      <c r="K2576" t="s">
        <v>2507</v>
      </c>
      <c r="L2576" s="2">
        <v>1025</v>
      </c>
      <c r="M2576" s="2">
        <v>1025</v>
      </c>
      <c r="N2576" s="2">
        <v>91</v>
      </c>
      <c r="O2576" s="6">
        <v>1.264</v>
      </c>
      <c r="P2576" s="6">
        <v>2.23</v>
      </c>
      <c r="Q2576" s="1">
        <v>0.32043010752688172</v>
      </c>
      <c r="T2576" t="b">
        <v>0</v>
      </c>
    </row>
    <row r="2577" spans="1:20" x14ac:dyDescent="0.3">
      <c r="A2577" t="s">
        <v>2508</v>
      </c>
      <c r="B2577" t="s">
        <v>2509</v>
      </c>
      <c r="C2577" s="2">
        <v>9656</v>
      </c>
      <c r="D2577" s="2" t="s">
        <v>17</v>
      </c>
      <c r="E2577" t="s">
        <v>6483</v>
      </c>
      <c r="F2577" t="s">
        <v>6484</v>
      </c>
      <c r="G2577">
        <v>312</v>
      </c>
      <c r="H2577" t="s">
        <v>2506</v>
      </c>
      <c r="I2577">
        <v>312</v>
      </c>
      <c r="J2577">
        <v>1025</v>
      </c>
      <c r="K2577" t="s">
        <v>2507</v>
      </c>
      <c r="L2577" s="2">
        <v>1025</v>
      </c>
      <c r="M2577" s="2">
        <v>1025</v>
      </c>
      <c r="N2577" s="2">
        <v>67</v>
      </c>
      <c r="O2577" s="6">
        <v>1.264</v>
      </c>
      <c r="P2577" s="6">
        <v>2.23</v>
      </c>
      <c r="Q2577" s="1">
        <v>0.32043010752688172</v>
      </c>
      <c r="T2577" t="b">
        <v>0</v>
      </c>
    </row>
    <row r="2578" spans="1:20" x14ac:dyDescent="0.3">
      <c r="A2578" t="s">
        <v>2508</v>
      </c>
      <c r="B2578" t="s">
        <v>2509</v>
      </c>
      <c r="C2578" s="2">
        <v>9657</v>
      </c>
      <c r="D2578" s="2" t="s">
        <v>17</v>
      </c>
      <c r="E2578" t="s">
        <v>6493</v>
      </c>
      <c r="F2578" t="s">
        <v>6494</v>
      </c>
      <c r="G2578">
        <v>312</v>
      </c>
      <c r="H2578" t="s">
        <v>2506</v>
      </c>
      <c r="I2578">
        <v>312</v>
      </c>
      <c r="J2578">
        <v>1025</v>
      </c>
      <c r="K2578" t="s">
        <v>2507</v>
      </c>
      <c r="L2578" s="2">
        <v>1025</v>
      </c>
      <c r="M2578" s="2">
        <v>1025</v>
      </c>
      <c r="N2578" s="2">
        <v>61</v>
      </c>
      <c r="O2578" s="6">
        <v>1.264</v>
      </c>
      <c r="P2578" s="6">
        <v>2.23</v>
      </c>
      <c r="Q2578" s="1">
        <v>0.32043010752688172</v>
      </c>
      <c r="T2578" t="b">
        <v>0</v>
      </c>
    </row>
    <row r="2579" spans="1:20" x14ac:dyDescent="0.3">
      <c r="A2579" t="s">
        <v>2508</v>
      </c>
      <c r="B2579" t="s">
        <v>2509</v>
      </c>
      <c r="C2579" s="2">
        <v>9658</v>
      </c>
      <c r="D2579" s="2" t="s">
        <v>17</v>
      </c>
      <c r="E2579" t="s">
        <v>6495</v>
      </c>
      <c r="F2579" t="s">
        <v>6496</v>
      </c>
      <c r="G2579">
        <v>312</v>
      </c>
      <c r="H2579" t="s">
        <v>2506</v>
      </c>
      <c r="I2579">
        <v>312</v>
      </c>
      <c r="J2579">
        <v>1025</v>
      </c>
      <c r="K2579" t="s">
        <v>2507</v>
      </c>
      <c r="L2579" s="2">
        <v>1025</v>
      </c>
      <c r="M2579" s="2">
        <v>1025</v>
      </c>
      <c r="N2579" s="2">
        <v>66</v>
      </c>
      <c r="O2579" s="6">
        <v>1.264</v>
      </c>
      <c r="P2579" s="6">
        <v>2.23</v>
      </c>
      <c r="Q2579" s="1">
        <v>0.32043010752688172</v>
      </c>
      <c r="T2579" t="b">
        <v>0</v>
      </c>
    </row>
    <row r="2580" spans="1:20" x14ac:dyDescent="0.3">
      <c r="A2580" t="s">
        <v>2508</v>
      </c>
      <c r="B2580" t="s">
        <v>2509</v>
      </c>
      <c r="C2580" s="2">
        <v>26309</v>
      </c>
      <c r="D2580" s="2" t="s">
        <v>17</v>
      </c>
      <c r="E2580" t="s">
        <v>3619</v>
      </c>
      <c r="F2580" t="s">
        <v>3620</v>
      </c>
      <c r="G2580">
        <v>312</v>
      </c>
      <c r="H2580" t="s">
        <v>2506</v>
      </c>
      <c r="I2580">
        <v>312</v>
      </c>
      <c r="J2580">
        <v>1025</v>
      </c>
      <c r="K2580" t="s">
        <v>2507</v>
      </c>
      <c r="L2580" s="2">
        <v>1025</v>
      </c>
      <c r="M2580" s="2">
        <v>1025</v>
      </c>
      <c r="N2580" s="2">
        <v>42</v>
      </c>
      <c r="O2580" s="6">
        <v>5.056</v>
      </c>
      <c r="P2580" s="6">
        <v>8.6300000000000008</v>
      </c>
      <c r="Q2580" s="1">
        <v>0.2968011126564673</v>
      </c>
      <c r="T2580" t="b">
        <v>0</v>
      </c>
    </row>
    <row r="2581" spans="1:20" x14ac:dyDescent="0.3">
      <c r="A2581" t="s">
        <v>3501</v>
      </c>
      <c r="B2581" t="s">
        <v>3502</v>
      </c>
      <c r="C2581" s="2">
        <v>64021</v>
      </c>
      <c r="D2581" s="2" t="s">
        <v>17</v>
      </c>
      <c r="E2581" t="s">
        <v>6547</v>
      </c>
      <c r="F2581" t="s">
        <v>6548</v>
      </c>
      <c r="G2581">
        <v>312</v>
      </c>
      <c r="H2581" t="s">
        <v>2506</v>
      </c>
      <c r="I2581">
        <v>312</v>
      </c>
      <c r="J2581">
        <v>1025</v>
      </c>
      <c r="K2581" t="s">
        <v>2507</v>
      </c>
      <c r="L2581" s="2">
        <v>1025</v>
      </c>
      <c r="M2581" s="2">
        <v>1025</v>
      </c>
      <c r="N2581" s="2">
        <v>22</v>
      </c>
      <c r="O2581" s="6">
        <v>4.9000000000000004</v>
      </c>
      <c r="P2581" s="6">
        <v>9.59</v>
      </c>
      <c r="Q2581" s="1">
        <v>0.38673341677096373</v>
      </c>
      <c r="T2581" t="b">
        <v>0</v>
      </c>
    </row>
    <row r="2582" spans="1:20" x14ac:dyDescent="0.3">
      <c r="A2582" t="s">
        <v>2508</v>
      </c>
      <c r="B2582" t="s">
        <v>2509</v>
      </c>
      <c r="C2582" s="2">
        <v>14478</v>
      </c>
      <c r="E2582" t="s">
        <v>2504</v>
      </c>
      <c r="F2582" t="s">
        <v>2505</v>
      </c>
      <c r="G2582">
        <v>312</v>
      </c>
      <c r="H2582" t="s">
        <v>2506</v>
      </c>
      <c r="I2582">
        <v>312</v>
      </c>
      <c r="J2582">
        <v>1025</v>
      </c>
      <c r="K2582" t="s">
        <v>2507</v>
      </c>
      <c r="L2582" s="2">
        <v>1025</v>
      </c>
      <c r="M2582">
        <v>1025</v>
      </c>
      <c r="N2582" s="2">
        <v>8</v>
      </c>
      <c r="O2582">
        <v>1.331</v>
      </c>
      <c r="P2582">
        <v>2.4900000000000002</v>
      </c>
      <c r="Q2582" s="1">
        <v>0.36009615384615384</v>
      </c>
      <c r="T2582" t="b">
        <v>0</v>
      </c>
    </row>
    <row r="2583" spans="1:20" x14ac:dyDescent="0.3">
      <c r="A2583" t="s">
        <v>3501</v>
      </c>
      <c r="B2583" t="s">
        <v>3502</v>
      </c>
      <c r="C2583" s="2">
        <v>64022</v>
      </c>
      <c r="D2583" s="2" t="s">
        <v>17</v>
      </c>
      <c r="E2583" t="s">
        <v>6549</v>
      </c>
      <c r="F2583" t="s">
        <v>6550</v>
      </c>
      <c r="G2583">
        <v>312</v>
      </c>
      <c r="H2583" t="s">
        <v>2506</v>
      </c>
      <c r="I2583">
        <v>312</v>
      </c>
      <c r="J2583">
        <v>1025</v>
      </c>
      <c r="K2583" t="s">
        <v>2507</v>
      </c>
      <c r="L2583" s="2">
        <v>1025</v>
      </c>
      <c r="M2583" s="2">
        <v>1025</v>
      </c>
      <c r="N2583" s="2">
        <v>3</v>
      </c>
      <c r="O2583" s="6">
        <v>4.9000000000000004</v>
      </c>
      <c r="P2583" s="6">
        <v>9.59</v>
      </c>
      <c r="Q2583" s="1">
        <v>0.38673341677096373</v>
      </c>
      <c r="T2583" t="b">
        <v>0</v>
      </c>
    </row>
    <row r="2584" spans="1:20" x14ac:dyDescent="0.3">
      <c r="A2584" t="s">
        <v>2508</v>
      </c>
      <c r="B2584" t="s">
        <v>2509</v>
      </c>
      <c r="C2584" s="2">
        <v>26310</v>
      </c>
      <c r="E2584" t="s">
        <v>3621</v>
      </c>
      <c r="F2584" t="s">
        <v>3622</v>
      </c>
      <c r="G2584">
        <v>312</v>
      </c>
      <c r="H2584" t="s">
        <v>2506</v>
      </c>
      <c r="I2584">
        <v>312</v>
      </c>
      <c r="J2584">
        <v>1025</v>
      </c>
      <c r="K2584" t="s">
        <v>2507</v>
      </c>
      <c r="L2584" s="2">
        <v>1025</v>
      </c>
      <c r="M2584">
        <v>1025</v>
      </c>
      <c r="O2584">
        <v>5.3230000000000004</v>
      </c>
      <c r="P2584">
        <v>9.89</v>
      </c>
      <c r="Q2584" s="1">
        <v>0.35400485436893203</v>
      </c>
      <c r="T2584" t="b">
        <v>0</v>
      </c>
    </row>
    <row r="2585" spans="1:20" x14ac:dyDescent="0.3">
      <c r="A2585" t="s">
        <v>2508</v>
      </c>
      <c r="B2585" t="s">
        <v>2509</v>
      </c>
      <c r="C2585" s="2">
        <v>30058</v>
      </c>
      <c r="E2585" t="s">
        <v>4057</v>
      </c>
      <c r="F2585" t="s">
        <v>4058</v>
      </c>
      <c r="G2585">
        <v>312</v>
      </c>
      <c r="H2585" t="s">
        <v>2506</v>
      </c>
      <c r="I2585">
        <v>312</v>
      </c>
      <c r="J2585">
        <v>1025</v>
      </c>
      <c r="K2585" t="s">
        <v>2507</v>
      </c>
      <c r="L2585" s="2">
        <v>1025</v>
      </c>
      <c r="M2585">
        <v>1025</v>
      </c>
      <c r="N2585" s="2">
        <v>1</v>
      </c>
      <c r="O2585">
        <v>5.056</v>
      </c>
      <c r="P2585">
        <v>8.6300000000000008</v>
      </c>
      <c r="Q2585" s="1">
        <v>0.2968011126564673</v>
      </c>
      <c r="T2585" t="b">
        <v>0</v>
      </c>
    </row>
    <row r="2586" spans="1:20" x14ac:dyDescent="0.3">
      <c r="A2586" t="s">
        <v>3501</v>
      </c>
      <c r="B2586" t="s">
        <v>3502</v>
      </c>
      <c r="C2586" s="2">
        <v>64023</v>
      </c>
      <c r="D2586" s="2" t="s">
        <v>17</v>
      </c>
      <c r="E2586" t="s">
        <v>6551</v>
      </c>
      <c r="F2586" t="s">
        <v>6552</v>
      </c>
      <c r="G2586">
        <v>312</v>
      </c>
      <c r="H2586" t="s">
        <v>2506</v>
      </c>
      <c r="I2586">
        <v>312</v>
      </c>
      <c r="J2586">
        <v>1025</v>
      </c>
      <c r="K2586" t="s">
        <v>2507</v>
      </c>
      <c r="L2586" s="2">
        <v>1025</v>
      </c>
      <c r="M2586" s="2">
        <v>1025</v>
      </c>
      <c r="N2586" s="2">
        <v>10</v>
      </c>
      <c r="O2586" s="6">
        <v>4.9000000000000004</v>
      </c>
      <c r="P2586" s="6">
        <v>9.59</v>
      </c>
      <c r="Q2586" s="1">
        <v>0.38673341677096373</v>
      </c>
      <c r="T2586" t="b">
        <v>0</v>
      </c>
    </row>
    <row r="2587" spans="1:20" x14ac:dyDescent="0.3">
      <c r="A2587" t="s">
        <v>2508</v>
      </c>
      <c r="B2587" t="s">
        <v>2509</v>
      </c>
      <c r="C2587" s="2">
        <v>65383</v>
      </c>
      <c r="D2587" s="2" t="s">
        <v>17</v>
      </c>
      <c r="E2587" t="s">
        <v>6497</v>
      </c>
      <c r="F2587" t="s">
        <v>6498</v>
      </c>
      <c r="G2587">
        <v>312</v>
      </c>
      <c r="H2587" t="s">
        <v>2506</v>
      </c>
      <c r="I2587">
        <v>312</v>
      </c>
      <c r="J2587">
        <v>1025</v>
      </c>
      <c r="K2587" t="s">
        <v>2507</v>
      </c>
      <c r="L2587" s="2">
        <v>1025</v>
      </c>
      <c r="M2587" s="2">
        <v>1025</v>
      </c>
      <c r="N2587" s="2">
        <v>874</v>
      </c>
      <c r="O2587" s="6">
        <v>1.2629999999999999</v>
      </c>
      <c r="P2587" s="6">
        <v>2.16</v>
      </c>
      <c r="Q2587" s="1">
        <v>0.29833333333333334</v>
      </c>
      <c r="T2587" t="b">
        <v>0</v>
      </c>
    </row>
    <row r="2588" spans="1:20" x14ac:dyDescent="0.3">
      <c r="A2588" t="s">
        <v>2508</v>
      </c>
      <c r="B2588" t="s">
        <v>2509</v>
      </c>
      <c r="C2588" s="2">
        <v>65384</v>
      </c>
      <c r="D2588" s="2" t="s">
        <v>17</v>
      </c>
      <c r="E2588" t="s">
        <v>6519</v>
      </c>
      <c r="F2588" t="s">
        <v>6520</v>
      </c>
      <c r="G2588">
        <v>312</v>
      </c>
      <c r="H2588" t="s">
        <v>2506</v>
      </c>
      <c r="I2588">
        <v>312</v>
      </c>
      <c r="J2588">
        <v>1025</v>
      </c>
      <c r="K2588" t="s">
        <v>2507</v>
      </c>
      <c r="L2588" s="2">
        <v>1025</v>
      </c>
      <c r="M2588" s="2">
        <v>1025</v>
      </c>
      <c r="N2588" s="2">
        <v>339</v>
      </c>
      <c r="O2588" s="6">
        <v>1.2629999999999999</v>
      </c>
      <c r="P2588" s="6">
        <v>2.16</v>
      </c>
      <c r="Q2588" s="1">
        <v>0.29833333333333334</v>
      </c>
      <c r="T2588" t="b">
        <v>0</v>
      </c>
    </row>
    <row r="2589" spans="1:20" x14ac:dyDescent="0.3">
      <c r="A2589" t="s">
        <v>2508</v>
      </c>
      <c r="B2589" t="s">
        <v>2509</v>
      </c>
      <c r="C2589" s="2">
        <v>65385</v>
      </c>
      <c r="D2589" s="2" t="s">
        <v>17</v>
      </c>
      <c r="E2589" t="s">
        <v>6521</v>
      </c>
      <c r="F2589" t="s">
        <v>6522</v>
      </c>
      <c r="G2589">
        <v>312</v>
      </c>
      <c r="H2589" t="s">
        <v>2506</v>
      </c>
      <c r="I2589">
        <v>312</v>
      </c>
      <c r="J2589">
        <v>1025</v>
      </c>
      <c r="K2589" t="s">
        <v>2507</v>
      </c>
      <c r="L2589" s="2">
        <v>1025</v>
      </c>
      <c r="M2589" s="2">
        <v>1025</v>
      </c>
      <c r="N2589" s="2">
        <v>296</v>
      </c>
      <c r="O2589" s="6">
        <v>1.2629999999999999</v>
      </c>
      <c r="P2589" s="6">
        <v>2.16</v>
      </c>
      <c r="Q2589" s="1">
        <v>0.29833333333333334</v>
      </c>
      <c r="T2589" t="b">
        <v>0</v>
      </c>
    </row>
    <row r="2590" spans="1:20" x14ac:dyDescent="0.3">
      <c r="A2590" t="s">
        <v>2508</v>
      </c>
      <c r="B2590" t="s">
        <v>2509</v>
      </c>
      <c r="C2590" s="2">
        <v>65386</v>
      </c>
      <c r="D2590" s="2" t="s">
        <v>17</v>
      </c>
      <c r="E2590" t="s">
        <v>6523</v>
      </c>
      <c r="F2590" t="s">
        <v>6524</v>
      </c>
      <c r="G2590">
        <v>312</v>
      </c>
      <c r="H2590" t="s">
        <v>2506</v>
      </c>
      <c r="I2590">
        <v>312</v>
      </c>
      <c r="J2590">
        <v>1025</v>
      </c>
      <c r="K2590" t="s">
        <v>2507</v>
      </c>
      <c r="L2590" s="2">
        <v>1025</v>
      </c>
      <c r="M2590" s="2">
        <v>1025</v>
      </c>
      <c r="N2590" s="2">
        <v>309</v>
      </c>
      <c r="O2590" s="6">
        <v>1.2629999999999999</v>
      </c>
      <c r="P2590" s="6">
        <v>2.16</v>
      </c>
      <c r="Q2590" s="1">
        <v>0.29833333333333334</v>
      </c>
      <c r="T2590" t="b">
        <v>0</v>
      </c>
    </row>
    <row r="2591" spans="1:20" x14ac:dyDescent="0.3">
      <c r="A2591" t="s">
        <v>3501</v>
      </c>
      <c r="B2591" t="s">
        <v>3502</v>
      </c>
      <c r="C2591" s="2">
        <v>74676</v>
      </c>
      <c r="D2591" s="2" t="s">
        <v>17</v>
      </c>
      <c r="E2591" t="s">
        <v>6553</v>
      </c>
      <c r="F2591" t="s">
        <v>6554</v>
      </c>
      <c r="G2591">
        <v>312</v>
      </c>
      <c r="H2591" t="s">
        <v>2506</v>
      </c>
      <c r="I2591">
        <v>312</v>
      </c>
      <c r="J2591">
        <v>1025</v>
      </c>
      <c r="K2591" t="s">
        <v>2507</v>
      </c>
      <c r="L2591" s="2">
        <v>1025</v>
      </c>
      <c r="M2591" s="2">
        <v>1025</v>
      </c>
      <c r="N2591" s="2">
        <v>444</v>
      </c>
      <c r="O2591" s="6">
        <v>2.5790000000000002</v>
      </c>
      <c r="P2591" s="6">
        <v>4.58</v>
      </c>
      <c r="Q2591" s="1">
        <v>0.32486910994764395</v>
      </c>
      <c r="T2591" t="b">
        <v>0</v>
      </c>
    </row>
    <row r="2592" spans="1:20" x14ac:dyDescent="0.3">
      <c r="A2592" t="s">
        <v>3501</v>
      </c>
      <c r="B2592" t="s">
        <v>3502</v>
      </c>
      <c r="C2592" s="2">
        <v>74677</v>
      </c>
      <c r="D2592" s="2" t="s">
        <v>17</v>
      </c>
      <c r="E2592" t="s">
        <v>6557</v>
      </c>
      <c r="F2592" t="s">
        <v>6558</v>
      </c>
      <c r="G2592">
        <v>312</v>
      </c>
      <c r="H2592" t="s">
        <v>2506</v>
      </c>
      <c r="I2592">
        <v>312</v>
      </c>
      <c r="J2592">
        <v>1025</v>
      </c>
      <c r="K2592" t="s">
        <v>2507</v>
      </c>
      <c r="L2592" s="2">
        <v>1025</v>
      </c>
      <c r="M2592" s="2">
        <v>1025</v>
      </c>
      <c r="N2592" s="2">
        <v>19</v>
      </c>
      <c r="O2592" s="6">
        <v>2.5790000000000002</v>
      </c>
      <c r="P2592" s="6">
        <v>4.58</v>
      </c>
      <c r="Q2592" s="1">
        <v>0.32486910994764395</v>
      </c>
      <c r="T2592" t="b">
        <v>0</v>
      </c>
    </row>
    <row r="2593" spans="1:20" x14ac:dyDescent="0.3">
      <c r="A2593" t="s">
        <v>2508</v>
      </c>
      <c r="B2593" t="s">
        <v>2509</v>
      </c>
      <c r="C2593" s="2">
        <v>65387</v>
      </c>
      <c r="E2593" t="s">
        <v>6193</v>
      </c>
      <c r="F2593" t="s">
        <v>6194</v>
      </c>
      <c r="G2593">
        <v>312</v>
      </c>
      <c r="H2593" t="s">
        <v>2506</v>
      </c>
      <c r="I2593">
        <v>312</v>
      </c>
      <c r="J2593">
        <v>1025</v>
      </c>
      <c r="K2593" t="s">
        <v>2507</v>
      </c>
      <c r="L2593" s="2">
        <v>1025</v>
      </c>
      <c r="M2593">
        <v>1025</v>
      </c>
      <c r="N2593" s="2">
        <v>17</v>
      </c>
      <c r="O2593">
        <v>1.2629999999999999</v>
      </c>
      <c r="P2593">
        <v>2.16</v>
      </c>
      <c r="Q2593" s="1">
        <v>0.29833333333333334</v>
      </c>
      <c r="T2593" t="b">
        <v>0</v>
      </c>
    </row>
    <row r="2594" spans="1:20" x14ac:dyDescent="0.3">
      <c r="A2594" t="s">
        <v>2508</v>
      </c>
      <c r="B2594" t="s">
        <v>2509</v>
      </c>
      <c r="C2594" s="2">
        <v>65388</v>
      </c>
      <c r="E2594" t="s">
        <v>6195</v>
      </c>
      <c r="F2594" t="s">
        <v>6196</v>
      </c>
      <c r="G2594">
        <v>312</v>
      </c>
      <c r="H2594" t="s">
        <v>2506</v>
      </c>
      <c r="I2594">
        <v>312</v>
      </c>
      <c r="J2594">
        <v>1025</v>
      </c>
      <c r="K2594" t="s">
        <v>2507</v>
      </c>
      <c r="L2594" s="2">
        <v>1025</v>
      </c>
      <c r="M2594">
        <v>1025</v>
      </c>
      <c r="N2594" s="2">
        <v>7</v>
      </c>
      <c r="O2594">
        <v>1.2629999999999999</v>
      </c>
      <c r="P2594">
        <v>2.16</v>
      </c>
      <c r="Q2594" s="1">
        <v>0.29833333333333334</v>
      </c>
      <c r="T2594" t="b">
        <v>0</v>
      </c>
    </row>
    <row r="2595" spans="1:20" x14ac:dyDescent="0.3">
      <c r="A2595" t="s">
        <v>2508</v>
      </c>
      <c r="B2595" t="s">
        <v>2509</v>
      </c>
      <c r="C2595" s="2">
        <v>74674</v>
      </c>
      <c r="E2595" t="s">
        <v>6666</v>
      </c>
      <c r="F2595" t="s">
        <v>6667</v>
      </c>
      <c r="G2595">
        <v>312</v>
      </c>
      <c r="H2595" t="s">
        <v>2506</v>
      </c>
      <c r="I2595">
        <v>312</v>
      </c>
      <c r="J2595">
        <v>1025</v>
      </c>
      <c r="K2595" t="s">
        <v>2507</v>
      </c>
      <c r="L2595" s="2">
        <v>1025</v>
      </c>
      <c r="M2595">
        <v>1025</v>
      </c>
      <c r="N2595" s="2">
        <v>4</v>
      </c>
      <c r="O2595">
        <v>1.2629999999999999</v>
      </c>
      <c r="P2595">
        <v>2.16</v>
      </c>
      <c r="Q2595" s="1">
        <v>0.29833333333333334</v>
      </c>
      <c r="T2595" t="b">
        <v>0</v>
      </c>
    </row>
    <row r="2596" spans="1:20" x14ac:dyDescent="0.3">
      <c r="A2596" t="s">
        <v>2508</v>
      </c>
      <c r="B2596" t="s">
        <v>2509</v>
      </c>
      <c r="C2596" s="2">
        <v>74675</v>
      </c>
      <c r="E2596" t="s">
        <v>6668</v>
      </c>
      <c r="F2596" t="s">
        <v>6669</v>
      </c>
      <c r="G2596">
        <v>312</v>
      </c>
      <c r="H2596" t="s">
        <v>2506</v>
      </c>
      <c r="I2596">
        <v>312</v>
      </c>
      <c r="J2596">
        <v>1025</v>
      </c>
      <c r="K2596" t="s">
        <v>2507</v>
      </c>
      <c r="L2596" s="2">
        <v>1025</v>
      </c>
      <c r="M2596">
        <v>1025</v>
      </c>
      <c r="N2596" s="2">
        <v>16</v>
      </c>
      <c r="O2596">
        <v>1.2629999999999999</v>
      </c>
      <c r="P2596">
        <v>2.16</v>
      </c>
      <c r="Q2596" s="1">
        <v>0.29833333333333334</v>
      </c>
      <c r="T2596" t="b">
        <v>0</v>
      </c>
    </row>
    <row r="2597" spans="1:20" x14ac:dyDescent="0.3">
      <c r="A2597" t="s">
        <v>3501</v>
      </c>
      <c r="B2597" t="s">
        <v>3502</v>
      </c>
      <c r="C2597" s="2">
        <v>74678</v>
      </c>
      <c r="D2597" s="2" t="s">
        <v>17</v>
      </c>
      <c r="E2597" t="s">
        <v>6581</v>
      </c>
      <c r="F2597" t="s">
        <v>6582</v>
      </c>
      <c r="G2597">
        <v>312</v>
      </c>
      <c r="H2597" t="s">
        <v>2506</v>
      </c>
      <c r="I2597">
        <v>312</v>
      </c>
      <c r="J2597">
        <v>1025</v>
      </c>
      <c r="K2597" t="s">
        <v>2507</v>
      </c>
      <c r="L2597" s="2">
        <v>1025</v>
      </c>
      <c r="M2597" s="2">
        <v>1025</v>
      </c>
      <c r="N2597" s="2">
        <v>21</v>
      </c>
      <c r="O2597" s="6">
        <v>2.5790000000000002</v>
      </c>
      <c r="P2597" s="6">
        <v>4.58</v>
      </c>
      <c r="Q2597" s="1">
        <v>0.32486910994764395</v>
      </c>
      <c r="T2597" t="b">
        <v>0</v>
      </c>
    </row>
    <row r="2598" spans="1:20" x14ac:dyDescent="0.3">
      <c r="A2598" t="s">
        <v>3501</v>
      </c>
      <c r="B2598" t="s">
        <v>3502</v>
      </c>
      <c r="C2598" s="2">
        <v>74679</v>
      </c>
      <c r="D2598" s="2" t="s">
        <v>17</v>
      </c>
      <c r="E2598" t="s">
        <v>6583</v>
      </c>
      <c r="F2598" t="s">
        <v>6584</v>
      </c>
      <c r="G2598">
        <v>312</v>
      </c>
      <c r="H2598" t="s">
        <v>2506</v>
      </c>
      <c r="I2598">
        <v>312</v>
      </c>
      <c r="J2598">
        <v>1025</v>
      </c>
      <c r="K2598" t="s">
        <v>2507</v>
      </c>
      <c r="L2598" s="2">
        <v>1025</v>
      </c>
      <c r="M2598" s="2">
        <v>1025</v>
      </c>
      <c r="N2598" s="2">
        <v>6</v>
      </c>
      <c r="O2598" s="6">
        <v>2.5790000000000002</v>
      </c>
      <c r="P2598" s="6">
        <v>4.58</v>
      </c>
      <c r="Q2598" s="1">
        <v>0.32486910994764395</v>
      </c>
      <c r="T2598" t="b">
        <v>0</v>
      </c>
    </row>
    <row r="2599" spans="1:20" x14ac:dyDescent="0.3">
      <c r="A2599" t="s">
        <v>3501</v>
      </c>
      <c r="B2599" t="s">
        <v>3502</v>
      </c>
      <c r="C2599" s="2">
        <v>74680</v>
      </c>
      <c r="D2599" s="2" t="s">
        <v>17</v>
      </c>
      <c r="E2599" t="s">
        <v>6678</v>
      </c>
      <c r="F2599" t="s">
        <v>6679</v>
      </c>
      <c r="G2599">
        <v>312</v>
      </c>
      <c r="H2599" t="s">
        <v>2506</v>
      </c>
      <c r="I2599">
        <v>312</v>
      </c>
      <c r="J2599">
        <v>1025</v>
      </c>
      <c r="K2599" t="s">
        <v>2507</v>
      </c>
      <c r="L2599" s="2">
        <v>1025</v>
      </c>
      <c r="M2599" s="2">
        <v>1025</v>
      </c>
      <c r="N2599" s="2">
        <v>19</v>
      </c>
      <c r="O2599" s="6">
        <v>2.5790000000000002</v>
      </c>
      <c r="P2599" s="6">
        <v>4.58</v>
      </c>
      <c r="Q2599" s="1">
        <v>0.32486910994764395</v>
      </c>
      <c r="T2599" t="b">
        <v>0</v>
      </c>
    </row>
    <row r="2600" spans="1:20" x14ac:dyDescent="0.3">
      <c r="F2600" s="7" t="s">
        <v>7961</v>
      </c>
    </row>
    <row r="2601" spans="1:20" x14ac:dyDescent="0.3">
      <c r="A2601" t="s">
        <v>471</v>
      </c>
      <c r="B2601" t="s">
        <v>472</v>
      </c>
      <c r="C2601" s="2">
        <v>3110</v>
      </c>
      <c r="D2601" s="2" t="s">
        <v>17</v>
      </c>
      <c r="E2601" t="s">
        <v>468</v>
      </c>
      <c r="F2601" t="s">
        <v>469</v>
      </c>
      <c r="G2601">
        <v>0</v>
      </c>
      <c r="H2601" t="s">
        <v>20</v>
      </c>
      <c r="I2601">
        <v>0</v>
      </c>
      <c r="J2601">
        <v>1028</v>
      </c>
      <c r="K2601" t="s">
        <v>470</v>
      </c>
      <c r="L2601" s="2">
        <v>1028</v>
      </c>
      <c r="M2601" s="2">
        <v>1028</v>
      </c>
      <c r="N2601" s="2">
        <v>81</v>
      </c>
      <c r="O2601" s="6">
        <v>0.60699999999999998</v>
      </c>
      <c r="P2601" s="6">
        <v>1.3</v>
      </c>
      <c r="Q2601" s="1">
        <v>0.43796296296296294</v>
      </c>
      <c r="T2601" t="b">
        <v>0</v>
      </c>
    </row>
    <row r="2602" spans="1:20" x14ac:dyDescent="0.3">
      <c r="A2602" t="s">
        <v>3501</v>
      </c>
      <c r="B2602" t="s">
        <v>3502</v>
      </c>
      <c r="C2602" s="2">
        <v>74681</v>
      </c>
      <c r="E2602" t="s">
        <v>6680</v>
      </c>
      <c r="F2602" t="s">
        <v>6681</v>
      </c>
      <c r="G2602">
        <v>312</v>
      </c>
      <c r="H2602" t="s">
        <v>2506</v>
      </c>
      <c r="I2602">
        <v>312</v>
      </c>
      <c r="J2602">
        <v>1025</v>
      </c>
      <c r="K2602" t="s">
        <v>2507</v>
      </c>
      <c r="L2602" s="2">
        <v>1025</v>
      </c>
      <c r="M2602">
        <v>1025</v>
      </c>
      <c r="N2602" s="2">
        <v>5</v>
      </c>
      <c r="O2602">
        <v>2.5790000000000002</v>
      </c>
      <c r="P2602">
        <v>4.58</v>
      </c>
      <c r="Q2602" s="1">
        <v>0.32486910994764395</v>
      </c>
      <c r="T2602" t="b">
        <v>0</v>
      </c>
    </row>
    <row r="2603" spans="1:20" x14ac:dyDescent="0.3">
      <c r="A2603" t="s">
        <v>3501</v>
      </c>
      <c r="B2603" t="s">
        <v>3502</v>
      </c>
      <c r="C2603" s="2">
        <v>74682</v>
      </c>
      <c r="E2603" t="s">
        <v>6682</v>
      </c>
      <c r="F2603" t="s">
        <v>6683</v>
      </c>
      <c r="G2603">
        <v>312</v>
      </c>
      <c r="H2603" t="s">
        <v>2506</v>
      </c>
      <c r="I2603">
        <v>312</v>
      </c>
      <c r="J2603">
        <v>1025</v>
      </c>
      <c r="K2603" t="s">
        <v>2507</v>
      </c>
      <c r="L2603" s="2">
        <v>1025</v>
      </c>
      <c r="M2603">
        <v>1025</v>
      </c>
      <c r="N2603" s="2">
        <v>3</v>
      </c>
      <c r="O2603">
        <v>2.5790000000000002</v>
      </c>
      <c r="P2603">
        <v>4.58</v>
      </c>
      <c r="Q2603" s="1">
        <v>0.32486910994764395</v>
      </c>
      <c r="T2603" t="b">
        <v>0</v>
      </c>
    </row>
    <row r="2604" spans="1:20" x14ac:dyDescent="0.3">
      <c r="A2604" t="s">
        <v>3501</v>
      </c>
      <c r="B2604" t="s">
        <v>3502</v>
      </c>
      <c r="C2604" s="2">
        <v>74683</v>
      </c>
      <c r="E2604" t="s">
        <v>6684</v>
      </c>
      <c r="F2604" t="s">
        <v>6685</v>
      </c>
      <c r="G2604">
        <v>312</v>
      </c>
      <c r="H2604" t="s">
        <v>2506</v>
      </c>
      <c r="I2604">
        <v>312</v>
      </c>
      <c r="J2604">
        <v>1025</v>
      </c>
      <c r="K2604" t="s">
        <v>2507</v>
      </c>
      <c r="L2604" s="2">
        <v>1025</v>
      </c>
      <c r="M2604">
        <v>1025</v>
      </c>
      <c r="N2604" s="2">
        <v>1</v>
      </c>
      <c r="O2604">
        <v>2.5790000000000002</v>
      </c>
      <c r="P2604">
        <v>4.58</v>
      </c>
      <c r="Q2604" s="1">
        <v>0.32486910994764395</v>
      </c>
      <c r="T2604" t="b">
        <v>0</v>
      </c>
    </row>
    <row r="2605" spans="1:20" x14ac:dyDescent="0.3">
      <c r="A2605" t="s">
        <v>2508</v>
      </c>
      <c r="B2605" t="s">
        <v>2509</v>
      </c>
      <c r="C2605" s="2">
        <v>80675</v>
      </c>
      <c r="E2605" t="s">
        <v>7017</v>
      </c>
      <c r="F2605" t="s">
        <v>7018</v>
      </c>
      <c r="G2605">
        <v>312</v>
      </c>
      <c r="H2605" t="s">
        <v>2506</v>
      </c>
      <c r="I2605">
        <v>312</v>
      </c>
      <c r="J2605">
        <v>1025</v>
      </c>
      <c r="K2605" t="s">
        <v>2507</v>
      </c>
      <c r="L2605" s="2">
        <v>1025</v>
      </c>
      <c r="M2605">
        <v>1025</v>
      </c>
      <c r="O2605">
        <v>1.2629999999999999</v>
      </c>
      <c r="P2605">
        <v>2.16</v>
      </c>
      <c r="Q2605" s="1">
        <v>0.29833333333333334</v>
      </c>
      <c r="T2605" t="b">
        <v>0</v>
      </c>
    </row>
    <row r="2606" spans="1:20" x14ac:dyDescent="0.3">
      <c r="A2606" t="s">
        <v>2508</v>
      </c>
      <c r="B2606" t="s">
        <v>2509</v>
      </c>
      <c r="C2606" s="2">
        <v>80676</v>
      </c>
      <c r="E2606" t="s">
        <v>7019</v>
      </c>
      <c r="F2606" t="s">
        <v>7020</v>
      </c>
      <c r="G2606">
        <v>312</v>
      </c>
      <c r="H2606" t="s">
        <v>2506</v>
      </c>
      <c r="I2606">
        <v>312</v>
      </c>
      <c r="J2606">
        <v>1025</v>
      </c>
      <c r="K2606" t="s">
        <v>2507</v>
      </c>
      <c r="L2606" s="2">
        <v>1025</v>
      </c>
      <c r="M2606">
        <v>1025</v>
      </c>
      <c r="N2606" s="2">
        <v>4</v>
      </c>
      <c r="O2606">
        <v>1.2629999999999999</v>
      </c>
      <c r="P2606">
        <v>2.16</v>
      </c>
      <c r="Q2606" s="1">
        <v>0.29833333333333334</v>
      </c>
      <c r="T2606" t="b">
        <v>0</v>
      </c>
    </row>
    <row r="2607" spans="1:20" x14ac:dyDescent="0.3">
      <c r="A2607" t="s">
        <v>3501</v>
      </c>
      <c r="B2607" t="s">
        <v>3502</v>
      </c>
      <c r="C2607" s="2">
        <v>80677</v>
      </c>
      <c r="E2607" t="s">
        <v>7021</v>
      </c>
      <c r="F2607" t="s">
        <v>7022</v>
      </c>
      <c r="G2607">
        <v>312</v>
      </c>
      <c r="H2607" t="s">
        <v>2506</v>
      </c>
      <c r="I2607">
        <v>312</v>
      </c>
      <c r="J2607">
        <v>1025</v>
      </c>
      <c r="K2607" t="s">
        <v>2507</v>
      </c>
      <c r="L2607" s="2">
        <v>1025</v>
      </c>
      <c r="M2607">
        <v>1025</v>
      </c>
      <c r="O2607">
        <v>2.5790000000000002</v>
      </c>
      <c r="P2607">
        <v>4.58</v>
      </c>
      <c r="Q2607" s="1">
        <v>0.32486910994764395</v>
      </c>
      <c r="T2607" t="b">
        <v>0</v>
      </c>
    </row>
    <row r="2608" spans="1:20" x14ac:dyDescent="0.3">
      <c r="A2608" t="s">
        <v>3501</v>
      </c>
      <c r="B2608" t="s">
        <v>3502</v>
      </c>
      <c r="C2608" s="2">
        <v>80678</v>
      </c>
      <c r="E2608" t="s">
        <v>7023</v>
      </c>
      <c r="F2608" t="s">
        <v>7024</v>
      </c>
      <c r="G2608">
        <v>312</v>
      </c>
      <c r="H2608" t="s">
        <v>2506</v>
      </c>
      <c r="I2608">
        <v>312</v>
      </c>
      <c r="J2608">
        <v>1025</v>
      </c>
      <c r="K2608" t="s">
        <v>2507</v>
      </c>
      <c r="L2608" s="2">
        <v>1025</v>
      </c>
      <c r="M2608">
        <v>1025</v>
      </c>
      <c r="N2608" s="2">
        <v>1</v>
      </c>
      <c r="O2608">
        <v>2.5790000000000002</v>
      </c>
      <c r="P2608">
        <v>4.58</v>
      </c>
      <c r="Q2608" s="1">
        <v>0.32486910994764395</v>
      </c>
      <c r="T2608" t="b">
        <v>0</v>
      </c>
    </row>
    <row r="2609" spans="1:20" x14ac:dyDescent="0.3">
      <c r="A2609" t="s">
        <v>2508</v>
      </c>
      <c r="B2609" t="s">
        <v>2509</v>
      </c>
      <c r="C2609" s="2">
        <v>84866</v>
      </c>
      <c r="E2609" t="s">
        <v>7250</v>
      </c>
      <c r="F2609" t="s">
        <v>7251</v>
      </c>
      <c r="G2609">
        <v>312</v>
      </c>
      <c r="H2609" t="s">
        <v>2506</v>
      </c>
      <c r="I2609">
        <v>312</v>
      </c>
      <c r="J2609">
        <v>1025</v>
      </c>
      <c r="K2609" t="s">
        <v>2507</v>
      </c>
      <c r="L2609" s="2">
        <v>1025</v>
      </c>
      <c r="M2609">
        <v>1025</v>
      </c>
      <c r="N2609" s="2">
        <v>26</v>
      </c>
      <c r="O2609">
        <v>1.331</v>
      </c>
      <c r="P2609">
        <v>2.4900000000000002</v>
      </c>
      <c r="Q2609" s="1">
        <v>0.36009615384615384</v>
      </c>
      <c r="T2609" t="b">
        <v>0</v>
      </c>
    </row>
    <row r="2610" spans="1:20" x14ac:dyDescent="0.3">
      <c r="A2610" t="s">
        <v>2508</v>
      </c>
      <c r="B2610" t="s">
        <v>2509</v>
      </c>
      <c r="C2610" s="2">
        <v>84867</v>
      </c>
      <c r="E2610" t="s">
        <v>7252</v>
      </c>
      <c r="F2610" t="s">
        <v>7253</v>
      </c>
      <c r="G2610">
        <v>312</v>
      </c>
      <c r="H2610" t="s">
        <v>2506</v>
      </c>
      <c r="I2610">
        <v>312</v>
      </c>
      <c r="J2610">
        <v>1025</v>
      </c>
      <c r="K2610" t="s">
        <v>2507</v>
      </c>
      <c r="L2610" s="2">
        <v>1025</v>
      </c>
      <c r="M2610">
        <v>1025</v>
      </c>
      <c r="N2610" s="2">
        <v>15</v>
      </c>
      <c r="O2610">
        <v>1.331</v>
      </c>
      <c r="P2610">
        <v>2.4900000000000002</v>
      </c>
      <c r="Q2610" s="1">
        <v>0.36009615384615384</v>
      </c>
      <c r="T2610" t="b">
        <v>0</v>
      </c>
    </row>
    <row r="2611" spans="1:20" x14ac:dyDescent="0.3">
      <c r="A2611" t="s">
        <v>2508</v>
      </c>
      <c r="B2611" t="s">
        <v>2509</v>
      </c>
      <c r="C2611" s="2">
        <v>84868</v>
      </c>
      <c r="E2611" t="s">
        <v>7254</v>
      </c>
      <c r="F2611" t="s">
        <v>7255</v>
      </c>
      <c r="G2611">
        <v>312</v>
      </c>
      <c r="H2611" t="s">
        <v>2506</v>
      </c>
      <c r="I2611">
        <v>312</v>
      </c>
      <c r="J2611">
        <v>1025</v>
      </c>
      <c r="K2611" t="s">
        <v>2507</v>
      </c>
      <c r="L2611" s="2">
        <v>1025</v>
      </c>
      <c r="M2611">
        <v>1025</v>
      </c>
      <c r="N2611" s="2">
        <v>15</v>
      </c>
      <c r="O2611">
        <v>1.331</v>
      </c>
      <c r="P2611">
        <v>2.4900000000000002</v>
      </c>
      <c r="Q2611" s="1">
        <v>0.36009615384615384</v>
      </c>
      <c r="T2611" t="b">
        <v>0</v>
      </c>
    </row>
    <row r="2612" spans="1:20" x14ac:dyDescent="0.3">
      <c r="A2612" t="s">
        <v>2508</v>
      </c>
      <c r="B2612" t="s">
        <v>2509</v>
      </c>
      <c r="C2612" s="2">
        <v>84869</v>
      </c>
      <c r="E2612" t="s">
        <v>7256</v>
      </c>
      <c r="F2612" t="s">
        <v>7257</v>
      </c>
      <c r="G2612">
        <v>312</v>
      </c>
      <c r="H2612" t="s">
        <v>2506</v>
      </c>
      <c r="I2612">
        <v>312</v>
      </c>
      <c r="J2612">
        <v>1025</v>
      </c>
      <c r="K2612" t="s">
        <v>2507</v>
      </c>
      <c r="L2612" s="2">
        <v>1025</v>
      </c>
      <c r="M2612">
        <v>1025</v>
      </c>
      <c r="N2612" s="2">
        <v>21</v>
      </c>
      <c r="O2612">
        <v>1.331</v>
      </c>
      <c r="P2612">
        <v>2.4900000000000002</v>
      </c>
      <c r="Q2612" s="1">
        <v>0.36009615384615384</v>
      </c>
      <c r="T2612" t="b">
        <v>0</v>
      </c>
    </row>
    <row r="2613" spans="1:20" x14ac:dyDescent="0.3">
      <c r="A2613" t="s">
        <v>2508</v>
      </c>
      <c r="B2613" t="s">
        <v>2509</v>
      </c>
      <c r="C2613" s="2">
        <v>84870</v>
      </c>
      <c r="E2613" t="s">
        <v>7258</v>
      </c>
      <c r="F2613" t="s">
        <v>7259</v>
      </c>
      <c r="G2613">
        <v>312</v>
      </c>
      <c r="H2613" t="s">
        <v>2506</v>
      </c>
      <c r="I2613">
        <v>312</v>
      </c>
      <c r="J2613">
        <v>1025</v>
      </c>
      <c r="K2613" t="s">
        <v>2507</v>
      </c>
      <c r="L2613" s="2">
        <v>1025</v>
      </c>
      <c r="M2613">
        <v>1025</v>
      </c>
      <c r="N2613" s="2">
        <v>3</v>
      </c>
      <c r="O2613">
        <v>1.331</v>
      </c>
      <c r="P2613">
        <v>2.4900000000000002</v>
      </c>
      <c r="Q2613" s="1">
        <v>0.36009615384615384</v>
      </c>
      <c r="T2613" t="b">
        <v>0</v>
      </c>
    </row>
    <row r="2614" spans="1:20" x14ac:dyDescent="0.3">
      <c r="A2614" t="s">
        <v>2508</v>
      </c>
      <c r="B2614" t="s">
        <v>2509</v>
      </c>
      <c r="C2614" s="2">
        <v>84871</v>
      </c>
      <c r="E2614" t="s">
        <v>7260</v>
      </c>
      <c r="F2614" t="s">
        <v>7261</v>
      </c>
      <c r="G2614">
        <v>312</v>
      </c>
      <c r="H2614" t="s">
        <v>2506</v>
      </c>
      <c r="I2614">
        <v>312</v>
      </c>
      <c r="J2614">
        <v>1025</v>
      </c>
      <c r="K2614" t="s">
        <v>2507</v>
      </c>
      <c r="L2614" s="2">
        <v>1025</v>
      </c>
      <c r="M2614">
        <v>1025</v>
      </c>
      <c r="N2614" s="2">
        <v>5</v>
      </c>
      <c r="O2614">
        <v>1.331</v>
      </c>
      <c r="P2614">
        <v>2.4900000000000002</v>
      </c>
      <c r="Q2614" s="1">
        <v>0.36009615384615384</v>
      </c>
      <c r="T2614" t="b">
        <v>0</v>
      </c>
    </row>
    <row r="2615" spans="1:20" x14ac:dyDescent="0.3">
      <c r="A2615" t="s">
        <v>2508</v>
      </c>
      <c r="B2615" t="s">
        <v>2509</v>
      </c>
      <c r="C2615" s="2">
        <v>84872</v>
      </c>
      <c r="E2615" t="s">
        <v>7262</v>
      </c>
      <c r="F2615" t="s">
        <v>7263</v>
      </c>
      <c r="G2615">
        <v>312</v>
      </c>
      <c r="H2615" t="s">
        <v>2506</v>
      </c>
      <c r="I2615">
        <v>312</v>
      </c>
      <c r="J2615">
        <v>1025</v>
      </c>
      <c r="K2615" t="s">
        <v>2507</v>
      </c>
      <c r="L2615" s="2">
        <v>1025</v>
      </c>
      <c r="M2615">
        <v>1025</v>
      </c>
      <c r="N2615" s="2">
        <v>1</v>
      </c>
      <c r="O2615">
        <v>1.331</v>
      </c>
      <c r="P2615">
        <v>2.4900000000000002</v>
      </c>
      <c r="Q2615" s="1">
        <v>0.36009615384615384</v>
      </c>
      <c r="T2615" t="b">
        <v>0</v>
      </c>
    </row>
    <row r="2616" spans="1:20" x14ac:dyDescent="0.3">
      <c r="A2616" t="s">
        <v>2508</v>
      </c>
      <c r="B2616" t="s">
        <v>2509</v>
      </c>
      <c r="C2616" s="2">
        <v>64026</v>
      </c>
      <c r="E2616" t="s">
        <v>5854</v>
      </c>
      <c r="F2616" t="s">
        <v>5855</v>
      </c>
      <c r="G2616">
        <v>313</v>
      </c>
      <c r="H2616" t="s">
        <v>5856</v>
      </c>
      <c r="I2616">
        <v>313</v>
      </c>
      <c r="J2616">
        <v>1025</v>
      </c>
      <c r="K2616" t="s">
        <v>2507</v>
      </c>
      <c r="L2616" s="2">
        <v>1025</v>
      </c>
      <c r="M2616">
        <v>1025</v>
      </c>
      <c r="N2616" s="2">
        <v>21</v>
      </c>
      <c r="O2616">
        <v>0.63500000000000001</v>
      </c>
      <c r="P2616">
        <v>2.17</v>
      </c>
      <c r="Q2616" s="1">
        <v>0.64917127071823211</v>
      </c>
      <c r="T2616" t="b">
        <v>0</v>
      </c>
    </row>
    <row r="2617" spans="1:20" x14ac:dyDescent="0.3">
      <c r="A2617" t="s">
        <v>2508</v>
      </c>
      <c r="B2617" t="s">
        <v>2509</v>
      </c>
      <c r="C2617" s="2">
        <v>64028</v>
      </c>
      <c r="E2617" t="s">
        <v>5857</v>
      </c>
      <c r="F2617" t="s">
        <v>5858</v>
      </c>
      <c r="G2617">
        <v>313</v>
      </c>
      <c r="H2617" t="s">
        <v>5856</v>
      </c>
      <c r="I2617">
        <v>313</v>
      </c>
      <c r="J2617">
        <v>1025</v>
      </c>
      <c r="K2617" t="s">
        <v>2507</v>
      </c>
      <c r="L2617" s="2">
        <v>1025</v>
      </c>
      <c r="M2617">
        <v>1025</v>
      </c>
      <c r="N2617" s="2">
        <v>5</v>
      </c>
      <c r="O2617">
        <v>0.63500000000000001</v>
      </c>
      <c r="P2617">
        <v>2.17</v>
      </c>
      <c r="Q2617" s="1">
        <v>0.64917127071823211</v>
      </c>
      <c r="T2617" t="b">
        <v>0</v>
      </c>
    </row>
    <row r="2618" spans="1:20" x14ac:dyDescent="0.3">
      <c r="A2618" t="s">
        <v>2508</v>
      </c>
      <c r="B2618" t="s">
        <v>2509</v>
      </c>
      <c r="C2618" s="2">
        <v>64029</v>
      </c>
      <c r="E2618" t="s">
        <v>5859</v>
      </c>
      <c r="F2618" t="s">
        <v>5860</v>
      </c>
      <c r="G2618">
        <v>313</v>
      </c>
      <c r="H2618" t="s">
        <v>5856</v>
      </c>
      <c r="I2618">
        <v>313</v>
      </c>
      <c r="J2618">
        <v>1025</v>
      </c>
      <c r="K2618" t="s">
        <v>2507</v>
      </c>
      <c r="L2618" s="2">
        <v>1025</v>
      </c>
      <c r="M2618">
        <v>1025</v>
      </c>
      <c r="N2618" s="2">
        <v>7</v>
      </c>
      <c r="O2618">
        <v>0.63500000000000001</v>
      </c>
      <c r="P2618">
        <v>2.17</v>
      </c>
      <c r="Q2618" s="1">
        <v>0.64917127071823211</v>
      </c>
      <c r="T2618" t="b">
        <v>0</v>
      </c>
    </row>
    <row r="2619" spans="1:20" x14ac:dyDescent="0.3">
      <c r="A2619" t="s">
        <v>2508</v>
      </c>
      <c r="B2619" t="s">
        <v>2509</v>
      </c>
      <c r="C2619" s="2">
        <v>64030</v>
      </c>
      <c r="E2619" t="s">
        <v>5861</v>
      </c>
      <c r="F2619" t="s">
        <v>5862</v>
      </c>
      <c r="G2619">
        <v>313</v>
      </c>
      <c r="H2619" t="s">
        <v>5856</v>
      </c>
      <c r="I2619">
        <v>313</v>
      </c>
      <c r="J2619">
        <v>1025</v>
      </c>
      <c r="K2619" t="s">
        <v>2507</v>
      </c>
      <c r="L2619" s="2">
        <v>1025</v>
      </c>
      <c r="M2619">
        <v>1025</v>
      </c>
      <c r="N2619" s="2">
        <v>10</v>
      </c>
      <c r="O2619">
        <v>0.63500000000000001</v>
      </c>
      <c r="P2619">
        <v>2.17</v>
      </c>
      <c r="Q2619" s="1">
        <v>0.64917127071823211</v>
      </c>
      <c r="T2619" t="b">
        <v>0</v>
      </c>
    </row>
    <row r="2620" spans="1:20" x14ac:dyDescent="0.3">
      <c r="A2620" t="s">
        <v>3501</v>
      </c>
      <c r="B2620" t="s">
        <v>3502</v>
      </c>
      <c r="C2620" s="2">
        <v>64031</v>
      </c>
      <c r="E2620" t="s">
        <v>5863</v>
      </c>
      <c r="F2620" t="s">
        <v>5864</v>
      </c>
      <c r="G2620">
        <v>313</v>
      </c>
      <c r="H2620" t="s">
        <v>5856</v>
      </c>
      <c r="I2620">
        <v>313</v>
      </c>
      <c r="J2620">
        <v>1025</v>
      </c>
      <c r="K2620" t="s">
        <v>2507</v>
      </c>
      <c r="L2620" s="2">
        <v>1025</v>
      </c>
      <c r="M2620">
        <v>1025</v>
      </c>
      <c r="N2620" s="2">
        <v>11</v>
      </c>
      <c r="O2620">
        <v>1.097</v>
      </c>
      <c r="P2620">
        <v>3.76</v>
      </c>
      <c r="Q2620" s="1">
        <v>0.64952076677316284</v>
      </c>
      <c r="T2620" t="b">
        <v>0</v>
      </c>
    </row>
    <row r="2621" spans="1:20" x14ac:dyDescent="0.3">
      <c r="A2621" t="s">
        <v>3501</v>
      </c>
      <c r="B2621" t="s">
        <v>3502</v>
      </c>
      <c r="C2621" s="2">
        <v>64032</v>
      </c>
      <c r="E2621" t="s">
        <v>5865</v>
      </c>
      <c r="F2621" t="s">
        <v>5866</v>
      </c>
      <c r="G2621">
        <v>313</v>
      </c>
      <c r="H2621" t="s">
        <v>5856</v>
      </c>
      <c r="I2621">
        <v>313</v>
      </c>
      <c r="J2621">
        <v>1025</v>
      </c>
      <c r="K2621" t="s">
        <v>2507</v>
      </c>
      <c r="L2621" s="2">
        <v>1025</v>
      </c>
      <c r="M2621">
        <v>1025</v>
      </c>
      <c r="O2621">
        <v>1.097</v>
      </c>
      <c r="P2621">
        <v>3.76</v>
      </c>
      <c r="Q2621" s="1">
        <v>0.64952076677316284</v>
      </c>
      <c r="T2621" t="b">
        <v>0</v>
      </c>
    </row>
    <row r="2622" spans="1:20" x14ac:dyDescent="0.3">
      <c r="A2622" t="s">
        <v>3501</v>
      </c>
      <c r="B2622" t="s">
        <v>3502</v>
      </c>
      <c r="C2622" s="2">
        <v>64033</v>
      </c>
      <c r="E2622" t="s">
        <v>5867</v>
      </c>
      <c r="F2622" t="s">
        <v>5868</v>
      </c>
      <c r="G2622">
        <v>313</v>
      </c>
      <c r="H2622" t="s">
        <v>5856</v>
      </c>
      <c r="I2622">
        <v>313</v>
      </c>
      <c r="J2622">
        <v>1025</v>
      </c>
      <c r="K2622" t="s">
        <v>2507</v>
      </c>
      <c r="L2622" s="2">
        <v>1025</v>
      </c>
      <c r="M2622">
        <v>1025</v>
      </c>
      <c r="N2622" s="2">
        <v>1</v>
      </c>
      <c r="O2622">
        <v>1.097</v>
      </c>
      <c r="P2622">
        <v>3.76</v>
      </c>
      <c r="Q2622" s="1">
        <v>0.64952076677316284</v>
      </c>
      <c r="T2622" t="b">
        <v>0</v>
      </c>
    </row>
    <row r="2623" spans="1:20" x14ac:dyDescent="0.3">
      <c r="A2623" t="s">
        <v>3501</v>
      </c>
      <c r="B2623" t="s">
        <v>3502</v>
      </c>
      <c r="C2623" s="2">
        <v>64034</v>
      </c>
      <c r="E2623" t="s">
        <v>5869</v>
      </c>
      <c r="F2623" t="s">
        <v>5870</v>
      </c>
      <c r="G2623">
        <v>313</v>
      </c>
      <c r="H2623" t="s">
        <v>5856</v>
      </c>
      <c r="I2623">
        <v>313</v>
      </c>
      <c r="J2623">
        <v>1025</v>
      </c>
      <c r="K2623" t="s">
        <v>2507</v>
      </c>
      <c r="L2623" s="2">
        <v>1025</v>
      </c>
      <c r="M2623">
        <v>1025</v>
      </c>
      <c r="N2623" s="2">
        <v>2</v>
      </c>
      <c r="O2623">
        <v>1.097</v>
      </c>
      <c r="P2623">
        <v>3.76</v>
      </c>
      <c r="Q2623" s="1">
        <v>0.64952076677316284</v>
      </c>
      <c r="T2623" t="b">
        <v>0</v>
      </c>
    </row>
    <row r="2624" spans="1:20" x14ac:dyDescent="0.3">
      <c r="A2624" t="s">
        <v>471</v>
      </c>
      <c r="B2624" t="s">
        <v>472</v>
      </c>
      <c r="C2624" s="2">
        <v>17521</v>
      </c>
      <c r="D2624" s="2" t="s">
        <v>17</v>
      </c>
      <c r="E2624" t="s">
        <v>2904</v>
      </c>
      <c r="F2624" t="s">
        <v>2905</v>
      </c>
      <c r="G2624">
        <v>0</v>
      </c>
      <c r="H2624" t="s">
        <v>20</v>
      </c>
      <c r="I2624">
        <v>0</v>
      </c>
      <c r="J2624">
        <v>1028</v>
      </c>
      <c r="K2624" t="s">
        <v>470</v>
      </c>
      <c r="L2624" s="2">
        <v>1028</v>
      </c>
      <c r="M2624" s="2">
        <v>1028</v>
      </c>
      <c r="N2624" s="2">
        <v>22</v>
      </c>
      <c r="O2624" s="6">
        <v>2.9049999999999998</v>
      </c>
      <c r="P2624" s="6">
        <v>6.09</v>
      </c>
      <c r="Q2624" s="1">
        <v>0.42814960629921262</v>
      </c>
      <c r="T2624" t="b">
        <v>1</v>
      </c>
    </row>
    <row r="2625" spans="1:20" x14ac:dyDescent="0.3">
      <c r="A2625" t="s">
        <v>4901</v>
      </c>
      <c r="B2625" t="s">
        <v>4902</v>
      </c>
      <c r="C2625" s="2">
        <v>64701</v>
      </c>
      <c r="E2625" t="s">
        <v>6084</v>
      </c>
      <c r="F2625" t="s">
        <v>6085</v>
      </c>
      <c r="G2625">
        <v>317</v>
      </c>
      <c r="H2625" t="s">
        <v>6086</v>
      </c>
      <c r="I2625">
        <v>317</v>
      </c>
      <c r="J2625">
        <v>1026</v>
      </c>
      <c r="K2625" t="s">
        <v>1935</v>
      </c>
      <c r="L2625" s="2">
        <v>1026</v>
      </c>
      <c r="M2625">
        <v>1026</v>
      </c>
      <c r="N2625" s="2">
        <v>1</v>
      </c>
      <c r="O2625">
        <v>1.395</v>
      </c>
      <c r="P2625">
        <v>3.05</v>
      </c>
      <c r="Q2625" s="1">
        <v>0.45078740157480313</v>
      </c>
      <c r="T2625" t="b">
        <v>0</v>
      </c>
    </row>
    <row r="2626" spans="1:20" x14ac:dyDescent="0.3">
      <c r="A2626" t="s">
        <v>4901</v>
      </c>
      <c r="B2626" t="s">
        <v>4902</v>
      </c>
      <c r="C2626" s="2">
        <v>70526</v>
      </c>
      <c r="E2626" t="s">
        <v>6499</v>
      </c>
      <c r="F2626" t="s">
        <v>6500</v>
      </c>
      <c r="G2626">
        <v>317</v>
      </c>
      <c r="H2626" t="s">
        <v>6086</v>
      </c>
      <c r="I2626">
        <v>317</v>
      </c>
      <c r="J2626">
        <v>1026</v>
      </c>
      <c r="K2626" t="s">
        <v>1935</v>
      </c>
      <c r="L2626" s="2">
        <v>1026</v>
      </c>
      <c r="M2626">
        <v>1026</v>
      </c>
      <c r="O2626">
        <v>1.395</v>
      </c>
      <c r="P2626">
        <v>3.05</v>
      </c>
      <c r="Q2626" s="1">
        <v>0.45078740157480313</v>
      </c>
      <c r="T2626" t="b">
        <v>0</v>
      </c>
    </row>
    <row r="2627" spans="1:20" x14ac:dyDescent="0.3">
      <c r="A2627" t="s">
        <v>4901</v>
      </c>
      <c r="B2627" t="s">
        <v>4902</v>
      </c>
      <c r="C2627" s="2">
        <v>70527</v>
      </c>
      <c r="E2627" t="s">
        <v>6501</v>
      </c>
      <c r="F2627" t="s">
        <v>6502</v>
      </c>
      <c r="G2627">
        <v>317</v>
      </c>
      <c r="H2627" t="s">
        <v>6086</v>
      </c>
      <c r="I2627">
        <v>317</v>
      </c>
      <c r="J2627">
        <v>1026</v>
      </c>
      <c r="K2627" t="s">
        <v>1935</v>
      </c>
      <c r="L2627" s="2">
        <v>1026</v>
      </c>
      <c r="M2627">
        <v>1026</v>
      </c>
      <c r="O2627">
        <v>1.395</v>
      </c>
      <c r="P2627">
        <v>3.05</v>
      </c>
      <c r="Q2627" s="1">
        <v>0.45078740157480313</v>
      </c>
      <c r="T2627" t="b">
        <v>0</v>
      </c>
    </row>
    <row r="2628" spans="1:20" x14ac:dyDescent="0.3">
      <c r="A2628" t="s">
        <v>5571</v>
      </c>
      <c r="B2628" t="s">
        <v>5572</v>
      </c>
      <c r="C2628" s="2">
        <v>58561</v>
      </c>
      <c r="E2628" t="s">
        <v>5568</v>
      </c>
      <c r="F2628" t="s">
        <v>5569</v>
      </c>
      <c r="G2628">
        <v>318</v>
      </c>
      <c r="H2628" t="s">
        <v>5570</v>
      </c>
      <c r="I2628">
        <v>318</v>
      </c>
      <c r="J2628">
        <v>1026</v>
      </c>
      <c r="K2628" t="s">
        <v>1935</v>
      </c>
      <c r="L2628" s="2">
        <v>1026</v>
      </c>
      <c r="M2628">
        <v>1026</v>
      </c>
      <c r="N2628" s="2">
        <v>2</v>
      </c>
      <c r="O2628">
        <v>0.109</v>
      </c>
      <c r="P2628">
        <v>1.46</v>
      </c>
      <c r="Q2628" s="1">
        <v>0.91065573770491803</v>
      </c>
      <c r="T2628" t="b">
        <v>0</v>
      </c>
    </row>
    <row r="2629" spans="1:20" x14ac:dyDescent="0.3">
      <c r="A2629" t="s">
        <v>5571</v>
      </c>
      <c r="B2629" t="s">
        <v>5572</v>
      </c>
      <c r="C2629" s="2">
        <v>58572</v>
      </c>
      <c r="E2629" t="s">
        <v>5583</v>
      </c>
      <c r="F2629" t="s">
        <v>5584</v>
      </c>
      <c r="G2629">
        <v>318</v>
      </c>
      <c r="H2629" t="s">
        <v>5570</v>
      </c>
      <c r="I2629">
        <v>318</v>
      </c>
      <c r="J2629">
        <v>1026</v>
      </c>
      <c r="K2629" t="s">
        <v>1935</v>
      </c>
      <c r="L2629" s="2">
        <v>1026</v>
      </c>
      <c r="M2629">
        <v>1026</v>
      </c>
      <c r="N2629" s="2">
        <v>3</v>
      </c>
      <c r="O2629">
        <v>0.109</v>
      </c>
      <c r="P2629">
        <v>1.46</v>
      </c>
      <c r="Q2629" s="1">
        <v>0.91065573770491803</v>
      </c>
      <c r="T2629" t="b">
        <v>0</v>
      </c>
    </row>
    <row r="2630" spans="1:20" x14ac:dyDescent="0.3">
      <c r="A2630" t="s">
        <v>5571</v>
      </c>
      <c r="B2630" t="s">
        <v>5572</v>
      </c>
      <c r="C2630" s="2">
        <v>58573</v>
      </c>
      <c r="E2630" t="s">
        <v>5585</v>
      </c>
      <c r="F2630" t="s">
        <v>5586</v>
      </c>
      <c r="G2630">
        <v>318</v>
      </c>
      <c r="H2630" t="s">
        <v>5570</v>
      </c>
      <c r="I2630">
        <v>318</v>
      </c>
      <c r="J2630">
        <v>1026</v>
      </c>
      <c r="K2630" t="s">
        <v>1935</v>
      </c>
      <c r="L2630" s="2">
        <v>1026</v>
      </c>
      <c r="M2630">
        <v>1026</v>
      </c>
      <c r="N2630" s="2">
        <v>2</v>
      </c>
      <c r="O2630">
        <v>0.109</v>
      </c>
      <c r="P2630">
        <v>1.46</v>
      </c>
      <c r="Q2630" s="1">
        <v>0.91065573770491803</v>
      </c>
      <c r="T2630" t="b">
        <v>0</v>
      </c>
    </row>
    <row r="2631" spans="1:20" x14ac:dyDescent="0.3">
      <c r="A2631" t="s">
        <v>5571</v>
      </c>
      <c r="B2631" t="s">
        <v>5572</v>
      </c>
      <c r="C2631" s="2">
        <v>61085</v>
      </c>
      <c r="E2631" t="s">
        <v>5674</v>
      </c>
      <c r="F2631" t="s">
        <v>5675</v>
      </c>
      <c r="G2631">
        <v>318</v>
      </c>
      <c r="H2631" t="s">
        <v>5570</v>
      </c>
      <c r="I2631">
        <v>318</v>
      </c>
      <c r="J2631">
        <v>1026</v>
      </c>
      <c r="K2631" t="s">
        <v>1935</v>
      </c>
      <c r="L2631" s="2">
        <v>1026</v>
      </c>
      <c r="M2631">
        <v>1026</v>
      </c>
      <c r="N2631" s="2">
        <v>3</v>
      </c>
      <c r="O2631">
        <v>0.109</v>
      </c>
      <c r="P2631">
        <v>1.46</v>
      </c>
      <c r="Q2631" s="1">
        <v>0.91065573770491803</v>
      </c>
      <c r="T2631" t="b">
        <v>0</v>
      </c>
    </row>
    <row r="2632" spans="1:20" x14ac:dyDescent="0.3">
      <c r="A2632" t="s">
        <v>4901</v>
      </c>
      <c r="B2632" t="s">
        <v>4902</v>
      </c>
      <c r="C2632" s="2">
        <v>40450</v>
      </c>
      <c r="E2632" t="s">
        <v>4898</v>
      </c>
      <c r="F2632" t="s">
        <v>4899</v>
      </c>
      <c r="G2632">
        <v>319</v>
      </c>
      <c r="H2632" t="s">
        <v>4900</v>
      </c>
      <c r="I2632">
        <v>319</v>
      </c>
      <c r="J2632">
        <v>1026</v>
      </c>
      <c r="K2632" t="s">
        <v>1935</v>
      </c>
      <c r="L2632" s="2">
        <v>1026</v>
      </c>
      <c r="M2632">
        <v>1026</v>
      </c>
      <c r="N2632" s="2">
        <v>2</v>
      </c>
      <c r="O2632">
        <v>0.96899999999999997</v>
      </c>
      <c r="P2632">
        <v>1.98</v>
      </c>
      <c r="Q2632" s="1">
        <v>0.41272727272727272</v>
      </c>
      <c r="T2632" t="b">
        <v>0</v>
      </c>
    </row>
    <row r="2633" spans="1:20" x14ac:dyDescent="0.3">
      <c r="A2633" t="s">
        <v>4901</v>
      </c>
      <c r="B2633" t="s">
        <v>4902</v>
      </c>
      <c r="C2633" s="2">
        <v>40454</v>
      </c>
      <c r="E2633" t="s">
        <v>4903</v>
      </c>
      <c r="F2633" t="s">
        <v>4904</v>
      </c>
      <c r="G2633">
        <v>319</v>
      </c>
      <c r="H2633" t="s">
        <v>4900</v>
      </c>
      <c r="I2633">
        <v>319</v>
      </c>
      <c r="J2633">
        <v>1026</v>
      </c>
      <c r="K2633" t="s">
        <v>1935</v>
      </c>
      <c r="L2633" s="2">
        <v>1026</v>
      </c>
      <c r="M2633">
        <v>1026</v>
      </c>
      <c r="O2633">
        <v>0.96899999999999997</v>
      </c>
      <c r="P2633">
        <v>1.98</v>
      </c>
      <c r="Q2633" s="1">
        <v>0.41272727272727272</v>
      </c>
      <c r="T2633" t="b">
        <v>0</v>
      </c>
    </row>
    <row r="2634" spans="1:20" x14ac:dyDescent="0.3">
      <c r="A2634" t="s">
        <v>4901</v>
      </c>
      <c r="B2634" t="s">
        <v>4902</v>
      </c>
      <c r="C2634" s="2">
        <v>40455</v>
      </c>
      <c r="E2634" t="s">
        <v>4905</v>
      </c>
      <c r="F2634" t="s">
        <v>4906</v>
      </c>
      <c r="G2634">
        <v>319</v>
      </c>
      <c r="H2634" t="s">
        <v>4900</v>
      </c>
      <c r="I2634">
        <v>319</v>
      </c>
      <c r="J2634">
        <v>1026</v>
      </c>
      <c r="K2634" t="s">
        <v>1935</v>
      </c>
      <c r="L2634" s="2">
        <v>1026</v>
      </c>
      <c r="M2634">
        <v>1026</v>
      </c>
      <c r="O2634">
        <v>0.96899999999999997</v>
      </c>
      <c r="P2634">
        <v>1.98</v>
      </c>
      <c r="Q2634" s="1">
        <v>0.41272727272727272</v>
      </c>
      <c r="T2634" t="b">
        <v>0</v>
      </c>
    </row>
    <row r="2635" spans="1:20" x14ac:dyDescent="0.3">
      <c r="A2635" t="s">
        <v>3501</v>
      </c>
      <c r="B2635" t="s">
        <v>3502</v>
      </c>
      <c r="C2635" s="2">
        <v>42076</v>
      </c>
      <c r="E2635" t="s">
        <v>4975</v>
      </c>
      <c r="F2635" t="s">
        <v>4976</v>
      </c>
      <c r="G2635">
        <v>319</v>
      </c>
      <c r="H2635" t="s">
        <v>4900</v>
      </c>
      <c r="I2635">
        <v>319</v>
      </c>
      <c r="J2635">
        <v>1026</v>
      </c>
      <c r="K2635" t="s">
        <v>1935</v>
      </c>
      <c r="L2635" s="2">
        <v>1026</v>
      </c>
      <c r="M2635">
        <v>1026</v>
      </c>
      <c r="N2635" s="2">
        <v>8</v>
      </c>
      <c r="O2635">
        <v>0.66800000000000004</v>
      </c>
      <c r="P2635">
        <v>1.31</v>
      </c>
      <c r="Q2635" s="1">
        <v>0.38715596330275232</v>
      </c>
      <c r="T2635" t="b">
        <v>0</v>
      </c>
    </row>
    <row r="2636" spans="1:20" x14ac:dyDescent="0.3">
      <c r="A2636" t="s">
        <v>3501</v>
      </c>
      <c r="B2636" t="s">
        <v>3502</v>
      </c>
      <c r="C2636" s="2">
        <v>42077</v>
      </c>
      <c r="E2636" t="s">
        <v>4977</v>
      </c>
      <c r="F2636" t="s">
        <v>4978</v>
      </c>
      <c r="G2636">
        <v>319</v>
      </c>
      <c r="H2636" t="s">
        <v>4900</v>
      </c>
      <c r="I2636">
        <v>319</v>
      </c>
      <c r="J2636">
        <v>1026</v>
      </c>
      <c r="K2636" t="s">
        <v>1935</v>
      </c>
      <c r="L2636" s="2">
        <v>1026</v>
      </c>
      <c r="M2636">
        <v>1026</v>
      </c>
      <c r="N2636" s="2">
        <v>7</v>
      </c>
      <c r="O2636">
        <v>0.66800000000000004</v>
      </c>
      <c r="P2636">
        <v>1.31</v>
      </c>
      <c r="Q2636" s="1">
        <v>0.38715596330275232</v>
      </c>
      <c r="T2636" t="b">
        <v>0</v>
      </c>
    </row>
    <row r="2637" spans="1:20" x14ac:dyDescent="0.3">
      <c r="A2637" t="s">
        <v>4901</v>
      </c>
      <c r="B2637" t="s">
        <v>4902</v>
      </c>
      <c r="C2637" s="2">
        <v>62976</v>
      </c>
      <c r="E2637" t="s">
        <v>5716</v>
      </c>
      <c r="F2637" t="s">
        <v>5717</v>
      </c>
      <c r="G2637">
        <v>319</v>
      </c>
      <c r="H2637" t="s">
        <v>4900</v>
      </c>
      <c r="I2637">
        <v>319</v>
      </c>
      <c r="J2637">
        <v>1026</v>
      </c>
      <c r="K2637" t="s">
        <v>1935</v>
      </c>
      <c r="L2637" s="2">
        <v>1026</v>
      </c>
      <c r="M2637">
        <v>1026</v>
      </c>
      <c r="N2637" s="2">
        <v>1</v>
      </c>
      <c r="O2637">
        <v>0.96899999999999997</v>
      </c>
      <c r="P2637">
        <v>1.98</v>
      </c>
      <c r="Q2637" s="1">
        <v>0.41272727272727272</v>
      </c>
      <c r="T2637" t="b">
        <v>0</v>
      </c>
    </row>
    <row r="2638" spans="1:20" x14ac:dyDescent="0.3">
      <c r="A2638" t="s">
        <v>4901</v>
      </c>
      <c r="B2638" t="s">
        <v>4902</v>
      </c>
      <c r="C2638" s="2">
        <v>74671</v>
      </c>
      <c r="E2638" t="s">
        <v>6660</v>
      </c>
      <c r="F2638" t="s">
        <v>6661</v>
      </c>
      <c r="G2638">
        <v>319</v>
      </c>
      <c r="H2638" t="s">
        <v>4900</v>
      </c>
      <c r="I2638">
        <v>319</v>
      </c>
      <c r="J2638">
        <v>1026</v>
      </c>
      <c r="K2638" t="s">
        <v>1935</v>
      </c>
      <c r="L2638" s="2">
        <v>1026</v>
      </c>
      <c r="M2638">
        <v>1026</v>
      </c>
      <c r="N2638" s="2">
        <v>29</v>
      </c>
      <c r="O2638">
        <v>1.0169999999999999</v>
      </c>
      <c r="P2638">
        <v>1.69</v>
      </c>
      <c r="Q2638" s="1">
        <v>0.27872340425531916</v>
      </c>
      <c r="T2638" t="b">
        <v>0</v>
      </c>
    </row>
    <row r="2639" spans="1:20" x14ac:dyDescent="0.3">
      <c r="A2639" t="s">
        <v>4901</v>
      </c>
      <c r="B2639" t="s">
        <v>4902</v>
      </c>
      <c r="C2639" s="2">
        <v>74672</v>
      </c>
      <c r="E2639" t="s">
        <v>6662</v>
      </c>
      <c r="F2639" t="s">
        <v>6663</v>
      </c>
      <c r="G2639">
        <v>319</v>
      </c>
      <c r="H2639" t="s">
        <v>4900</v>
      </c>
      <c r="I2639">
        <v>319</v>
      </c>
      <c r="J2639">
        <v>1026</v>
      </c>
      <c r="K2639" t="s">
        <v>1935</v>
      </c>
      <c r="L2639" s="2">
        <v>1026</v>
      </c>
      <c r="M2639">
        <v>1026</v>
      </c>
      <c r="N2639" s="2">
        <v>34</v>
      </c>
      <c r="O2639">
        <v>1.0169999999999999</v>
      </c>
      <c r="P2639">
        <v>1.69</v>
      </c>
      <c r="Q2639" s="1">
        <v>0.27872340425531916</v>
      </c>
      <c r="T2639" t="b">
        <v>0</v>
      </c>
    </row>
    <row r="2640" spans="1:20" x14ac:dyDescent="0.3">
      <c r="A2640" t="s">
        <v>4901</v>
      </c>
      <c r="B2640" t="s">
        <v>4902</v>
      </c>
      <c r="C2640" s="2">
        <v>74673</v>
      </c>
      <c r="E2640" t="s">
        <v>6664</v>
      </c>
      <c r="F2640" t="s">
        <v>6665</v>
      </c>
      <c r="G2640">
        <v>319</v>
      </c>
      <c r="H2640" t="s">
        <v>4900</v>
      </c>
      <c r="I2640">
        <v>319</v>
      </c>
      <c r="J2640">
        <v>1026</v>
      </c>
      <c r="K2640" t="s">
        <v>1935</v>
      </c>
      <c r="L2640" s="2">
        <v>1026</v>
      </c>
      <c r="M2640">
        <v>1026</v>
      </c>
      <c r="N2640" s="2">
        <v>4</v>
      </c>
      <c r="O2640">
        <v>1.0169999999999999</v>
      </c>
      <c r="P2640">
        <v>1.69</v>
      </c>
      <c r="Q2640" s="1">
        <v>0.27872340425531916</v>
      </c>
      <c r="T2640" t="b">
        <v>0</v>
      </c>
    </row>
    <row r="2641" spans="1:20" x14ac:dyDescent="0.3">
      <c r="A2641" t="s">
        <v>4901</v>
      </c>
      <c r="B2641" t="s">
        <v>4902</v>
      </c>
      <c r="C2641" s="2">
        <v>83285</v>
      </c>
      <c r="E2641" t="s">
        <v>7166</v>
      </c>
      <c r="F2641" t="s">
        <v>7167</v>
      </c>
      <c r="G2641">
        <v>319</v>
      </c>
      <c r="H2641" t="s">
        <v>4900</v>
      </c>
      <c r="I2641">
        <v>319</v>
      </c>
      <c r="J2641">
        <v>1026</v>
      </c>
      <c r="K2641" t="s">
        <v>1935</v>
      </c>
      <c r="L2641" s="2">
        <v>1026</v>
      </c>
      <c r="M2641">
        <v>1026</v>
      </c>
      <c r="N2641" s="2">
        <v>7</v>
      </c>
      <c r="O2641">
        <v>1.0169999999999999</v>
      </c>
      <c r="P2641">
        <v>1.69</v>
      </c>
      <c r="Q2641" s="1">
        <v>0.27872340425531916</v>
      </c>
      <c r="T2641" t="b">
        <v>0</v>
      </c>
    </row>
    <row r="2642" spans="1:20" x14ac:dyDescent="0.3">
      <c r="A2642" t="s">
        <v>3501</v>
      </c>
      <c r="B2642" t="s">
        <v>3502</v>
      </c>
      <c r="C2642" s="2">
        <v>83286</v>
      </c>
      <c r="E2642" t="s">
        <v>7168</v>
      </c>
      <c r="F2642" t="s">
        <v>7169</v>
      </c>
      <c r="G2642">
        <v>319</v>
      </c>
      <c r="H2642" t="s">
        <v>4900</v>
      </c>
      <c r="I2642">
        <v>319</v>
      </c>
      <c r="J2642">
        <v>1026</v>
      </c>
      <c r="K2642" t="s">
        <v>1935</v>
      </c>
      <c r="L2642" s="2">
        <v>1026</v>
      </c>
      <c r="M2642">
        <v>1026</v>
      </c>
      <c r="N2642" s="2">
        <v>4</v>
      </c>
      <c r="O2642">
        <v>0.66800000000000004</v>
      </c>
      <c r="P2642">
        <v>1.31</v>
      </c>
      <c r="Q2642" s="1">
        <v>0.38715596330275232</v>
      </c>
      <c r="T2642" t="b">
        <v>0</v>
      </c>
    </row>
    <row r="2643" spans="1:20" x14ac:dyDescent="0.3">
      <c r="A2643" t="s">
        <v>3501</v>
      </c>
      <c r="B2643" t="s">
        <v>3502</v>
      </c>
      <c r="C2643" s="2">
        <v>83287</v>
      </c>
      <c r="E2643" t="s">
        <v>7170</v>
      </c>
      <c r="F2643" t="s">
        <v>7171</v>
      </c>
      <c r="G2643">
        <v>319</v>
      </c>
      <c r="H2643" t="s">
        <v>4900</v>
      </c>
      <c r="I2643">
        <v>319</v>
      </c>
      <c r="J2643">
        <v>1026</v>
      </c>
      <c r="K2643" t="s">
        <v>1935</v>
      </c>
      <c r="L2643" s="2">
        <v>1026</v>
      </c>
      <c r="M2643">
        <v>1026</v>
      </c>
      <c r="N2643" s="2">
        <v>3</v>
      </c>
      <c r="O2643">
        <v>0.66800000000000004</v>
      </c>
      <c r="P2643">
        <v>1.31</v>
      </c>
      <c r="Q2643" s="1">
        <v>0.38715596330275232</v>
      </c>
      <c r="T2643" t="b">
        <v>0</v>
      </c>
    </row>
    <row r="2644" spans="1:20" x14ac:dyDescent="0.3">
      <c r="A2644" t="s">
        <v>6095</v>
      </c>
      <c r="B2644" t="s">
        <v>6096</v>
      </c>
      <c r="C2644" s="2">
        <v>64705</v>
      </c>
      <c r="E2644" t="s">
        <v>6093</v>
      </c>
      <c r="F2644" t="s">
        <v>6094</v>
      </c>
      <c r="G2644">
        <v>0</v>
      </c>
      <c r="H2644" t="s">
        <v>20</v>
      </c>
      <c r="I2644">
        <v>0</v>
      </c>
      <c r="J2644">
        <v>1027</v>
      </c>
      <c r="K2644" t="s">
        <v>51</v>
      </c>
      <c r="L2644" s="2">
        <v>1027</v>
      </c>
      <c r="M2644">
        <v>1027</v>
      </c>
      <c r="N2644" s="2">
        <v>1</v>
      </c>
      <c r="O2644">
        <v>3.6680000000000001</v>
      </c>
      <c r="P2644">
        <v>8</v>
      </c>
      <c r="Q2644" s="1">
        <v>0.45007496251874063</v>
      </c>
      <c r="T2644" t="b">
        <v>0</v>
      </c>
    </row>
    <row r="2645" spans="1:20" x14ac:dyDescent="0.3">
      <c r="A2645" t="s">
        <v>6095</v>
      </c>
      <c r="B2645" t="s">
        <v>6096</v>
      </c>
      <c r="C2645" s="2">
        <v>64706</v>
      </c>
      <c r="E2645" t="s">
        <v>6097</v>
      </c>
      <c r="F2645" t="s">
        <v>6098</v>
      </c>
      <c r="G2645">
        <v>0</v>
      </c>
      <c r="H2645" t="s">
        <v>20</v>
      </c>
      <c r="I2645">
        <v>0</v>
      </c>
      <c r="J2645">
        <v>1027</v>
      </c>
      <c r="K2645" t="s">
        <v>51</v>
      </c>
      <c r="L2645" s="2">
        <v>1027</v>
      </c>
      <c r="M2645">
        <v>1027</v>
      </c>
      <c r="O2645">
        <v>3.6680000000000001</v>
      </c>
      <c r="P2645">
        <v>8</v>
      </c>
      <c r="Q2645" s="1">
        <v>0.45007496251874063</v>
      </c>
      <c r="T2645" t="b">
        <v>0</v>
      </c>
    </row>
    <row r="2646" spans="1:20" x14ac:dyDescent="0.3">
      <c r="A2646" t="s">
        <v>6095</v>
      </c>
      <c r="B2646" t="s">
        <v>6096</v>
      </c>
      <c r="C2646" s="2">
        <v>64707</v>
      </c>
      <c r="E2646" t="s">
        <v>6099</v>
      </c>
      <c r="F2646" t="s">
        <v>6100</v>
      </c>
      <c r="G2646">
        <v>0</v>
      </c>
      <c r="H2646" t="s">
        <v>20</v>
      </c>
      <c r="I2646">
        <v>0</v>
      </c>
      <c r="J2646">
        <v>1027</v>
      </c>
      <c r="K2646" t="s">
        <v>51</v>
      </c>
      <c r="L2646" s="2">
        <v>1027</v>
      </c>
      <c r="M2646">
        <v>1027</v>
      </c>
      <c r="O2646">
        <v>3.6680000000000001</v>
      </c>
      <c r="P2646">
        <v>8</v>
      </c>
      <c r="Q2646" s="1">
        <v>0.45007496251874063</v>
      </c>
      <c r="T2646" t="b">
        <v>0</v>
      </c>
    </row>
    <row r="2647" spans="1:20" x14ac:dyDescent="0.3">
      <c r="A2647" t="s">
        <v>6095</v>
      </c>
      <c r="B2647" t="s">
        <v>6096</v>
      </c>
      <c r="C2647" s="2">
        <v>64708</v>
      </c>
      <c r="E2647" t="s">
        <v>6101</v>
      </c>
      <c r="F2647" t="s">
        <v>6102</v>
      </c>
      <c r="G2647">
        <v>0</v>
      </c>
      <c r="H2647" t="s">
        <v>20</v>
      </c>
      <c r="I2647">
        <v>0</v>
      </c>
      <c r="J2647">
        <v>1027</v>
      </c>
      <c r="K2647" t="s">
        <v>51</v>
      </c>
      <c r="L2647" s="2">
        <v>1027</v>
      </c>
      <c r="M2647">
        <v>1027</v>
      </c>
      <c r="N2647" s="2">
        <v>3</v>
      </c>
      <c r="O2647">
        <v>7.3239999999999998</v>
      </c>
      <c r="P2647">
        <v>14.65</v>
      </c>
      <c r="Q2647" s="1">
        <v>0.40016380016380021</v>
      </c>
      <c r="T2647" t="b">
        <v>0</v>
      </c>
    </row>
    <row r="2648" spans="1:20" x14ac:dyDescent="0.3">
      <c r="A2648" t="s">
        <v>6095</v>
      </c>
      <c r="B2648" t="s">
        <v>6096</v>
      </c>
      <c r="C2648" s="2">
        <v>64709</v>
      </c>
      <c r="E2648" t="s">
        <v>6103</v>
      </c>
      <c r="F2648" t="s">
        <v>6104</v>
      </c>
      <c r="G2648">
        <v>0</v>
      </c>
      <c r="H2648" t="s">
        <v>20</v>
      </c>
      <c r="I2648">
        <v>0</v>
      </c>
      <c r="J2648">
        <v>1027</v>
      </c>
      <c r="K2648" t="s">
        <v>51</v>
      </c>
      <c r="L2648" s="2">
        <v>1027</v>
      </c>
      <c r="M2648">
        <v>1027</v>
      </c>
      <c r="N2648" s="2">
        <v>3</v>
      </c>
      <c r="O2648">
        <v>7.3239999999999998</v>
      </c>
      <c r="P2648">
        <v>14.65</v>
      </c>
      <c r="Q2648" s="1">
        <v>0.40016380016380021</v>
      </c>
      <c r="T2648" t="b">
        <v>0</v>
      </c>
    </row>
    <row r="2649" spans="1:20" x14ac:dyDescent="0.3">
      <c r="A2649" t="s">
        <v>6095</v>
      </c>
      <c r="B2649" t="s">
        <v>6096</v>
      </c>
      <c r="C2649" s="2">
        <v>64710</v>
      </c>
      <c r="E2649" t="s">
        <v>6105</v>
      </c>
      <c r="F2649" t="s">
        <v>6106</v>
      </c>
      <c r="G2649">
        <v>0</v>
      </c>
      <c r="H2649" t="s">
        <v>20</v>
      </c>
      <c r="I2649">
        <v>0</v>
      </c>
      <c r="J2649">
        <v>1027</v>
      </c>
      <c r="K2649" t="s">
        <v>51</v>
      </c>
      <c r="L2649" s="2">
        <v>1027</v>
      </c>
      <c r="M2649">
        <v>1027</v>
      </c>
      <c r="N2649" s="2">
        <v>2</v>
      </c>
      <c r="O2649">
        <v>7.3239999999999998</v>
      </c>
      <c r="P2649">
        <v>14.65</v>
      </c>
      <c r="Q2649" s="1">
        <v>0.40016380016380021</v>
      </c>
      <c r="T2649" t="b">
        <v>0</v>
      </c>
    </row>
    <row r="2650" spans="1:20" x14ac:dyDescent="0.3">
      <c r="A2650" t="s">
        <v>52</v>
      </c>
      <c r="B2650" t="s">
        <v>53</v>
      </c>
      <c r="C2650" s="2">
        <v>1120</v>
      </c>
      <c r="E2650" t="s">
        <v>48</v>
      </c>
      <c r="F2650" t="s">
        <v>49</v>
      </c>
      <c r="G2650">
        <v>316</v>
      </c>
      <c r="H2650" t="s">
        <v>50</v>
      </c>
      <c r="I2650">
        <v>316</v>
      </c>
      <c r="J2650">
        <v>1027</v>
      </c>
      <c r="K2650" t="s">
        <v>51</v>
      </c>
      <c r="L2650" s="2">
        <v>1027</v>
      </c>
      <c r="M2650">
        <v>1027</v>
      </c>
      <c r="O2650">
        <v>1.038</v>
      </c>
      <c r="P2650">
        <v>2.0499999999999998</v>
      </c>
      <c r="Q2650" s="1">
        <v>0.39298245614035082</v>
      </c>
      <c r="T2650" t="b">
        <v>0</v>
      </c>
    </row>
    <row r="2651" spans="1:20" x14ac:dyDescent="0.3">
      <c r="A2651" t="s">
        <v>52</v>
      </c>
      <c r="B2651" t="s">
        <v>53</v>
      </c>
      <c r="C2651" s="2">
        <v>1121</v>
      </c>
      <c r="E2651" t="s">
        <v>54</v>
      </c>
      <c r="F2651" t="s">
        <v>55</v>
      </c>
      <c r="G2651">
        <v>316</v>
      </c>
      <c r="H2651" t="s">
        <v>50</v>
      </c>
      <c r="I2651">
        <v>316</v>
      </c>
      <c r="J2651">
        <v>1027</v>
      </c>
      <c r="K2651" t="s">
        <v>51</v>
      </c>
      <c r="L2651" s="2">
        <v>1027</v>
      </c>
      <c r="M2651">
        <v>1027</v>
      </c>
      <c r="O2651">
        <v>1.038</v>
      </c>
      <c r="P2651">
        <v>2.16</v>
      </c>
      <c r="Q2651" s="1">
        <v>0.42333333333333334</v>
      </c>
      <c r="T2651" t="b">
        <v>0</v>
      </c>
    </row>
    <row r="2652" spans="1:20" x14ac:dyDescent="0.3">
      <c r="A2652" t="s">
        <v>52</v>
      </c>
      <c r="B2652" t="s">
        <v>53</v>
      </c>
      <c r="C2652" s="2">
        <v>1122</v>
      </c>
      <c r="E2652" t="s">
        <v>56</v>
      </c>
      <c r="F2652" t="s">
        <v>57</v>
      </c>
      <c r="G2652">
        <v>316</v>
      </c>
      <c r="H2652" t="s">
        <v>50</v>
      </c>
      <c r="I2652">
        <v>316</v>
      </c>
      <c r="J2652">
        <v>1027</v>
      </c>
      <c r="K2652" t="s">
        <v>51</v>
      </c>
      <c r="L2652" s="2">
        <v>1027</v>
      </c>
      <c r="M2652">
        <v>1027</v>
      </c>
      <c r="N2652" s="2">
        <v>2</v>
      </c>
      <c r="O2652">
        <v>1.038</v>
      </c>
      <c r="P2652">
        <v>2.16</v>
      </c>
      <c r="Q2652" s="1">
        <v>0.42333333333333334</v>
      </c>
      <c r="T2652" t="b">
        <v>0</v>
      </c>
    </row>
    <row r="2653" spans="1:20" x14ac:dyDescent="0.3">
      <c r="A2653" t="s">
        <v>52</v>
      </c>
      <c r="B2653" t="s">
        <v>53</v>
      </c>
      <c r="C2653" s="2">
        <v>1123</v>
      </c>
      <c r="E2653" t="s">
        <v>58</v>
      </c>
      <c r="F2653" t="s">
        <v>59</v>
      </c>
      <c r="G2653">
        <v>316</v>
      </c>
      <c r="H2653" t="s">
        <v>50</v>
      </c>
      <c r="I2653">
        <v>316</v>
      </c>
      <c r="J2653">
        <v>1027</v>
      </c>
      <c r="K2653" t="s">
        <v>51</v>
      </c>
      <c r="L2653" s="2">
        <v>1027</v>
      </c>
      <c r="M2653">
        <v>1027</v>
      </c>
      <c r="N2653" s="2">
        <v>1</v>
      </c>
      <c r="O2653">
        <v>1.038</v>
      </c>
      <c r="P2653">
        <v>2.16</v>
      </c>
      <c r="Q2653" s="1">
        <v>0.42333333333333334</v>
      </c>
      <c r="T2653" t="b">
        <v>0</v>
      </c>
    </row>
    <row r="2654" spans="1:20" x14ac:dyDescent="0.3">
      <c r="A2654" t="s">
        <v>52</v>
      </c>
      <c r="B2654" t="s">
        <v>53</v>
      </c>
      <c r="C2654" s="2">
        <v>1130</v>
      </c>
      <c r="E2654" t="s">
        <v>60</v>
      </c>
      <c r="F2654" t="s">
        <v>61</v>
      </c>
      <c r="G2654">
        <v>316</v>
      </c>
      <c r="H2654" t="s">
        <v>50</v>
      </c>
      <c r="I2654">
        <v>316</v>
      </c>
      <c r="J2654">
        <v>1027</v>
      </c>
      <c r="K2654" t="s">
        <v>51</v>
      </c>
      <c r="L2654" s="2">
        <v>1027</v>
      </c>
      <c r="M2654">
        <v>1027</v>
      </c>
      <c r="N2654" s="2">
        <v>2</v>
      </c>
      <c r="O2654">
        <v>1.038</v>
      </c>
      <c r="P2654">
        <v>2.16</v>
      </c>
      <c r="Q2654" s="1">
        <v>0.42333333333333334</v>
      </c>
      <c r="T2654" t="b">
        <v>0</v>
      </c>
    </row>
    <row r="2655" spans="1:20" x14ac:dyDescent="0.3">
      <c r="A2655" t="s">
        <v>52</v>
      </c>
      <c r="B2655" t="s">
        <v>53</v>
      </c>
      <c r="C2655" s="2">
        <v>1131</v>
      </c>
      <c r="E2655" t="s">
        <v>62</v>
      </c>
      <c r="F2655" t="s">
        <v>63</v>
      </c>
      <c r="G2655">
        <v>316</v>
      </c>
      <c r="H2655" t="s">
        <v>50</v>
      </c>
      <c r="I2655">
        <v>316</v>
      </c>
      <c r="J2655">
        <v>1027</v>
      </c>
      <c r="K2655" t="s">
        <v>51</v>
      </c>
      <c r="L2655" s="2">
        <v>1027</v>
      </c>
      <c r="M2655">
        <v>1027</v>
      </c>
      <c r="O2655">
        <v>1.038</v>
      </c>
      <c r="P2655">
        <v>2.16</v>
      </c>
      <c r="Q2655" s="1">
        <v>0.42333333333333334</v>
      </c>
      <c r="T2655" t="b">
        <v>0</v>
      </c>
    </row>
    <row r="2656" spans="1:20" x14ac:dyDescent="0.3">
      <c r="A2656" t="s">
        <v>52</v>
      </c>
      <c r="B2656" t="s">
        <v>53</v>
      </c>
      <c r="C2656" s="2">
        <v>1132</v>
      </c>
      <c r="E2656" t="s">
        <v>64</v>
      </c>
      <c r="F2656" t="s">
        <v>65</v>
      </c>
      <c r="G2656">
        <v>316</v>
      </c>
      <c r="H2656" t="s">
        <v>50</v>
      </c>
      <c r="I2656">
        <v>316</v>
      </c>
      <c r="J2656">
        <v>1027</v>
      </c>
      <c r="K2656" t="s">
        <v>51</v>
      </c>
      <c r="L2656" s="2">
        <v>1027</v>
      </c>
      <c r="M2656">
        <v>1027</v>
      </c>
      <c r="O2656">
        <v>1.038</v>
      </c>
      <c r="P2656">
        <v>2.16</v>
      </c>
      <c r="Q2656" s="1">
        <v>0.42333333333333334</v>
      </c>
      <c r="T2656" t="b">
        <v>0</v>
      </c>
    </row>
    <row r="2657" spans="1:20" x14ac:dyDescent="0.3">
      <c r="A2657" t="s">
        <v>52</v>
      </c>
      <c r="B2657" t="s">
        <v>53</v>
      </c>
      <c r="C2657" s="2">
        <v>30083</v>
      </c>
      <c r="E2657" t="s">
        <v>4059</v>
      </c>
      <c r="F2657" t="s">
        <v>4060</v>
      </c>
      <c r="G2657">
        <v>316</v>
      </c>
      <c r="H2657" t="s">
        <v>50</v>
      </c>
      <c r="I2657">
        <v>316</v>
      </c>
      <c r="J2657">
        <v>1027</v>
      </c>
      <c r="K2657" t="s">
        <v>51</v>
      </c>
      <c r="L2657" s="2">
        <v>1027</v>
      </c>
      <c r="M2657">
        <v>1027</v>
      </c>
      <c r="O2657">
        <v>1.038</v>
      </c>
      <c r="P2657">
        <v>2.16</v>
      </c>
      <c r="Q2657" s="1">
        <v>0.42333333333333334</v>
      </c>
      <c r="T2657" t="b">
        <v>0</v>
      </c>
    </row>
    <row r="2658" spans="1:20" x14ac:dyDescent="0.3">
      <c r="A2658" t="s">
        <v>52</v>
      </c>
      <c r="B2658" t="s">
        <v>53</v>
      </c>
      <c r="C2658" s="2">
        <v>30084</v>
      </c>
      <c r="E2658" t="s">
        <v>4061</v>
      </c>
      <c r="F2658" t="s">
        <v>4062</v>
      </c>
      <c r="G2658">
        <v>316</v>
      </c>
      <c r="H2658" t="s">
        <v>50</v>
      </c>
      <c r="I2658">
        <v>316</v>
      </c>
      <c r="J2658">
        <v>1027</v>
      </c>
      <c r="K2658" t="s">
        <v>51</v>
      </c>
      <c r="L2658" s="2">
        <v>1027</v>
      </c>
      <c r="M2658">
        <v>1027</v>
      </c>
      <c r="O2658">
        <v>1.038</v>
      </c>
      <c r="P2658">
        <v>2.0499999999999998</v>
      </c>
      <c r="Q2658" s="1">
        <v>0.39298245614035082</v>
      </c>
      <c r="T2658" t="b">
        <v>1</v>
      </c>
    </row>
    <row r="2659" spans="1:20" x14ac:dyDescent="0.3">
      <c r="A2659" t="s">
        <v>52</v>
      </c>
      <c r="B2659" t="s">
        <v>53</v>
      </c>
      <c r="C2659" s="2">
        <v>30085</v>
      </c>
      <c r="E2659" t="s">
        <v>4063</v>
      </c>
      <c r="F2659" t="s">
        <v>4064</v>
      </c>
      <c r="G2659">
        <v>316</v>
      </c>
      <c r="H2659" t="s">
        <v>50</v>
      </c>
      <c r="I2659">
        <v>316</v>
      </c>
      <c r="J2659">
        <v>1027</v>
      </c>
      <c r="K2659" t="s">
        <v>51</v>
      </c>
      <c r="L2659" s="2">
        <v>1027</v>
      </c>
      <c r="M2659">
        <v>1027</v>
      </c>
      <c r="O2659">
        <v>1.038</v>
      </c>
      <c r="P2659">
        <v>2.0499999999999998</v>
      </c>
      <c r="Q2659" s="1">
        <v>0.39298245614035082</v>
      </c>
      <c r="T2659" t="b">
        <v>1</v>
      </c>
    </row>
    <row r="2660" spans="1:20" x14ac:dyDescent="0.3">
      <c r="A2660" t="s">
        <v>52</v>
      </c>
      <c r="B2660" t="s">
        <v>53</v>
      </c>
      <c r="C2660" s="2">
        <v>30086</v>
      </c>
      <c r="E2660" t="s">
        <v>4065</v>
      </c>
      <c r="F2660" t="s">
        <v>4066</v>
      </c>
      <c r="G2660">
        <v>316</v>
      </c>
      <c r="H2660" t="s">
        <v>50</v>
      </c>
      <c r="I2660">
        <v>316</v>
      </c>
      <c r="J2660">
        <v>1027</v>
      </c>
      <c r="K2660" t="s">
        <v>51</v>
      </c>
      <c r="L2660" s="2">
        <v>1027</v>
      </c>
      <c r="M2660">
        <v>1027</v>
      </c>
      <c r="O2660">
        <v>1.038</v>
      </c>
      <c r="P2660">
        <v>2.0499999999999998</v>
      </c>
      <c r="Q2660" s="1">
        <v>0.39298245614035082</v>
      </c>
      <c r="T2660" t="b">
        <v>0</v>
      </c>
    </row>
    <row r="2661" spans="1:20" x14ac:dyDescent="0.3">
      <c r="A2661" t="s">
        <v>52</v>
      </c>
      <c r="B2661" t="s">
        <v>53</v>
      </c>
      <c r="C2661" s="2">
        <v>47898</v>
      </c>
      <c r="E2661" t="s">
        <v>5178</v>
      </c>
      <c r="F2661" t="s">
        <v>5179</v>
      </c>
      <c r="G2661">
        <v>316</v>
      </c>
      <c r="H2661" t="s">
        <v>50</v>
      </c>
      <c r="I2661">
        <v>316</v>
      </c>
      <c r="J2661">
        <v>1027</v>
      </c>
      <c r="K2661" t="s">
        <v>51</v>
      </c>
      <c r="L2661" s="2">
        <v>1027</v>
      </c>
      <c r="M2661">
        <v>1027</v>
      </c>
      <c r="N2661" s="2">
        <v>1</v>
      </c>
      <c r="O2661">
        <v>4.1870000000000003</v>
      </c>
      <c r="P2661">
        <v>8.7200000000000006</v>
      </c>
      <c r="Q2661" s="1">
        <v>0.42407152682255844</v>
      </c>
      <c r="T2661" t="b">
        <v>0</v>
      </c>
    </row>
    <row r="2662" spans="1:20" x14ac:dyDescent="0.3">
      <c r="A2662" t="s">
        <v>52</v>
      </c>
      <c r="B2662" t="s">
        <v>53</v>
      </c>
      <c r="C2662" s="2">
        <v>47899</v>
      </c>
      <c r="E2662" t="s">
        <v>5180</v>
      </c>
      <c r="F2662" t="s">
        <v>5181</v>
      </c>
      <c r="G2662">
        <v>316</v>
      </c>
      <c r="H2662" t="s">
        <v>50</v>
      </c>
      <c r="I2662">
        <v>316</v>
      </c>
      <c r="J2662">
        <v>1027</v>
      </c>
      <c r="K2662" t="s">
        <v>51</v>
      </c>
      <c r="L2662" s="2">
        <v>1027</v>
      </c>
      <c r="M2662">
        <v>1027</v>
      </c>
      <c r="N2662" s="2">
        <v>1</v>
      </c>
      <c r="O2662">
        <v>4.1870000000000003</v>
      </c>
      <c r="P2662">
        <v>8.7200000000000006</v>
      </c>
      <c r="Q2662" s="1">
        <v>0.42407152682255844</v>
      </c>
      <c r="T2662" t="b">
        <v>0</v>
      </c>
    </row>
    <row r="2663" spans="1:20" x14ac:dyDescent="0.3">
      <c r="F2663" s="7" t="s">
        <v>7962</v>
      </c>
      <c r="M2663"/>
      <c r="O2663"/>
      <c r="P2663"/>
    </row>
    <row r="2664" spans="1:20" x14ac:dyDescent="0.3">
      <c r="A2664" t="s">
        <v>6625</v>
      </c>
      <c r="B2664" t="s">
        <v>6626</v>
      </c>
      <c r="C2664" s="2">
        <v>2300</v>
      </c>
      <c r="D2664" s="2" t="s">
        <v>17</v>
      </c>
      <c r="E2664" t="s">
        <v>6623</v>
      </c>
      <c r="F2664" t="s">
        <v>6624</v>
      </c>
      <c r="G2664">
        <v>0</v>
      </c>
      <c r="H2664" t="s">
        <v>20</v>
      </c>
      <c r="I2664">
        <v>0</v>
      </c>
      <c r="J2664">
        <v>1029</v>
      </c>
      <c r="K2664" t="s">
        <v>3476</v>
      </c>
      <c r="L2664" s="2">
        <v>1029</v>
      </c>
      <c r="M2664" s="2">
        <v>1029</v>
      </c>
      <c r="N2664" s="2">
        <v>1720</v>
      </c>
      <c r="O2664" s="6">
        <v>0.48199999999999998</v>
      </c>
      <c r="P2664" s="6">
        <v>0.97</v>
      </c>
      <c r="Q2664" s="1">
        <v>0.40493827160493823</v>
      </c>
      <c r="T2664" t="b">
        <v>0</v>
      </c>
    </row>
    <row r="2665" spans="1:20" s="10" customFormat="1" x14ac:dyDescent="0.3">
      <c r="A2665" s="10" t="s">
        <v>3525</v>
      </c>
      <c r="B2665" s="10" t="s">
        <v>3526</v>
      </c>
      <c r="C2665" s="11">
        <v>22619</v>
      </c>
      <c r="D2665" s="2" t="s">
        <v>17</v>
      </c>
      <c r="E2665" t="s">
        <v>6585</v>
      </c>
      <c r="F2665" s="10" t="s">
        <v>6586</v>
      </c>
      <c r="G2665">
        <v>0</v>
      </c>
      <c r="H2665" t="s">
        <v>20</v>
      </c>
      <c r="I2665">
        <v>0</v>
      </c>
      <c r="J2665">
        <v>1029</v>
      </c>
      <c r="K2665" s="10" t="s">
        <v>3476</v>
      </c>
      <c r="L2665" s="11">
        <v>1029</v>
      </c>
      <c r="M2665" s="2">
        <v>1029</v>
      </c>
      <c r="N2665" s="2">
        <v>61</v>
      </c>
      <c r="O2665" s="12">
        <v>1.484</v>
      </c>
      <c r="P2665" s="12">
        <v>3.43</v>
      </c>
      <c r="Q2665" s="13">
        <v>0.48111888111888107</v>
      </c>
      <c r="R2665"/>
      <c r="S2665"/>
      <c r="T2665" t="b">
        <v>0</v>
      </c>
    </row>
    <row r="2666" spans="1:20" x14ac:dyDescent="0.3">
      <c r="A2666" t="s">
        <v>471</v>
      </c>
      <c r="B2666" t="s">
        <v>472</v>
      </c>
      <c r="C2666" s="2">
        <v>17523</v>
      </c>
      <c r="E2666" t="s">
        <v>2906</v>
      </c>
      <c r="F2666" t="s">
        <v>2907</v>
      </c>
      <c r="G2666">
        <v>0</v>
      </c>
      <c r="H2666" t="s">
        <v>20</v>
      </c>
      <c r="I2666">
        <v>0</v>
      </c>
      <c r="J2666">
        <v>1028</v>
      </c>
      <c r="K2666" t="s">
        <v>470</v>
      </c>
      <c r="L2666" s="2">
        <v>1028</v>
      </c>
      <c r="M2666">
        <v>1028</v>
      </c>
      <c r="N2666" s="2">
        <v>7</v>
      </c>
      <c r="O2666">
        <v>2.673</v>
      </c>
      <c r="P2666">
        <v>5.14</v>
      </c>
      <c r="Q2666" s="1">
        <v>0.37546728971962617</v>
      </c>
      <c r="T2666" t="b">
        <v>0</v>
      </c>
    </row>
    <row r="2667" spans="1:20" x14ac:dyDescent="0.3">
      <c r="A2667" t="s">
        <v>3477</v>
      </c>
      <c r="B2667" t="s">
        <v>3478</v>
      </c>
      <c r="C2667" s="2">
        <v>32256</v>
      </c>
      <c r="E2667" t="s">
        <v>4287</v>
      </c>
      <c r="F2667" t="s">
        <v>4288</v>
      </c>
      <c r="G2667">
        <v>0</v>
      </c>
      <c r="H2667" t="s">
        <v>20</v>
      </c>
      <c r="I2667">
        <v>0</v>
      </c>
      <c r="J2667">
        <v>1028</v>
      </c>
      <c r="K2667" t="s">
        <v>470</v>
      </c>
      <c r="L2667" s="2">
        <v>1028</v>
      </c>
      <c r="M2667">
        <v>1028</v>
      </c>
      <c r="O2667">
        <v>1.069</v>
      </c>
      <c r="P2667">
        <v>2.0499999999999998</v>
      </c>
      <c r="Q2667" s="1">
        <v>0.37485380116959066</v>
      </c>
      <c r="T2667" t="b">
        <v>0</v>
      </c>
    </row>
    <row r="2668" spans="1:20" x14ac:dyDescent="0.3">
      <c r="A2668" t="s">
        <v>3477</v>
      </c>
      <c r="B2668" t="s">
        <v>3478</v>
      </c>
      <c r="C2668" s="2">
        <v>32257</v>
      </c>
      <c r="E2668" t="s">
        <v>4289</v>
      </c>
      <c r="F2668" t="s">
        <v>4290</v>
      </c>
      <c r="G2668">
        <v>0</v>
      </c>
      <c r="H2668" t="s">
        <v>20</v>
      </c>
      <c r="I2668">
        <v>0</v>
      </c>
      <c r="J2668">
        <v>1028</v>
      </c>
      <c r="K2668" t="s">
        <v>470</v>
      </c>
      <c r="L2668" s="2">
        <v>1028</v>
      </c>
      <c r="M2668">
        <v>1028</v>
      </c>
      <c r="O2668">
        <v>1.05</v>
      </c>
      <c r="P2668">
        <v>2.0499999999999998</v>
      </c>
      <c r="Q2668" s="1">
        <v>0.38596491228070173</v>
      </c>
      <c r="T2668" t="b">
        <v>0</v>
      </c>
    </row>
    <row r="2669" spans="1:20" x14ac:dyDescent="0.3">
      <c r="A2669" t="s">
        <v>471</v>
      </c>
      <c r="B2669" t="s">
        <v>472</v>
      </c>
      <c r="C2669" s="2">
        <v>38541</v>
      </c>
      <c r="E2669" t="s">
        <v>4775</v>
      </c>
      <c r="F2669" t="s">
        <v>4776</v>
      </c>
      <c r="G2669">
        <v>0</v>
      </c>
      <c r="H2669" t="s">
        <v>20</v>
      </c>
      <c r="I2669">
        <v>0</v>
      </c>
      <c r="J2669">
        <v>1028</v>
      </c>
      <c r="K2669" t="s">
        <v>470</v>
      </c>
      <c r="L2669" s="2">
        <v>1028</v>
      </c>
      <c r="M2669">
        <v>1028</v>
      </c>
      <c r="N2669" s="2">
        <v>7</v>
      </c>
      <c r="O2669">
        <v>3.5819999999999999</v>
      </c>
      <c r="P2669">
        <v>7.2</v>
      </c>
      <c r="Q2669" s="1">
        <v>0.40300000000000002</v>
      </c>
      <c r="T2669" t="b">
        <v>0</v>
      </c>
    </row>
    <row r="2670" spans="1:20" x14ac:dyDescent="0.3">
      <c r="A2670" t="s">
        <v>3477</v>
      </c>
      <c r="B2670" t="s">
        <v>3478</v>
      </c>
      <c r="C2670" s="2">
        <v>26308</v>
      </c>
      <c r="E2670" t="s">
        <v>3616</v>
      </c>
      <c r="F2670" t="s">
        <v>3617</v>
      </c>
      <c r="G2670">
        <v>314</v>
      </c>
      <c r="H2670" t="s">
        <v>3618</v>
      </c>
      <c r="I2670">
        <v>314</v>
      </c>
      <c r="J2670">
        <v>1028</v>
      </c>
      <c r="K2670" t="s">
        <v>470</v>
      </c>
      <c r="L2670" s="2">
        <v>1028</v>
      </c>
      <c r="M2670">
        <v>1028</v>
      </c>
      <c r="N2670" s="2">
        <v>2</v>
      </c>
      <c r="O2670">
        <v>4.3730000000000002</v>
      </c>
      <c r="P2670">
        <v>8.3699999999999992</v>
      </c>
      <c r="Q2670" s="1">
        <v>0.37349570200573068</v>
      </c>
      <c r="T2670" t="b">
        <v>0</v>
      </c>
    </row>
    <row r="2671" spans="1:20" x14ac:dyDescent="0.3">
      <c r="A2671" t="s">
        <v>3477</v>
      </c>
      <c r="B2671" t="s">
        <v>3478</v>
      </c>
      <c r="C2671" s="2">
        <v>30098</v>
      </c>
      <c r="E2671" t="s">
        <v>4069</v>
      </c>
      <c r="F2671" t="s">
        <v>4070</v>
      </c>
      <c r="G2671">
        <v>314</v>
      </c>
      <c r="H2671" t="s">
        <v>3618</v>
      </c>
      <c r="I2671">
        <v>314</v>
      </c>
      <c r="J2671">
        <v>1028</v>
      </c>
      <c r="K2671" t="s">
        <v>470</v>
      </c>
      <c r="L2671" s="2">
        <v>1028</v>
      </c>
      <c r="M2671">
        <v>1028</v>
      </c>
      <c r="N2671" s="2">
        <v>1</v>
      </c>
      <c r="O2671">
        <v>1.069</v>
      </c>
      <c r="P2671">
        <v>2.0499999999999998</v>
      </c>
      <c r="Q2671" s="1">
        <v>0.37485380116959066</v>
      </c>
      <c r="T2671" t="b">
        <v>0</v>
      </c>
    </row>
    <row r="2672" spans="1:20" x14ac:dyDescent="0.3">
      <c r="A2672" t="s">
        <v>3477</v>
      </c>
      <c r="B2672" t="s">
        <v>3478</v>
      </c>
      <c r="C2672" s="2">
        <v>30099</v>
      </c>
      <c r="E2672" t="s">
        <v>4071</v>
      </c>
      <c r="F2672" t="s">
        <v>4072</v>
      </c>
      <c r="G2672">
        <v>314</v>
      </c>
      <c r="H2672" t="s">
        <v>3618</v>
      </c>
      <c r="I2672">
        <v>314</v>
      </c>
      <c r="J2672">
        <v>1028</v>
      </c>
      <c r="K2672" t="s">
        <v>470</v>
      </c>
      <c r="L2672" s="2">
        <v>1028</v>
      </c>
      <c r="M2672">
        <v>1028</v>
      </c>
      <c r="N2672" s="2">
        <v>2</v>
      </c>
      <c r="O2672">
        <v>1.069</v>
      </c>
      <c r="P2672">
        <v>2.0499999999999998</v>
      </c>
      <c r="Q2672" s="1">
        <v>0.37485380116959066</v>
      </c>
      <c r="T2672" t="b">
        <v>0</v>
      </c>
    </row>
    <row r="2673" spans="1:20" x14ac:dyDescent="0.3">
      <c r="A2673" t="s">
        <v>3477</v>
      </c>
      <c r="B2673" t="s">
        <v>3478</v>
      </c>
      <c r="C2673" s="2">
        <v>30100</v>
      </c>
      <c r="E2673" t="s">
        <v>4073</v>
      </c>
      <c r="F2673" t="s">
        <v>4074</v>
      </c>
      <c r="G2673">
        <v>314</v>
      </c>
      <c r="H2673" t="s">
        <v>3618</v>
      </c>
      <c r="I2673">
        <v>314</v>
      </c>
      <c r="J2673">
        <v>1028</v>
      </c>
      <c r="K2673" t="s">
        <v>470</v>
      </c>
      <c r="L2673" s="2">
        <v>1028</v>
      </c>
      <c r="M2673">
        <v>1028</v>
      </c>
      <c r="N2673" s="2">
        <v>1</v>
      </c>
      <c r="O2673">
        <v>1.069</v>
      </c>
      <c r="P2673">
        <v>2.0499999999999998</v>
      </c>
      <c r="Q2673" s="1">
        <v>0.37485380116959066</v>
      </c>
      <c r="T2673" t="b">
        <v>0</v>
      </c>
    </row>
    <row r="2674" spans="1:20" x14ac:dyDescent="0.3">
      <c r="A2674" t="s">
        <v>3477</v>
      </c>
      <c r="B2674" t="s">
        <v>3478</v>
      </c>
      <c r="C2674" s="2">
        <v>32255</v>
      </c>
      <c r="E2674" t="s">
        <v>4285</v>
      </c>
      <c r="F2674" t="s">
        <v>4286</v>
      </c>
      <c r="G2674">
        <v>314</v>
      </c>
      <c r="H2674" t="s">
        <v>3618</v>
      </c>
      <c r="I2674">
        <v>314</v>
      </c>
      <c r="J2674">
        <v>1028</v>
      </c>
      <c r="K2674" t="s">
        <v>470</v>
      </c>
      <c r="L2674" s="2">
        <v>1028</v>
      </c>
      <c r="M2674">
        <v>1028</v>
      </c>
      <c r="N2674" s="2">
        <v>2</v>
      </c>
      <c r="O2674">
        <v>1.069</v>
      </c>
      <c r="P2674">
        <v>2.0499999999999998</v>
      </c>
      <c r="Q2674" s="1">
        <v>0.37485380116959066</v>
      </c>
      <c r="T2674" t="b">
        <v>0</v>
      </c>
    </row>
    <row r="2675" spans="1:20" x14ac:dyDescent="0.3">
      <c r="A2675" t="s">
        <v>3477</v>
      </c>
      <c r="B2675" t="s">
        <v>3478</v>
      </c>
      <c r="C2675" s="2">
        <v>34179</v>
      </c>
      <c r="E2675" t="s">
        <v>4466</v>
      </c>
      <c r="F2675" t="s">
        <v>4467</v>
      </c>
      <c r="G2675">
        <v>314</v>
      </c>
      <c r="H2675" t="s">
        <v>3618</v>
      </c>
      <c r="I2675">
        <v>314</v>
      </c>
      <c r="J2675">
        <v>1028</v>
      </c>
      <c r="K2675" t="s">
        <v>470</v>
      </c>
      <c r="L2675" s="2">
        <v>1028</v>
      </c>
      <c r="M2675">
        <v>1028</v>
      </c>
      <c r="N2675" s="2">
        <v>5</v>
      </c>
      <c r="O2675">
        <v>1.069</v>
      </c>
      <c r="P2675">
        <v>2.0499999999999998</v>
      </c>
      <c r="Q2675" s="1">
        <v>0.37485380116959066</v>
      </c>
      <c r="T2675" t="b">
        <v>0</v>
      </c>
    </row>
    <row r="2676" spans="1:20" x14ac:dyDescent="0.3">
      <c r="A2676" t="s">
        <v>3477</v>
      </c>
      <c r="B2676" t="s">
        <v>3478</v>
      </c>
      <c r="C2676" s="2">
        <v>34180</v>
      </c>
      <c r="E2676" t="s">
        <v>4468</v>
      </c>
      <c r="F2676" t="s">
        <v>4469</v>
      </c>
      <c r="G2676">
        <v>314</v>
      </c>
      <c r="H2676" t="s">
        <v>3618</v>
      </c>
      <c r="I2676">
        <v>314</v>
      </c>
      <c r="J2676">
        <v>1028</v>
      </c>
      <c r="K2676" t="s">
        <v>470</v>
      </c>
      <c r="L2676" s="2">
        <v>1028</v>
      </c>
      <c r="M2676">
        <v>1028</v>
      </c>
      <c r="N2676" s="2">
        <v>6</v>
      </c>
      <c r="O2676">
        <v>1.069</v>
      </c>
      <c r="P2676">
        <v>2.0499999999999998</v>
      </c>
      <c r="Q2676" s="1">
        <v>0.37485380116959066</v>
      </c>
      <c r="T2676" t="b">
        <v>0</v>
      </c>
    </row>
    <row r="2677" spans="1:20" x14ac:dyDescent="0.3">
      <c r="A2677" t="s">
        <v>3477</v>
      </c>
      <c r="B2677" t="s">
        <v>3478</v>
      </c>
      <c r="C2677" s="2">
        <v>34181</v>
      </c>
      <c r="E2677" t="s">
        <v>4470</v>
      </c>
      <c r="F2677" t="s">
        <v>4471</v>
      </c>
      <c r="G2677">
        <v>314</v>
      </c>
      <c r="H2677" t="s">
        <v>3618</v>
      </c>
      <c r="I2677">
        <v>314</v>
      </c>
      <c r="J2677">
        <v>1028</v>
      </c>
      <c r="K2677" t="s">
        <v>470</v>
      </c>
      <c r="L2677" s="2">
        <v>1028</v>
      </c>
      <c r="M2677">
        <v>1028</v>
      </c>
      <c r="N2677" s="2">
        <v>13</v>
      </c>
      <c r="O2677">
        <v>1.069</v>
      </c>
      <c r="P2677">
        <v>2.0499999999999998</v>
      </c>
      <c r="Q2677" s="1">
        <v>0.37485380116959066</v>
      </c>
      <c r="T2677" t="b">
        <v>0</v>
      </c>
    </row>
    <row r="2678" spans="1:20" x14ac:dyDescent="0.3">
      <c r="A2678" t="s">
        <v>3477</v>
      </c>
      <c r="B2678" t="s">
        <v>3478</v>
      </c>
      <c r="C2678" s="2">
        <v>37229</v>
      </c>
      <c r="E2678" t="s">
        <v>4732</v>
      </c>
      <c r="F2678" t="s">
        <v>4733</v>
      </c>
      <c r="G2678">
        <v>314</v>
      </c>
      <c r="H2678" t="s">
        <v>3618</v>
      </c>
      <c r="I2678">
        <v>314</v>
      </c>
      <c r="J2678">
        <v>1028</v>
      </c>
      <c r="K2678" t="s">
        <v>470</v>
      </c>
      <c r="L2678" s="2">
        <v>1028</v>
      </c>
      <c r="M2678">
        <v>1028</v>
      </c>
      <c r="N2678" s="2">
        <v>2</v>
      </c>
      <c r="O2678">
        <v>1.069</v>
      </c>
      <c r="P2678">
        <v>2.0499999999999998</v>
      </c>
      <c r="Q2678" s="1">
        <v>0.37485380116959066</v>
      </c>
      <c r="T2678" t="b">
        <v>0</v>
      </c>
    </row>
    <row r="2679" spans="1:20" x14ac:dyDescent="0.3">
      <c r="A2679" t="s">
        <v>3477</v>
      </c>
      <c r="B2679" t="s">
        <v>3478</v>
      </c>
      <c r="C2679" s="2">
        <v>47897</v>
      </c>
      <c r="E2679" t="s">
        <v>5176</v>
      </c>
      <c r="F2679" t="s">
        <v>5177</v>
      </c>
      <c r="G2679">
        <v>314</v>
      </c>
      <c r="H2679" t="s">
        <v>3618</v>
      </c>
      <c r="I2679">
        <v>314</v>
      </c>
      <c r="J2679">
        <v>1028</v>
      </c>
      <c r="K2679" t="s">
        <v>470</v>
      </c>
      <c r="L2679" s="2">
        <v>1028</v>
      </c>
      <c r="M2679">
        <v>1028</v>
      </c>
      <c r="N2679" s="2">
        <v>1</v>
      </c>
      <c r="O2679">
        <v>4.3730000000000002</v>
      </c>
      <c r="P2679">
        <v>8.3699999999999992</v>
      </c>
      <c r="Q2679" s="1">
        <v>0.37349570200573068</v>
      </c>
      <c r="T2679" t="b">
        <v>0</v>
      </c>
    </row>
    <row r="2680" spans="1:20" x14ac:dyDescent="0.3">
      <c r="A2680" t="s">
        <v>3477</v>
      </c>
      <c r="B2680" t="s">
        <v>3478</v>
      </c>
      <c r="C2680" s="2">
        <v>58994</v>
      </c>
      <c r="E2680" t="s">
        <v>5592</v>
      </c>
      <c r="F2680" t="s">
        <v>5593</v>
      </c>
      <c r="G2680">
        <v>315</v>
      </c>
      <c r="H2680" t="s">
        <v>5594</v>
      </c>
      <c r="I2680">
        <v>315</v>
      </c>
      <c r="J2680">
        <v>1028</v>
      </c>
      <c r="K2680" t="s">
        <v>470</v>
      </c>
      <c r="L2680" s="2">
        <v>1028</v>
      </c>
      <c r="M2680">
        <v>1028</v>
      </c>
      <c r="N2680" s="2">
        <v>4</v>
      </c>
      <c r="O2680">
        <v>0.32500000000000001</v>
      </c>
      <c r="P2680">
        <v>1.1200000000000001</v>
      </c>
      <c r="Q2680" s="1">
        <v>0.65053763440860213</v>
      </c>
      <c r="T2680" t="b">
        <v>0</v>
      </c>
    </row>
    <row r="2681" spans="1:20" x14ac:dyDescent="0.3">
      <c r="A2681" t="s">
        <v>3477</v>
      </c>
      <c r="B2681" t="s">
        <v>3478</v>
      </c>
      <c r="C2681" s="2">
        <v>58995</v>
      </c>
      <c r="E2681" t="s">
        <v>5595</v>
      </c>
      <c r="F2681" t="s">
        <v>5596</v>
      </c>
      <c r="G2681">
        <v>315</v>
      </c>
      <c r="H2681" t="s">
        <v>5594</v>
      </c>
      <c r="I2681">
        <v>315</v>
      </c>
      <c r="J2681">
        <v>1028</v>
      </c>
      <c r="K2681" t="s">
        <v>470</v>
      </c>
      <c r="L2681" s="2">
        <v>1028</v>
      </c>
      <c r="M2681">
        <v>1028</v>
      </c>
      <c r="O2681">
        <v>0.32500000000000001</v>
      </c>
      <c r="P2681">
        <v>1.1200000000000001</v>
      </c>
      <c r="Q2681" s="1">
        <v>0.65053763440860213</v>
      </c>
      <c r="T2681" t="b">
        <v>0</v>
      </c>
    </row>
    <row r="2682" spans="1:20" x14ac:dyDescent="0.3">
      <c r="A2682" t="s">
        <v>3477</v>
      </c>
      <c r="B2682" t="s">
        <v>3478</v>
      </c>
      <c r="C2682" s="2">
        <v>62983</v>
      </c>
      <c r="E2682" t="s">
        <v>5718</v>
      </c>
      <c r="F2682" t="s">
        <v>5719</v>
      </c>
      <c r="G2682">
        <v>315</v>
      </c>
      <c r="H2682" t="s">
        <v>5594</v>
      </c>
      <c r="I2682">
        <v>315</v>
      </c>
      <c r="J2682">
        <v>1028</v>
      </c>
      <c r="K2682" t="s">
        <v>470</v>
      </c>
      <c r="L2682" s="2">
        <v>1028</v>
      </c>
      <c r="M2682">
        <v>1028</v>
      </c>
      <c r="O2682">
        <v>0.32500000000000001</v>
      </c>
      <c r="P2682">
        <v>1.1200000000000001</v>
      </c>
      <c r="Q2682" s="1">
        <v>0.65053763440860213</v>
      </c>
      <c r="T2682" t="b">
        <v>0</v>
      </c>
    </row>
    <row r="2683" spans="1:20" x14ac:dyDescent="0.3">
      <c r="A2683" t="s">
        <v>3477</v>
      </c>
      <c r="B2683" t="s">
        <v>3478</v>
      </c>
      <c r="C2683" s="2">
        <v>67659</v>
      </c>
      <c r="E2683" t="s">
        <v>6307</v>
      </c>
      <c r="F2683" t="s">
        <v>6308</v>
      </c>
      <c r="G2683">
        <v>315</v>
      </c>
      <c r="H2683" t="s">
        <v>5594</v>
      </c>
      <c r="I2683">
        <v>315</v>
      </c>
      <c r="J2683">
        <v>1028</v>
      </c>
      <c r="K2683" t="s">
        <v>470</v>
      </c>
      <c r="L2683" s="2">
        <v>1028</v>
      </c>
      <c r="M2683">
        <v>1028</v>
      </c>
      <c r="N2683" s="2">
        <v>2</v>
      </c>
      <c r="O2683">
        <v>0.32500000000000001</v>
      </c>
      <c r="P2683">
        <v>1.1200000000000001</v>
      </c>
      <c r="Q2683" s="1">
        <v>0.65053763440860213</v>
      </c>
      <c r="T2683" t="b">
        <v>0</v>
      </c>
    </row>
    <row r="2684" spans="1:20" x14ac:dyDescent="0.3">
      <c r="A2684" t="s">
        <v>3477</v>
      </c>
      <c r="B2684" t="s">
        <v>3478</v>
      </c>
      <c r="C2684" s="2">
        <v>67660</v>
      </c>
      <c r="E2684" t="s">
        <v>6309</v>
      </c>
      <c r="F2684" t="s">
        <v>6310</v>
      </c>
      <c r="G2684">
        <v>315</v>
      </c>
      <c r="H2684" t="s">
        <v>5594</v>
      </c>
      <c r="I2684">
        <v>315</v>
      </c>
      <c r="J2684">
        <v>1028</v>
      </c>
      <c r="K2684" t="s">
        <v>470</v>
      </c>
      <c r="L2684" s="2">
        <v>1028</v>
      </c>
      <c r="M2684">
        <v>1028</v>
      </c>
      <c r="N2684" s="2">
        <v>2</v>
      </c>
      <c r="O2684">
        <v>0.32500000000000001</v>
      </c>
      <c r="P2684">
        <v>1.1200000000000001</v>
      </c>
      <c r="Q2684" s="1">
        <v>0.65053763440860213</v>
      </c>
      <c r="T2684" t="b">
        <v>0</v>
      </c>
    </row>
    <row r="2685" spans="1:20" x14ac:dyDescent="0.3">
      <c r="A2685" t="s">
        <v>3477</v>
      </c>
      <c r="B2685" t="s">
        <v>3478</v>
      </c>
      <c r="C2685" s="2">
        <v>67661</v>
      </c>
      <c r="E2685" t="s">
        <v>6311</v>
      </c>
      <c r="F2685" t="s">
        <v>6312</v>
      </c>
      <c r="G2685">
        <v>315</v>
      </c>
      <c r="H2685" t="s">
        <v>5594</v>
      </c>
      <c r="I2685">
        <v>315</v>
      </c>
      <c r="J2685">
        <v>1028</v>
      </c>
      <c r="K2685" t="s">
        <v>470</v>
      </c>
      <c r="L2685" s="2">
        <v>1028</v>
      </c>
      <c r="M2685">
        <v>1028</v>
      </c>
      <c r="N2685" s="2">
        <v>1</v>
      </c>
      <c r="O2685">
        <v>0.32500000000000001</v>
      </c>
      <c r="P2685">
        <v>1.1200000000000001</v>
      </c>
      <c r="Q2685" s="1">
        <v>0.65053763440860213</v>
      </c>
      <c r="T2685" t="b">
        <v>0</v>
      </c>
    </row>
    <row r="2686" spans="1:20" x14ac:dyDescent="0.3">
      <c r="A2686" t="s">
        <v>3477</v>
      </c>
      <c r="B2686" t="s">
        <v>3478</v>
      </c>
      <c r="C2686" s="2">
        <v>84862</v>
      </c>
      <c r="E2686" t="s">
        <v>7246</v>
      </c>
      <c r="F2686" t="s">
        <v>7247</v>
      </c>
      <c r="G2686">
        <v>315</v>
      </c>
      <c r="H2686" t="s">
        <v>5594</v>
      </c>
      <c r="I2686">
        <v>315</v>
      </c>
      <c r="J2686">
        <v>1028</v>
      </c>
      <c r="K2686" t="s">
        <v>470</v>
      </c>
      <c r="L2686" s="2">
        <v>1028</v>
      </c>
      <c r="M2686">
        <v>1028</v>
      </c>
      <c r="N2686" s="2">
        <v>1</v>
      </c>
      <c r="O2686">
        <v>0.32500000000000001</v>
      </c>
      <c r="P2686">
        <v>1.1200000000000001</v>
      </c>
      <c r="Q2686" s="1">
        <v>0.65053763440860213</v>
      </c>
      <c r="T2686" t="b">
        <v>0</v>
      </c>
    </row>
    <row r="2687" spans="1:20" x14ac:dyDescent="0.3">
      <c r="A2687" t="s">
        <v>3477</v>
      </c>
      <c r="B2687" t="s">
        <v>3478</v>
      </c>
      <c r="C2687" s="2">
        <v>84863</v>
      </c>
      <c r="E2687" t="s">
        <v>7248</v>
      </c>
      <c r="F2687" t="s">
        <v>7249</v>
      </c>
      <c r="G2687">
        <v>315</v>
      </c>
      <c r="H2687" t="s">
        <v>5594</v>
      </c>
      <c r="I2687">
        <v>315</v>
      </c>
      <c r="J2687">
        <v>1028</v>
      </c>
      <c r="K2687" t="s">
        <v>470</v>
      </c>
      <c r="L2687" s="2">
        <v>1028</v>
      </c>
      <c r="M2687">
        <v>1028</v>
      </c>
      <c r="O2687">
        <v>0.32500000000000001</v>
      </c>
      <c r="P2687">
        <v>1.1200000000000001</v>
      </c>
      <c r="Q2687" s="1">
        <v>0.65053763440860213</v>
      </c>
      <c r="T2687" t="b">
        <v>0</v>
      </c>
    </row>
    <row r="2688" spans="1:20" s="10" customFormat="1" x14ac:dyDescent="0.3">
      <c r="A2688" s="10" t="s">
        <v>3477</v>
      </c>
      <c r="B2688" s="10" t="s">
        <v>3478</v>
      </c>
      <c r="C2688" s="11">
        <v>24876</v>
      </c>
      <c r="D2688" s="2" t="s">
        <v>17</v>
      </c>
      <c r="E2688" t="s">
        <v>3474</v>
      </c>
      <c r="F2688" s="10" t="s">
        <v>3475</v>
      </c>
      <c r="G2688">
        <v>0</v>
      </c>
      <c r="H2688" t="s">
        <v>20</v>
      </c>
      <c r="I2688">
        <v>0</v>
      </c>
      <c r="J2688">
        <v>1029</v>
      </c>
      <c r="K2688" s="10" t="s">
        <v>3476</v>
      </c>
      <c r="L2688" s="11">
        <v>1029</v>
      </c>
      <c r="M2688" s="2">
        <v>1029</v>
      </c>
      <c r="N2688" s="2">
        <v>82</v>
      </c>
      <c r="O2688" s="12">
        <v>1.494</v>
      </c>
      <c r="P2688" s="12">
        <v>3.58</v>
      </c>
      <c r="Q2688" s="13">
        <v>0.49865771812080539</v>
      </c>
      <c r="R2688"/>
      <c r="S2688"/>
      <c r="T2688" t="b">
        <v>0</v>
      </c>
    </row>
    <row r="2689" spans="1:20" s="10" customFormat="1" x14ac:dyDescent="0.3">
      <c r="A2689" s="10" t="s">
        <v>3477</v>
      </c>
      <c r="B2689" s="10" t="s">
        <v>3478</v>
      </c>
      <c r="C2689" s="11">
        <v>27509</v>
      </c>
      <c r="D2689" s="2" t="s">
        <v>17</v>
      </c>
      <c r="E2689" t="s">
        <v>3801</v>
      </c>
      <c r="F2689" s="10" t="s">
        <v>3802</v>
      </c>
      <c r="G2689">
        <v>0</v>
      </c>
      <c r="H2689" t="s">
        <v>20</v>
      </c>
      <c r="I2689">
        <v>0</v>
      </c>
      <c r="J2689">
        <v>1029</v>
      </c>
      <c r="K2689" s="10" t="s">
        <v>3476</v>
      </c>
      <c r="L2689" s="11">
        <v>1029</v>
      </c>
      <c r="M2689" s="2">
        <v>1029</v>
      </c>
      <c r="N2689" s="2">
        <v>41</v>
      </c>
      <c r="O2689" s="12">
        <v>0.65700000000000003</v>
      </c>
      <c r="P2689" s="12">
        <v>2.25</v>
      </c>
      <c r="Q2689" s="13">
        <v>0.65053191489361706</v>
      </c>
      <c r="R2689"/>
      <c r="S2689"/>
      <c r="T2689" t="b">
        <v>0</v>
      </c>
    </row>
    <row r="2690" spans="1:20" x14ac:dyDescent="0.3">
      <c r="F2690" s="7" t="s">
        <v>7963</v>
      </c>
    </row>
    <row r="2691" spans="1:20" x14ac:dyDescent="0.3">
      <c r="A2691" t="s">
        <v>3525</v>
      </c>
      <c r="B2691" t="s">
        <v>3526</v>
      </c>
      <c r="C2691" s="2">
        <v>27510</v>
      </c>
      <c r="D2691" s="2" t="s">
        <v>17</v>
      </c>
      <c r="E2691" t="s">
        <v>6593</v>
      </c>
      <c r="F2691" t="s">
        <v>6594</v>
      </c>
      <c r="G2691">
        <v>0</v>
      </c>
      <c r="H2691" t="s">
        <v>20</v>
      </c>
      <c r="I2691">
        <v>0</v>
      </c>
      <c r="J2691">
        <v>1029</v>
      </c>
      <c r="K2691" t="s">
        <v>3476</v>
      </c>
      <c r="L2691" s="2">
        <v>1029</v>
      </c>
      <c r="M2691" s="2">
        <v>1029</v>
      </c>
      <c r="N2691" s="2">
        <v>721</v>
      </c>
      <c r="O2691" s="6">
        <v>0.61599999999999999</v>
      </c>
      <c r="P2691" s="6">
        <v>1.95</v>
      </c>
      <c r="Q2691" s="1">
        <v>0.62208588957055222</v>
      </c>
      <c r="T2691" t="b">
        <v>0</v>
      </c>
    </row>
    <row r="2692" spans="1:20" x14ac:dyDescent="0.3">
      <c r="A2692" t="s">
        <v>3525</v>
      </c>
      <c r="B2692" t="s">
        <v>3526</v>
      </c>
      <c r="C2692" s="2">
        <v>27511</v>
      </c>
      <c r="D2692" s="2" t="s">
        <v>17</v>
      </c>
      <c r="E2692" t="s">
        <v>6599</v>
      </c>
      <c r="F2692" t="s">
        <v>6600</v>
      </c>
      <c r="G2692">
        <v>0</v>
      </c>
      <c r="H2692" t="s">
        <v>20</v>
      </c>
      <c r="I2692">
        <v>0</v>
      </c>
      <c r="J2692">
        <v>1029</v>
      </c>
      <c r="K2692" t="s">
        <v>3476</v>
      </c>
      <c r="L2692" s="2">
        <v>1029</v>
      </c>
      <c r="M2692" s="2">
        <v>1029</v>
      </c>
      <c r="N2692" s="2">
        <v>338</v>
      </c>
      <c r="O2692" s="6">
        <v>0.56499999999999995</v>
      </c>
      <c r="P2692" s="6">
        <v>1.94</v>
      </c>
      <c r="Q2692" s="1">
        <v>0.65123456790123457</v>
      </c>
      <c r="T2692" t="b">
        <v>0</v>
      </c>
    </row>
    <row r="2693" spans="1:20" x14ac:dyDescent="0.3">
      <c r="F2693" s="7" t="s">
        <v>7964</v>
      </c>
    </row>
    <row r="2694" spans="1:20" x14ac:dyDescent="0.3">
      <c r="A2694" t="s">
        <v>2347</v>
      </c>
      <c r="B2694" t="s">
        <v>2348</v>
      </c>
      <c r="C2694" s="2">
        <v>37884</v>
      </c>
      <c r="D2694" s="2" t="s">
        <v>17</v>
      </c>
      <c r="E2694" t="s">
        <v>6607</v>
      </c>
      <c r="F2694" t="s">
        <v>6608</v>
      </c>
      <c r="G2694">
        <v>0</v>
      </c>
      <c r="H2694" t="s">
        <v>20</v>
      </c>
      <c r="I2694">
        <v>0</v>
      </c>
      <c r="J2694">
        <v>1029</v>
      </c>
      <c r="K2694" t="s">
        <v>3476</v>
      </c>
      <c r="L2694" s="2">
        <v>1029</v>
      </c>
      <c r="M2694" s="2">
        <v>1029</v>
      </c>
      <c r="N2694" s="2">
        <v>215</v>
      </c>
      <c r="O2694" s="6">
        <v>0.57899999999999996</v>
      </c>
      <c r="P2694" s="6">
        <v>1.74</v>
      </c>
      <c r="Q2694" s="1">
        <v>0.60068965517241379</v>
      </c>
      <c r="T2694" t="b">
        <v>0</v>
      </c>
    </row>
    <row r="2695" spans="1:20" x14ac:dyDescent="0.3">
      <c r="A2695" t="s">
        <v>2347</v>
      </c>
      <c r="B2695" t="s">
        <v>2348</v>
      </c>
      <c r="C2695" s="2">
        <v>12911</v>
      </c>
      <c r="D2695" s="2" t="s">
        <v>17</v>
      </c>
      <c r="E2695" t="s">
        <v>6601</v>
      </c>
      <c r="F2695" t="s">
        <v>6602</v>
      </c>
      <c r="G2695">
        <v>348</v>
      </c>
      <c r="H2695" t="s">
        <v>2346</v>
      </c>
      <c r="I2695">
        <v>348</v>
      </c>
      <c r="J2695">
        <v>1029</v>
      </c>
      <c r="K2695" t="s">
        <v>3476</v>
      </c>
      <c r="L2695" s="2">
        <v>1029</v>
      </c>
      <c r="M2695" s="2">
        <v>1029</v>
      </c>
      <c r="N2695" s="2">
        <v>1</v>
      </c>
      <c r="O2695" s="6">
        <v>0.112</v>
      </c>
      <c r="P2695" s="6">
        <v>0.67</v>
      </c>
      <c r="Q2695" s="1">
        <v>0.8</v>
      </c>
      <c r="T2695" t="b">
        <v>0</v>
      </c>
    </row>
    <row r="2696" spans="1:20" x14ac:dyDescent="0.3">
      <c r="A2696" t="s">
        <v>2347</v>
      </c>
      <c r="B2696" t="s">
        <v>2348</v>
      </c>
      <c r="C2696" s="2">
        <v>12912</v>
      </c>
      <c r="D2696" s="2" t="s">
        <v>17</v>
      </c>
      <c r="E2696" t="s">
        <v>6603</v>
      </c>
      <c r="F2696" t="s">
        <v>6604</v>
      </c>
      <c r="G2696">
        <v>348</v>
      </c>
      <c r="H2696" t="s">
        <v>2346</v>
      </c>
      <c r="I2696">
        <v>348</v>
      </c>
      <c r="J2696">
        <v>1029</v>
      </c>
      <c r="K2696" t="s">
        <v>3476</v>
      </c>
      <c r="L2696" s="2">
        <v>1029</v>
      </c>
      <c r="M2696" s="2">
        <v>1029</v>
      </c>
      <c r="N2696" s="2">
        <v>1</v>
      </c>
      <c r="O2696" s="6">
        <v>0.112</v>
      </c>
      <c r="P2696" s="6">
        <v>0.67</v>
      </c>
      <c r="Q2696" s="1">
        <v>0.8</v>
      </c>
      <c r="T2696" t="b">
        <v>0</v>
      </c>
    </row>
    <row r="2697" spans="1:20" x14ac:dyDescent="0.3">
      <c r="A2697" t="s">
        <v>6184</v>
      </c>
      <c r="B2697" t="s">
        <v>6185</v>
      </c>
      <c r="C2697" s="2">
        <v>65379</v>
      </c>
      <c r="E2697" t="s">
        <v>6182</v>
      </c>
      <c r="F2697" t="s">
        <v>6183</v>
      </c>
      <c r="G2697">
        <v>0</v>
      </c>
      <c r="H2697" t="s">
        <v>20</v>
      </c>
      <c r="I2697">
        <v>0</v>
      </c>
      <c r="J2697">
        <v>1029</v>
      </c>
      <c r="K2697" t="s">
        <v>3476</v>
      </c>
      <c r="L2697" s="2">
        <v>1029</v>
      </c>
      <c r="M2697">
        <v>1029</v>
      </c>
      <c r="N2697" s="2">
        <v>11</v>
      </c>
      <c r="O2697">
        <v>2.2610000000000001</v>
      </c>
      <c r="P2697">
        <v>4.45</v>
      </c>
      <c r="Q2697" s="1">
        <v>0.39056603773584908</v>
      </c>
      <c r="T2697" t="b">
        <v>0</v>
      </c>
    </row>
    <row r="2698" spans="1:20" x14ac:dyDescent="0.3">
      <c r="A2698" t="s">
        <v>2347</v>
      </c>
      <c r="B2698" t="s">
        <v>2348</v>
      </c>
      <c r="C2698" s="2">
        <v>34653</v>
      </c>
      <c r="D2698" s="2" t="s">
        <v>17</v>
      </c>
      <c r="E2698" t="s">
        <v>6605</v>
      </c>
      <c r="F2698" t="s">
        <v>6606</v>
      </c>
      <c r="G2698">
        <v>348</v>
      </c>
      <c r="H2698" t="s">
        <v>2346</v>
      </c>
      <c r="I2698">
        <v>348</v>
      </c>
      <c r="J2698">
        <v>1029</v>
      </c>
      <c r="K2698" t="s">
        <v>3476</v>
      </c>
      <c r="L2698" s="2">
        <v>1029</v>
      </c>
      <c r="M2698" s="2">
        <v>1029</v>
      </c>
      <c r="N2698" s="2">
        <v>1297</v>
      </c>
      <c r="O2698" s="6">
        <v>0.112</v>
      </c>
      <c r="P2698" s="6">
        <v>0.67</v>
      </c>
      <c r="Q2698" s="1">
        <v>0.8</v>
      </c>
      <c r="T2698" t="b">
        <v>0</v>
      </c>
    </row>
    <row r="2699" spans="1:20" s="10" customFormat="1" x14ac:dyDescent="0.3">
      <c r="A2699" s="10" t="s">
        <v>6625</v>
      </c>
      <c r="B2699" s="10" t="s">
        <v>6626</v>
      </c>
      <c r="C2699" s="11">
        <v>60174</v>
      </c>
      <c r="D2699" s="2" t="s">
        <v>17</v>
      </c>
      <c r="E2699" t="s">
        <v>6645</v>
      </c>
      <c r="F2699" s="10" t="s">
        <v>6646</v>
      </c>
      <c r="G2699">
        <v>348</v>
      </c>
      <c r="H2699" t="s">
        <v>2346</v>
      </c>
      <c r="I2699">
        <v>348</v>
      </c>
      <c r="J2699">
        <v>1029</v>
      </c>
      <c r="K2699" s="10" t="s">
        <v>3476</v>
      </c>
      <c r="L2699" s="11">
        <v>1029</v>
      </c>
      <c r="M2699" s="2">
        <v>1029</v>
      </c>
      <c r="N2699" s="2">
        <v>40</v>
      </c>
      <c r="O2699" s="12">
        <v>9.9000000000000005E-2</v>
      </c>
      <c r="P2699" s="12">
        <v>0.56999999999999995</v>
      </c>
      <c r="Q2699" s="13">
        <v>0.79374999999999996</v>
      </c>
      <c r="R2699"/>
      <c r="S2699"/>
      <c r="T2699" t="b">
        <v>0</v>
      </c>
    </row>
    <row r="2700" spans="1:20" s="10" customFormat="1" x14ac:dyDescent="0.3">
      <c r="A2700" s="10" t="s">
        <v>2347</v>
      </c>
      <c r="B2700" s="10" t="s">
        <v>2348</v>
      </c>
      <c r="C2700" s="11">
        <v>12929</v>
      </c>
      <c r="D2700" s="2" t="s">
        <v>17</v>
      </c>
      <c r="E2700" t="s">
        <v>2344</v>
      </c>
      <c r="F2700" s="10" t="s">
        <v>2345</v>
      </c>
      <c r="G2700">
        <v>348</v>
      </c>
      <c r="H2700" t="s">
        <v>2346</v>
      </c>
      <c r="I2700">
        <v>348</v>
      </c>
      <c r="J2700">
        <v>0</v>
      </c>
      <c r="K2700" s="10" t="s">
        <v>20</v>
      </c>
      <c r="L2700" s="11" t="s">
        <v>7901</v>
      </c>
      <c r="M2700" s="2">
        <v>1029</v>
      </c>
      <c r="N2700" s="2">
        <v>9</v>
      </c>
      <c r="O2700" s="12">
        <v>1.694</v>
      </c>
      <c r="P2700" s="12">
        <v>2.71</v>
      </c>
      <c r="Q2700" s="13">
        <v>0.25044247787610618</v>
      </c>
      <c r="R2700"/>
      <c r="S2700"/>
      <c r="T2700" t="b">
        <v>0</v>
      </c>
    </row>
    <row r="2701" spans="1:20" s="10" customFormat="1" x14ac:dyDescent="0.3">
      <c r="C2701" s="11"/>
      <c r="D2701" s="2"/>
      <c r="E2701"/>
      <c r="F2701" s="17" t="s">
        <v>7965</v>
      </c>
      <c r="G2701"/>
      <c r="H2701"/>
      <c r="I2701"/>
      <c r="J2701"/>
      <c r="L2701" s="11"/>
      <c r="M2701" s="2"/>
      <c r="N2701" s="2"/>
      <c r="O2701" s="12"/>
      <c r="P2701" s="12"/>
      <c r="Q2701" s="13"/>
      <c r="R2701"/>
      <c r="S2701"/>
      <c r="T2701"/>
    </row>
    <row r="2702" spans="1:20" x14ac:dyDescent="0.3">
      <c r="A2702" t="s">
        <v>2732</v>
      </c>
      <c r="B2702" t="s">
        <v>2733</v>
      </c>
      <c r="C2702" s="2">
        <v>20794</v>
      </c>
      <c r="D2702" s="2" t="s">
        <v>17</v>
      </c>
      <c r="E2702" t="s">
        <v>3025</v>
      </c>
      <c r="F2702" t="s">
        <v>3026</v>
      </c>
      <c r="G2702">
        <v>329</v>
      </c>
      <c r="H2702" t="s">
        <v>2731</v>
      </c>
      <c r="I2702">
        <v>329</v>
      </c>
      <c r="J2702">
        <v>1030</v>
      </c>
      <c r="K2702" t="s">
        <v>3027</v>
      </c>
      <c r="L2702" s="2">
        <v>1030</v>
      </c>
      <c r="M2702" s="2">
        <v>1030</v>
      </c>
      <c r="N2702" s="2">
        <v>84</v>
      </c>
      <c r="O2702" s="6">
        <v>0.40899999999999997</v>
      </c>
      <c r="P2702" s="6">
        <v>0.84</v>
      </c>
      <c r="Q2702" s="1">
        <v>0.4157142857142857</v>
      </c>
      <c r="T2702" t="b">
        <v>0</v>
      </c>
    </row>
    <row r="2703" spans="1:20" x14ac:dyDescent="0.3">
      <c r="A2703" t="s">
        <v>2732</v>
      </c>
      <c r="B2703" t="s">
        <v>2733</v>
      </c>
      <c r="C2703" s="2">
        <v>20795</v>
      </c>
      <c r="D2703" s="2" t="s">
        <v>17</v>
      </c>
      <c r="E2703" t="s">
        <v>6647</v>
      </c>
      <c r="F2703" t="s">
        <v>6648</v>
      </c>
      <c r="G2703">
        <v>329</v>
      </c>
      <c r="H2703" t="s">
        <v>2731</v>
      </c>
      <c r="I2703">
        <v>329</v>
      </c>
      <c r="J2703">
        <v>1030</v>
      </c>
      <c r="K2703" t="s">
        <v>3027</v>
      </c>
      <c r="L2703" s="2">
        <v>1030</v>
      </c>
      <c r="M2703" s="2">
        <v>1030</v>
      </c>
      <c r="N2703" s="2">
        <v>732</v>
      </c>
      <c r="O2703" s="6">
        <v>0.40899999999999997</v>
      </c>
      <c r="P2703" s="6">
        <v>0.84</v>
      </c>
      <c r="Q2703" s="1">
        <v>0.4157142857142857</v>
      </c>
      <c r="T2703" t="b">
        <v>0</v>
      </c>
    </row>
    <row r="2704" spans="1:20" x14ac:dyDescent="0.3">
      <c r="A2704" t="s">
        <v>2732</v>
      </c>
      <c r="B2704" t="s">
        <v>2733</v>
      </c>
      <c r="C2704" s="2">
        <v>36011</v>
      </c>
      <c r="E2704" t="s">
        <v>4643</v>
      </c>
      <c r="F2704" t="s">
        <v>4644</v>
      </c>
      <c r="G2704">
        <v>0</v>
      </c>
      <c r="H2704" t="s">
        <v>20</v>
      </c>
      <c r="I2704">
        <v>0</v>
      </c>
      <c r="J2704">
        <v>1030</v>
      </c>
      <c r="K2704" t="s">
        <v>3027</v>
      </c>
      <c r="L2704" s="2">
        <v>1030</v>
      </c>
      <c r="M2704">
        <v>1030</v>
      </c>
      <c r="O2704">
        <v>3.359</v>
      </c>
      <c r="P2704">
        <v>7.9</v>
      </c>
      <c r="Q2704" s="1">
        <v>0.48951367781155014</v>
      </c>
      <c r="T2704" t="b">
        <v>0</v>
      </c>
    </row>
    <row r="2705" spans="1:20" x14ac:dyDescent="0.3">
      <c r="A2705" t="s">
        <v>2732</v>
      </c>
      <c r="B2705" t="s">
        <v>2733</v>
      </c>
      <c r="C2705" s="2">
        <v>36012</v>
      </c>
      <c r="E2705" t="s">
        <v>4645</v>
      </c>
      <c r="F2705" t="s">
        <v>4646</v>
      </c>
      <c r="G2705">
        <v>0</v>
      </c>
      <c r="H2705" t="s">
        <v>20</v>
      </c>
      <c r="I2705">
        <v>0</v>
      </c>
      <c r="J2705">
        <v>1030</v>
      </c>
      <c r="K2705" t="s">
        <v>3027</v>
      </c>
      <c r="L2705" s="2">
        <v>1030</v>
      </c>
      <c r="M2705">
        <v>1030</v>
      </c>
      <c r="O2705">
        <v>5.883</v>
      </c>
      <c r="P2705">
        <v>13.57</v>
      </c>
      <c r="Q2705" s="1">
        <v>0.47984084880636607</v>
      </c>
      <c r="T2705" t="b">
        <v>0</v>
      </c>
    </row>
    <row r="2706" spans="1:20" x14ac:dyDescent="0.3">
      <c r="A2706" t="s">
        <v>2732</v>
      </c>
      <c r="B2706" t="s">
        <v>2733</v>
      </c>
      <c r="C2706" s="2">
        <v>34851</v>
      </c>
      <c r="D2706" s="2" t="s">
        <v>17</v>
      </c>
      <c r="E2706" t="s">
        <v>4525</v>
      </c>
      <c r="F2706" t="s">
        <v>4526</v>
      </c>
      <c r="G2706">
        <v>329</v>
      </c>
      <c r="H2706" t="s">
        <v>2731</v>
      </c>
      <c r="I2706">
        <v>329</v>
      </c>
      <c r="J2706">
        <v>1030</v>
      </c>
      <c r="K2706" t="s">
        <v>3027</v>
      </c>
      <c r="L2706" s="2">
        <v>1030</v>
      </c>
      <c r="M2706" s="2">
        <v>1030</v>
      </c>
      <c r="N2706" s="2">
        <v>51</v>
      </c>
      <c r="O2706" s="6">
        <v>5.859</v>
      </c>
      <c r="P2706" s="6">
        <v>8.85</v>
      </c>
      <c r="Q2706" s="1">
        <v>0.20609756097560977</v>
      </c>
      <c r="T2706" t="b">
        <v>0</v>
      </c>
    </row>
    <row r="2707" spans="1:20" x14ac:dyDescent="0.3">
      <c r="A2707" t="s">
        <v>2732</v>
      </c>
      <c r="B2707" t="s">
        <v>2733</v>
      </c>
      <c r="C2707" s="2">
        <v>67670</v>
      </c>
      <c r="D2707" s="2" t="s">
        <v>17</v>
      </c>
      <c r="E2707" t="s">
        <v>6670</v>
      </c>
      <c r="F2707" t="s">
        <v>6671</v>
      </c>
      <c r="G2707">
        <v>329</v>
      </c>
      <c r="H2707" t="s">
        <v>2731</v>
      </c>
      <c r="I2707">
        <v>329</v>
      </c>
      <c r="J2707">
        <v>1030</v>
      </c>
      <c r="K2707" t="s">
        <v>3027</v>
      </c>
      <c r="L2707" s="2">
        <v>1030</v>
      </c>
      <c r="M2707" s="2">
        <v>1030</v>
      </c>
      <c r="N2707" s="2">
        <v>673</v>
      </c>
      <c r="O2707" s="6">
        <v>0.193</v>
      </c>
      <c r="P2707" s="6">
        <v>0.67</v>
      </c>
      <c r="Q2707" s="1">
        <v>0.65535714285714286</v>
      </c>
      <c r="T2707" t="b">
        <v>0</v>
      </c>
    </row>
    <row r="2708" spans="1:20" x14ac:dyDescent="0.3">
      <c r="A2708" t="s">
        <v>2732</v>
      </c>
      <c r="B2708" t="s">
        <v>2733</v>
      </c>
      <c r="C2708" s="2">
        <v>20796</v>
      </c>
      <c r="E2708" t="s">
        <v>3030</v>
      </c>
      <c r="F2708" t="s">
        <v>3031</v>
      </c>
      <c r="G2708">
        <v>329</v>
      </c>
      <c r="H2708" t="s">
        <v>2731</v>
      </c>
      <c r="I2708">
        <v>329</v>
      </c>
      <c r="J2708">
        <v>1030</v>
      </c>
      <c r="K2708" t="s">
        <v>3027</v>
      </c>
      <c r="L2708" s="2">
        <v>1030</v>
      </c>
      <c r="M2708">
        <v>1030</v>
      </c>
      <c r="O2708">
        <v>0.40899999999999997</v>
      </c>
      <c r="P2708">
        <v>0.84</v>
      </c>
      <c r="Q2708" s="1">
        <v>0.4157142857142857</v>
      </c>
      <c r="T2708" t="b">
        <v>0</v>
      </c>
    </row>
    <row r="2709" spans="1:20" x14ac:dyDescent="0.3">
      <c r="A2709" t="s">
        <v>2732</v>
      </c>
      <c r="B2709" t="s">
        <v>2733</v>
      </c>
      <c r="C2709" s="2">
        <v>30087</v>
      </c>
      <c r="E2709" t="s">
        <v>4067</v>
      </c>
      <c r="F2709" t="s">
        <v>4068</v>
      </c>
      <c r="G2709">
        <v>329</v>
      </c>
      <c r="H2709" t="s">
        <v>2731</v>
      </c>
      <c r="I2709">
        <v>329</v>
      </c>
      <c r="J2709">
        <v>1030</v>
      </c>
      <c r="K2709" t="s">
        <v>3027</v>
      </c>
      <c r="L2709" s="2">
        <v>1030</v>
      </c>
      <c r="M2709">
        <v>1030</v>
      </c>
      <c r="N2709" s="2">
        <v>11</v>
      </c>
      <c r="O2709">
        <v>3.9079999999999999</v>
      </c>
      <c r="P2709">
        <v>5.91</v>
      </c>
      <c r="Q2709" s="1">
        <v>0.20730223123732253</v>
      </c>
      <c r="T2709" t="b">
        <v>0</v>
      </c>
    </row>
    <row r="2710" spans="1:20" x14ac:dyDescent="0.3">
      <c r="A2710" t="s">
        <v>2732</v>
      </c>
      <c r="B2710" t="s">
        <v>2733</v>
      </c>
      <c r="C2710" s="2">
        <v>67671</v>
      </c>
      <c r="D2710" s="2" t="s">
        <v>17</v>
      </c>
      <c r="E2710" t="s">
        <v>6672</v>
      </c>
      <c r="F2710" t="s">
        <v>6673</v>
      </c>
      <c r="G2710">
        <v>329</v>
      </c>
      <c r="H2710" t="s">
        <v>2731</v>
      </c>
      <c r="I2710">
        <v>329</v>
      </c>
      <c r="J2710">
        <v>1030</v>
      </c>
      <c r="K2710" t="s">
        <v>3027</v>
      </c>
      <c r="L2710" s="2">
        <v>1030</v>
      </c>
      <c r="M2710" s="2">
        <v>1030</v>
      </c>
      <c r="N2710" s="2">
        <v>569</v>
      </c>
      <c r="O2710" s="6">
        <v>0.193</v>
      </c>
      <c r="P2710" s="6">
        <v>0.67</v>
      </c>
      <c r="Q2710" s="1">
        <v>0.65535714285714286</v>
      </c>
      <c r="T2710" t="b">
        <v>0</v>
      </c>
    </row>
    <row r="2711" spans="1:20" x14ac:dyDescent="0.3">
      <c r="A2711" t="s">
        <v>2732</v>
      </c>
      <c r="B2711" t="s">
        <v>2733</v>
      </c>
      <c r="C2711" s="2">
        <v>64687</v>
      </c>
      <c r="E2711" t="s">
        <v>6056</v>
      </c>
      <c r="F2711" t="s">
        <v>6057</v>
      </c>
      <c r="G2711">
        <v>329</v>
      </c>
      <c r="H2711" t="s">
        <v>2731</v>
      </c>
      <c r="I2711">
        <v>329</v>
      </c>
      <c r="J2711">
        <v>1030</v>
      </c>
      <c r="K2711" t="s">
        <v>3027</v>
      </c>
      <c r="L2711" s="2">
        <v>1030</v>
      </c>
      <c r="M2711">
        <v>1030</v>
      </c>
      <c r="N2711" s="2">
        <v>3</v>
      </c>
      <c r="O2711">
        <v>4.6689999999999996</v>
      </c>
      <c r="P2711">
        <v>9.23</v>
      </c>
      <c r="Q2711" s="1">
        <v>0.39284785435630687</v>
      </c>
      <c r="T2711" t="b">
        <v>0</v>
      </c>
    </row>
    <row r="2712" spans="1:20" x14ac:dyDescent="0.3">
      <c r="A2712" t="s">
        <v>2732</v>
      </c>
      <c r="B2712" t="s">
        <v>2733</v>
      </c>
      <c r="C2712" s="2">
        <v>64688</v>
      </c>
      <c r="E2712" t="s">
        <v>6058</v>
      </c>
      <c r="F2712" t="s">
        <v>6059</v>
      </c>
      <c r="G2712">
        <v>329</v>
      </c>
      <c r="H2712" t="s">
        <v>2731</v>
      </c>
      <c r="I2712">
        <v>329</v>
      </c>
      <c r="J2712">
        <v>1030</v>
      </c>
      <c r="K2712" t="s">
        <v>3027</v>
      </c>
      <c r="L2712" s="2">
        <v>1030</v>
      </c>
      <c r="M2712">
        <v>1030</v>
      </c>
      <c r="N2712" s="2">
        <v>1</v>
      </c>
      <c r="O2712">
        <v>9.3109999999999999</v>
      </c>
      <c r="P2712">
        <v>18.399999999999999</v>
      </c>
      <c r="Q2712" s="1">
        <v>0.39262883235485979</v>
      </c>
      <c r="T2712" t="b">
        <v>0</v>
      </c>
    </row>
    <row r="2713" spans="1:20" x14ac:dyDescent="0.3">
      <c r="A2713" t="s">
        <v>2732</v>
      </c>
      <c r="B2713" t="s">
        <v>2733</v>
      </c>
      <c r="C2713" s="2">
        <v>67672</v>
      </c>
      <c r="D2713" s="2" t="s">
        <v>17</v>
      </c>
      <c r="E2713" t="s">
        <v>6674</v>
      </c>
      <c r="F2713" t="s">
        <v>6675</v>
      </c>
      <c r="G2713">
        <v>329</v>
      </c>
      <c r="H2713" t="s">
        <v>2731</v>
      </c>
      <c r="I2713">
        <v>329</v>
      </c>
      <c r="J2713">
        <v>1030</v>
      </c>
      <c r="K2713" t="s">
        <v>3027</v>
      </c>
      <c r="L2713" s="2">
        <v>1030</v>
      </c>
      <c r="M2713" s="2">
        <v>1030</v>
      </c>
      <c r="N2713" s="2">
        <v>674</v>
      </c>
      <c r="O2713" s="6">
        <v>0.193</v>
      </c>
      <c r="P2713" s="6">
        <v>0.67</v>
      </c>
      <c r="Q2713" s="1">
        <v>0.65535714285714286</v>
      </c>
      <c r="T2713" t="b">
        <v>0</v>
      </c>
    </row>
    <row r="2714" spans="1:20" x14ac:dyDescent="0.3">
      <c r="A2714" t="s">
        <v>2732</v>
      </c>
      <c r="B2714" t="s">
        <v>2733</v>
      </c>
      <c r="C2714" s="2">
        <v>67673</v>
      </c>
      <c r="D2714" s="2" t="s">
        <v>17</v>
      </c>
      <c r="E2714" t="s">
        <v>6676</v>
      </c>
      <c r="F2714" t="s">
        <v>6677</v>
      </c>
      <c r="G2714">
        <v>329</v>
      </c>
      <c r="H2714" t="s">
        <v>2731</v>
      </c>
      <c r="I2714">
        <v>329</v>
      </c>
      <c r="J2714">
        <v>1030</v>
      </c>
      <c r="K2714" t="s">
        <v>3027</v>
      </c>
      <c r="L2714" s="2">
        <v>1030</v>
      </c>
      <c r="M2714" s="2">
        <v>1030</v>
      </c>
      <c r="N2714" s="2">
        <v>641</v>
      </c>
      <c r="O2714" s="6">
        <v>0.193</v>
      </c>
      <c r="P2714" s="6">
        <v>0.67</v>
      </c>
      <c r="Q2714" s="1">
        <v>0.65535714285714286</v>
      </c>
      <c r="T2714" t="b">
        <v>0</v>
      </c>
    </row>
    <row r="2715" spans="1:20" x14ac:dyDescent="0.3">
      <c r="A2715" t="s">
        <v>133</v>
      </c>
      <c r="B2715" t="s">
        <v>134</v>
      </c>
      <c r="C2715" s="2">
        <v>1520</v>
      </c>
      <c r="D2715" s="2" t="s">
        <v>17</v>
      </c>
      <c r="E2715" t="s">
        <v>6686</v>
      </c>
      <c r="F2715" t="s">
        <v>6687</v>
      </c>
      <c r="G2715">
        <v>330</v>
      </c>
      <c r="H2715" t="s">
        <v>131</v>
      </c>
      <c r="I2715">
        <v>330</v>
      </c>
      <c r="J2715">
        <v>1031</v>
      </c>
      <c r="K2715" t="s">
        <v>132</v>
      </c>
      <c r="L2715" s="2">
        <v>1031</v>
      </c>
      <c r="M2715" s="2">
        <v>1031</v>
      </c>
      <c r="N2715" s="2">
        <v>6</v>
      </c>
      <c r="O2715" s="6">
        <v>0.72599999999999998</v>
      </c>
      <c r="P2715" s="6">
        <v>1.32</v>
      </c>
      <c r="Q2715" s="1">
        <v>0.34</v>
      </c>
      <c r="T2715" t="b">
        <v>0</v>
      </c>
    </row>
    <row r="2716" spans="1:20" x14ac:dyDescent="0.3">
      <c r="A2716" t="s">
        <v>133</v>
      </c>
      <c r="B2716" t="s">
        <v>134</v>
      </c>
      <c r="C2716" s="2">
        <v>1521</v>
      </c>
      <c r="D2716" s="2" t="s">
        <v>17</v>
      </c>
      <c r="E2716" t="s">
        <v>6688</v>
      </c>
      <c r="F2716" t="s">
        <v>6689</v>
      </c>
      <c r="G2716">
        <v>330</v>
      </c>
      <c r="H2716" t="s">
        <v>131</v>
      </c>
      <c r="I2716">
        <v>330</v>
      </c>
      <c r="J2716">
        <v>1031</v>
      </c>
      <c r="K2716" t="s">
        <v>132</v>
      </c>
      <c r="L2716" s="2">
        <v>1031</v>
      </c>
      <c r="M2716" s="2">
        <v>1031</v>
      </c>
      <c r="N2716" s="2">
        <v>172</v>
      </c>
      <c r="O2716" s="6">
        <v>0.72599999999999998</v>
      </c>
      <c r="P2716" s="6">
        <v>1.32</v>
      </c>
      <c r="Q2716" s="1">
        <v>0.34</v>
      </c>
      <c r="T2716" t="b">
        <v>0</v>
      </c>
    </row>
    <row r="2717" spans="1:20" x14ac:dyDescent="0.3">
      <c r="A2717" t="s">
        <v>2732</v>
      </c>
      <c r="B2717" t="s">
        <v>2733</v>
      </c>
      <c r="C2717" s="2">
        <v>69698</v>
      </c>
      <c r="E2717" t="s">
        <v>6465</v>
      </c>
      <c r="F2717" t="s">
        <v>6466</v>
      </c>
      <c r="G2717">
        <v>329</v>
      </c>
      <c r="H2717" t="s">
        <v>2731</v>
      </c>
      <c r="I2717">
        <v>329</v>
      </c>
      <c r="J2717">
        <v>1030</v>
      </c>
      <c r="K2717" t="s">
        <v>3027</v>
      </c>
      <c r="L2717" s="2">
        <v>1030</v>
      </c>
      <c r="M2717">
        <v>1030</v>
      </c>
      <c r="N2717" s="2">
        <v>12</v>
      </c>
      <c r="O2717">
        <v>8.734</v>
      </c>
      <c r="P2717">
        <v>12.45</v>
      </c>
      <c r="Q2717" s="1">
        <v>0.15857418111753374</v>
      </c>
      <c r="T2717" t="b">
        <v>0</v>
      </c>
    </row>
    <row r="2718" spans="1:20" x14ac:dyDescent="0.3">
      <c r="A2718" t="s">
        <v>2732</v>
      </c>
      <c r="B2718" t="s">
        <v>2733</v>
      </c>
      <c r="C2718" s="2">
        <v>82749</v>
      </c>
      <c r="E2718" t="s">
        <v>7115</v>
      </c>
      <c r="F2718" t="s">
        <v>7116</v>
      </c>
      <c r="G2718">
        <v>329</v>
      </c>
      <c r="H2718" t="s">
        <v>2731</v>
      </c>
      <c r="I2718">
        <v>329</v>
      </c>
      <c r="J2718">
        <v>1030</v>
      </c>
      <c r="K2718" t="s">
        <v>3027</v>
      </c>
      <c r="L2718" s="2">
        <v>1030</v>
      </c>
      <c r="M2718">
        <v>1030</v>
      </c>
      <c r="N2718" s="2">
        <v>4</v>
      </c>
      <c r="O2718">
        <v>2.3780000000000001</v>
      </c>
      <c r="P2718">
        <v>3.61</v>
      </c>
      <c r="Q2718" s="1">
        <v>0.20996677740863789</v>
      </c>
      <c r="T2718" t="b">
        <v>0</v>
      </c>
    </row>
    <row r="2719" spans="1:20" x14ac:dyDescent="0.3">
      <c r="A2719" t="s">
        <v>133</v>
      </c>
      <c r="B2719" t="s">
        <v>134</v>
      </c>
      <c r="C2719" s="2">
        <v>14434</v>
      </c>
      <c r="E2719" t="s">
        <v>2486</v>
      </c>
      <c r="F2719" t="s">
        <v>2487</v>
      </c>
      <c r="G2719">
        <v>310</v>
      </c>
      <c r="H2719" t="s">
        <v>1354</v>
      </c>
      <c r="I2719">
        <v>310</v>
      </c>
      <c r="J2719">
        <v>1031</v>
      </c>
      <c r="K2719" t="s">
        <v>132</v>
      </c>
      <c r="L2719" s="2">
        <v>1031</v>
      </c>
      <c r="M2719">
        <v>1031</v>
      </c>
      <c r="N2719" s="2">
        <v>1</v>
      </c>
      <c r="O2719">
        <v>10.351000000000001</v>
      </c>
      <c r="P2719">
        <v>22.25</v>
      </c>
      <c r="Q2719" s="1">
        <v>0.44169363538295575</v>
      </c>
      <c r="T2719" t="b">
        <v>0</v>
      </c>
    </row>
    <row r="2720" spans="1:20" x14ac:dyDescent="0.3">
      <c r="A2720" t="s">
        <v>133</v>
      </c>
      <c r="B2720" t="s">
        <v>134</v>
      </c>
      <c r="C2720" s="2">
        <v>24034</v>
      </c>
      <c r="E2720" t="s">
        <v>3397</v>
      </c>
      <c r="F2720" t="s">
        <v>3398</v>
      </c>
      <c r="G2720">
        <v>310</v>
      </c>
      <c r="H2720" t="s">
        <v>1354</v>
      </c>
      <c r="I2720">
        <v>310</v>
      </c>
      <c r="J2720">
        <v>1031</v>
      </c>
      <c r="K2720" t="s">
        <v>132</v>
      </c>
      <c r="L2720" s="2">
        <v>1031</v>
      </c>
      <c r="M2720">
        <v>1031</v>
      </c>
      <c r="N2720" s="2">
        <v>2</v>
      </c>
      <c r="O2720">
        <v>10.351000000000001</v>
      </c>
      <c r="P2720">
        <v>22.25</v>
      </c>
      <c r="Q2720" s="1">
        <v>0.44169363538295575</v>
      </c>
      <c r="T2720" t="b">
        <v>0</v>
      </c>
    </row>
    <row r="2721" spans="1:20" x14ac:dyDescent="0.3">
      <c r="A2721" t="s">
        <v>133</v>
      </c>
      <c r="B2721" t="s">
        <v>134</v>
      </c>
      <c r="C2721" s="2">
        <v>33332</v>
      </c>
      <c r="E2721" t="s">
        <v>4443</v>
      </c>
      <c r="F2721" t="s">
        <v>4444</v>
      </c>
      <c r="G2721">
        <v>310</v>
      </c>
      <c r="H2721" t="s">
        <v>1354</v>
      </c>
      <c r="I2721">
        <v>310</v>
      </c>
      <c r="J2721">
        <v>1031</v>
      </c>
      <c r="K2721" t="s">
        <v>132</v>
      </c>
      <c r="L2721" s="2">
        <v>1031</v>
      </c>
      <c r="M2721">
        <v>1031</v>
      </c>
      <c r="O2721">
        <v>10.351000000000001</v>
      </c>
      <c r="P2721">
        <v>22.25</v>
      </c>
      <c r="Q2721" s="1">
        <v>0.44169363538295575</v>
      </c>
      <c r="T2721" t="b">
        <v>0</v>
      </c>
    </row>
    <row r="2722" spans="1:20" x14ac:dyDescent="0.3">
      <c r="A2722" t="s">
        <v>133</v>
      </c>
      <c r="B2722" t="s">
        <v>134</v>
      </c>
      <c r="C2722" s="2">
        <v>64719</v>
      </c>
      <c r="E2722" t="s">
        <v>6107</v>
      </c>
      <c r="F2722" t="s">
        <v>6108</v>
      </c>
      <c r="G2722">
        <v>310</v>
      </c>
      <c r="H2722" t="s">
        <v>1354</v>
      </c>
      <c r="I2722">
        <v>310</v>
      </c>
      <c r="J2722">
        <v>1031</v>
      </c>
      <c r="K2722" t="s">
        <v>132</v>
      </c>
      <c r="L2722" s="2">
        <v>1031</v>
      </c>
      <c r="M2722">
        <v>1031</v>
      </c>
      <c r="O2722">
        <v>7.5789999999999997</v>
      </c>
      <c r="P2722">
        <v>19.34</v>
      </c>
      <c r="Q2722" s="1">
        <v>0.52983870967741931</v>
      </c>
      <c r="T2722" t="b">
        <v>0</v>
      </c>
    </row>
    <row r="2723" spans="1:20" x14ac:dyDescent="0.3">
      <c r="A2723" t="s">
        <v>133</v>
      </c>
      <c r="B2723" t="s">
        <v>134</v>
      </c>
      <c r="C2723" s="2">
        <v>89697</v>
      </c>
      <c r="D2723" s="2" t="s">
        <v>17</v>
      </c>
      <c r="E2723" t="s">
        <v>6690</v>
      </c>
      <c r="F2723" t="s">
        <v>6691</v>
      </c>
      <c r="G2723">
        <v>331</v>
      </c>
      <c r="H2723" t="s">
        <v>2689</v>
      </c>
      <c r="I2723">
        <v>331</v>
      </c>
      <c r="J2723">
        <v>1031</v>
      </c>
      <c r="K2723" t="s">
        <v>132</v>
      </c>
      <c r="L2723" s="2">
        <v>1031</v>
      </c>
      <c r="M2723" s="2">
        <v>1031</v>
      </c>
      <c r="O2723" s="6">
        <v>0.157</v>
      </c>
      <c r="P2723" s="6">
        <v>0.37</v>
      </c>
      <c r="Q2723" s="1">
        <v>0.49354838709677423</v>
      </c>
      <c r="T2723" t="b">
        <v>0</v>
      </c>
    </row>
    <row r="2724" spans="1:20" x14ac:dyDescent="0.3">
      <c r="A2724" t="s">
        <v>133</v>
      </c>
      <c r="B2724" t="s">
        <v>134</v>
      </c>
      <c r="C2724" s="2">
        <v>89698</v>
      </c>
      <c r="D2724" s="2" t="s">
        <v>17</v>
      </c>
      <c r="E2724" t="s">
        <v>6692</v>
      </c>
      <c r="F2724" t="s">
        <v>6693</v>
      </c>
      <c r="G2724">
        <v>331</v>
      </c>
      <c r="H2724" t="s">
        <v>2689</v>
      </c>
      <c r="I2724">
        <v>331</v>
      </c>
      <c r="J2724">
        <v>1031</v>
      </c>
      <c r="K2724" t="s">
        <v>132</v>
      </c>
      <c r="L2724" s="2">
        <v>1031</v>
      </c>
      <c r="M2724" s="2">
        <v>1031</v>
      </c>
      <c r="N2724" s="2">
        <v>1089</v>
      </c>
      <c r="O2724" s="6">
        <v>0.157</v>
      </c>
      <c r="P2724" s="6">
        <v>0.37</v>
      </c>
      <c r="Q2724" s="1">
        <v>0.49354838709677423</v>
      </c>
      <c r="T2724" t="b">
        <v>0</v>
      </c>
    </row>
    <row r="2725" spans="1:20" x14ac:dyDescent="0.3">
      <c r="A2725" t="s">
        <v>133</v>
      </c>
      <c r="B2725" t="s">
        <v>134</v>
      </c>
      <c r="C2725" s="2">
        <v>1522</v>
      </c>
      <c r="E2725" t="s">
        <v>129</v>
      </c>
      <c r="F2725" t="s">
        <v>130</v>
      </c>
      <c r="G2725">
        <v>330</v>
      </c>
      <c r="H2725" t="s">
        <v>131</v>
      </c>
      <c r="I2725">
        <v>330</v>
      </c>
      <c r="J2725">
        <v>1031</v>
      </c>
      <c r="K2725" t="s">
        <v>132</v>
      </c>
      <c r="L2725" s="2">
        <v>1031</v>
      </c>
      <c r="M2725">
        <v>1031</v>
      </c>
      <c r="N2725" s="2">
        <v>3</v>
      </c>
      <c r="O2725">
        <v>0.72599999999999998</v>
      </c>
      <c r="P2725">
        <v>1.32</v>
      </c>
      <c r="Q2725" s="1">
        <v>0.34</v>
      </c>
      <c r="T2725" t="b">
        <v>0</v>
      </c>
    </row>
    <row r="2726" spans="1:20" x14ac:dyDescent="0.3">
      <c r="A2726" t="s">
        <v>133</v>
      </c>
      <c r="B2726" t="s">
        <v>134</v>
      </c>
      <c r="C2726" s="2">
        <v>1523</v>
      </c>
      <c r="E2726" t="s">
        <v>135</v>
      </c>
      <c r="F2726" t="s">
        <v>136</v>
      </c>
      <c r="G2726">
        <v>330</v>
      </c>
      <c r="H2726" t="s">
        <v>131</v>
      </c>
      <c r="I2726">
        <v>330</v>
      </c>
      <c r="J2726">
        <v>1031</v>
      </c>
      <c r="K2726" t="s">
        <v>132</v>
      </c>
      <c r="L2726" s="2">
        <v>1031</v>
      </c>
      <c r="M2726">
        <v>1031</v>
      </c>
      <c r="N2726" s="2">
        <v>2</v>
      </c>
      <c r="O2726">
        <v>0.72599999999999998</v>
      </c>
      <c r="P2726">
        <v>1.32</v>
      </c>
      <c r="Q2726" s="1">
        <v>0.34</v>
      </c>
      <c r="T2726" t="b">
        <v>0</v>
      </c>
    </row>
    <row r="2727" spans="1:20" x14ac:dyDescent="0.3">
      <c r="A2727" t="s">
        <v>133</v>
      </c>
      <c r="B2727" t="s">
        <v>134</v>
      </c>
      <c r="C2727" s="2">
        <v>20797</v>
      </c>
      <c r="E2727" t="s">
        <v>3032</v>
      </c>
      <c r="F2727" t="s">
        <v>3033</v>
      </c>
      <c r="G2727">
        <v>330</v>
      </c>
      <c r="H2727" t="s">
        <v>131</v>
      </c>
      <c r="I2727">
        <v>330</v>
      </c>
      <c r="J2727">
        <v>1031</v>
      </c>
      <c r="K2727" t="s">
        <v>132</v>
      </c>
      <c r="L2727" s="2">
        <v>1031</v>
      </c>
      <c r="M2727">
        <v>1031</v>
      </c>
      <c r="N2727" s="2">
        <v>3</v>
      </c>
      <c r="O2727">
        <v>2.827</v>
      </c>
      <c r="P2727">
        <v>5.32</v>
      </c>
      <c r="Q2727" s="1">
        <v>0.36185101580135443</v>
      </c>
      <c r="T2727" t="b">
        <v>0</v>
      </c>
    </row>
    <row r="2728" spans="1:20" x14ac:dyDescent="0.3">
      <c r="A2728" t="s">
        <v>133</v>
      </c>
      <c r="B2728" t="s">
        <v>134</v>
      </c>
      <c r="C2728" s="2">
        <v>70366</v>
      </c>
      <c r="E2728" t="s">
        <v>6489</v>
      </c>
      <c r="F2728" t="s">
        <v>6490</v>
      </c>
      <c r="G2728">
        <v>330</v>
      </c>
      <c r="H2728" t="s">
        <v>131</v>
      </c>
      <c r="I2728">
        <v>330</v>
      </c>
      <c r="J2728">
        <v>1031</v>
      </c>
      <c r="K2728" t="s">
        <v>132</v>
      </c>
      <c r="L2728" s="2">
        <v>1031</v>
      </c>
      <c r="M2728">
        <v>1031</v>
      </c>
      <c r="N2728" s="2">
        <v>4</v>
      </c>
      <c r="O2728">
        <v>2.827</v>
      </c>
      <c r="P2728">
        <v>5.32</v>
      </c>
      <c r="Q2728" s="1">
        <v>0.36185101580135443</v>
      </c>
      <c r="T2728" t="b">
        <v>0</v>
      </c>
    </row>
    <row r="2729" spans="1:20" x14ac:dyDescent="0.3">
      <c r="A2729" t="s">
        <v>133</v>
      </c>
      <c r="B2729" t="s">
        <v>134</v>
      </c>
      <c r="C2729" s="2">
        <v>15064</v>
      </c>
      <c r="E2729" t="s">
        <v>2687</v>
      </c>
      <c r="F2729" t="s">
        <v>2688</v>
      </c>
      <c r="G2729">
        <v>331</v>
      </c>
      <c r="H2729" t="s">
        <v>2689</v>
      </c>
      <c r="I2729">
        <v>331</v>
      </c>
      <c r="J2729">
        <v>1031</v>
      </c>
      <c r="K2729" t="s">
        <v>132</v>
      </c>
      <c r="L2729" s="2">
        <v>1031</v>
      </c>
      <c r="M2729">
        <v>1031</v>
      </c>
      <c r="N2729" s="2">
        <v>2</v>
      </c>
      <c r="O2729">
        <v>7.2850000000000001</v>
      </c>
      <c r="P2729">
        <v>16.36</v>
      </c>
      <c r="Q2729" s="1">
        <v>0.46551724137931033</v>
      </c>
      <c r="T2729" t="b">
        <v>0</v>
      </c>
    </row>
    <row r="2730" spans="1:20" x14ac:dyDescent="0.3">
      <c r="A2730" t="s">
        <v>133</v>
      </c>
      <c r="B2730" t="s">
        <v>134</v>
      </c>
      <c r="C2730" s="2">
        <v>42524</v>
      </c>
      <c r="E2730" t="s">
        <v>4987</v>
      </c>
      <c r="F2730" t="s">
        <v>4988</v>
      </c>
      <c r="G2730">
        <v>331</v>
      </c>
      <c r="H2730" t="s">
        <v>2689</v>
      </c>
      <c r="I2730">
        <v>331</v>
      </c>
      <c r="J2730">
        <v>1031</v>
      </c>
      <c r="K2730" t="s">
        <v>132</v>
      </c>
      <c r="L2730" s="2">
        <v>1031</v>
      </c>
      <c r="M2730">
        <v>1031</v>
      </c>
      <c r="O2730">
        <v>0.79600000000000004</v>
      </c>
      <c r="P2730">
        <v>1.89</v>
      </c>
      <c r="Q2730" s="1">
        <v>0.4962025316455696</v>
      </c>
      <c r="T2730" t="b">
        <v>0</v>
      </c>
    </row>
    <row r="2731" spans="1:20" x14ac:dyDescent="0.3">
      <c r="A2731" t="s">
        <v>133</v>
      </c>
      <c r="B2731" t="s">
        <v>134</v>
      </c>
      <c r="C2731" s="2">
        <v>42525</v>
      </c>
      <c r="E2731" t="s">
        <v>4989</v>
      </c>
      <c r="F2731" t="s">
        <v>4990</v>
      </c>
      <c r="G2731">
        <v>331</v>
      </c>
      <c r="H2731" t="s">
        <v>2689</v>
      </c>
      <c r="I2731">
        <v>331</v>
      </c>
      <c r="J2731">
        <v>1031</v>
      </c>
      <c r="K2731" t="s">
        <v>132</v>
      </c>
      <c r="L2731" s="2">
        <v>1031</v>
      </c>
      <c r="M2731">
        <v>1031</v>
      </c>
      <c r="N2731" s="2">
        <v>2</v>
      </c>
      <c r="O2731">
        <v>0.79600000000000004</v>
      </c>
      <c r="P2731">
        <v>1.89</v>
      </c>
      <c r="Q2731" s="1">
        <v>0.4962025316455696</v>
      </c>
      <c r="T2731" t="b">
        <v>0</v>
      </c>
    </row>
    <row r="2732" spans="1:20" x14ac:dyDescent="0.3">
      <c r="A2732" t="s">
        <v>133</v>
      </c>
      <c r="B2732" t="s">
        <v>134</v>
      </c>
      <c r="C2732" s="2">
        <v>42526</v>
      </c>
      <c r="E2732" t="s">
        <v>4991</v>
      </c>
      <c r="F2732" t="s">
        <v>4992</v>
      </c>
      <c r="G2732">
        <v>331</v>
      </c>
      <c r="H2732" t="s">
        <v>2689</v>
      </c>
      <c r="I2732">
        <v>331</v>
      </c>
      <c r="J2732">
        <v>1031</v>
      </c>
      <c r="K2732" t="s">
        <v>132</v>
      </c>
      <c r="L2732" s="2">
        <v>1031</v>
      </c>
      <c r="M2732">
        <v>1031</v>
      </c>
      <c r="O2732">
        <v>0.79600000000000004</v>
      </c>
      <c r="P2732">
        <v>1.89</v>
      </c>
      <c r="Q2732" s="1">
        <v>0.4962025316455696</v>
      </c>
      <c r="T2732" t="b">
        <v>0</v>
      </c>
    </row>
    <row r="2733" spans="1:20" x14ac:dyDescent="0.3">
      <c r="A2733" t="s">
        <v>133</v>
      </c>
      <c r="B2733" t="s">
        <v>134</v>
      </c>
      <c r="C2733" s="2">
        <v>60632</v>
      </c>
      <c r="E2733" t="s">
        <v>5670</v>
      </c>
      <c r="F2733" t="s">
        <v>5671</v>
      </c>
      <c r="G2733">
        <v>331</v>
      </c>
      <c r="H2733" t="s">
        <v>2689</v>
      </c>
      <c r="I2733">
        <v>331</v>
      </c>
      <c r="J2733">
        <v>1031</v>
      </c>
      <c r="K2733" t="s">
        <v>132</v>
      </c>
      <c r="L2733" s="2">
        <v>1031</v>
      </c>
      <c r="M2733">
        <v>1031</v>
      </c>
      <c r="O2733">
        <v>1.944</v>
      </c>
      <c r="P2733">
        <v>4.3499999999999996</v>
      </c>
      <c r="Q2733" s="1">
        <v>0.46446280991735539</v>
      </c>
      <c r="T2733" t="b">
        <v>0</v>
      </c>
    </row>
    <row r="2734" spans="1:20" x14ac:dyDescent="0.3">
      <c r="A2734" t="s">
        <v>133</v>
      </c>
      <c r="B2734" t="s">
        <v>134</v>
      </c>
      <c r="C2734" s="2">
        <v>64689</v>
      </c>
      <c r="E2734" t="s">
        <v>6060</v>
      </c>
      <c r="F2734" t="s">
        <v>6061</v>
      </c>
      <c r="G2734">
        <v>331</v>
      </c>
      <c r="H2734" t="s">
        <v>2689</v>
      </c>
      <c r="I2734">
        <v>331</v>
      </c>
      <c r="J2734">
        <v>1031</v>
      </c>
      <c r="K2734" t="s">
        <v>132</v>
      </c>
      <c r="L2734" s="2">
        <v>1031</v>
      </c>
      <c r="M2734">
        <v>1031</v>
      </c>
      <c r="N2734" s="2">
        <v>6</v>
      </c>
      <c r="O2734">
        <v>5.6079999999999997</v>
      </c>
      <c r="P2734">
        <v>11.66</v>
      </c>
      <c r="Q2734" s="1">
        <v>0.42304526748971194</v>
      </c>
      <c r="T2734" t="b">
        <v>0</v>
      </c>
    </row>
    <row r="2735" spans="1:20" x14ac:dyDescent="0.3">
      <c r="A2735" t="s">
        <v>133</v>
      </c>
      <c r="B2735" t="s">
        <v>134</v>
      </c>
      <c r="C2735" s="2">
        <v>78536</v>
      </c>
      <c r="E2735" t="s">
        <v>6856</v>
      </c>
      <c r="F2735" t="s">
        <v>6857</v>
      </c>
      <c r="G2735">
        <v>331</v>
      </c>
      <c r="H2735" t="s">
        <v>2689</v>
      </c>
      <c r="I2735">
        <v>331</v>
      </c>
      <c r="J2735">
        <v>1031</v>
      </c>
      <c r="K2735" t="s">
        <v>132</v>
      </c>
      <c r="L2735" s="2">
        <v>1031</v>
      </c>
      <c r="M2735">
        <v>1031</v>
      </c>
      <c r="N2735" s="2">
        <v>1</v>
      </c>
      <c r="O2735">
        <v>0.34799999999999998</v>
      </c>
      <c r="P2735">
        <v>1.05</v>
      </c>
      <c r="Q2735" s="1">
        <v>0.60454545454545461</v>
      </c>
      <c r="T2735" t="b">
        <v>0</v>
      </c>
    </row>
    <row r="2736" spans="1:20" x14ac:dyDescent="0.3">
      <c r="A2736" t="s">
        <v>133</v>
      </c>
      <c r="B2736" t="s">
        <v>134</v>
      </c>
      <c r="C2736" s="2">
        <v>78537</v>
      </c>
      <c r="E2736" t="s">
        <v>6858</v>
      </c>
      <c r="F2736" t="s">
        <v>6859</v>
      </c>
      <c r="G2736">
        <v>331</v>
      </c>
      <c r="H2736" t="s">
        <v>2689</v>
      </c>
      <c r="I2736">
        <v>331</v>
      </c>
      <c r="J2736">
        <v>1031</v>
      </c>
      <c r="K2736" t="s">
        <v>132</v>
      </c>
      <c r="L2736" s="2">
        <v>1031</v>
      </c>
      <c r="M2736">
        <v>1031</v>
      </c>
      <c r="N2736" s="2">
        <v>10</v>
      </c>
      <c r="O2736">
        <v>0.34799999999999998</v>
      </c>
      <c r="P2736">
        <v>1.05</v>
      </c>
      <c r="Q2736" s="1">
        <v>0.60454545454545461</v>
      </c>
      <c r="T2736" t="b">
        <v>0</v>
      </c>
    </row>
    <row r="2737" spans="1:20" x14ac:dyDescent="0.3">
      <c r="A2737" t="s">
        <v>133</v>
      </c>
      <c r="B2737" t="s">
        <v>134</v>
      </c>
      <c r="C2737" s="2">
        <v>78538</v>
      </c>
      <c r="E2737" t="s">
        <v>6860</v>
      </c>
      <c r="F2737" t="s">
        <v>6861</v>
      </c>
      <c r="G2737">
        <v>331</v>
      </c>
      <c r="H2737" t="s">
        <v>2689</v>
      </c>
      <c r="I2737">
        <v>331</v>
      </c>
      <c r="J2737">
        <v>1031</v>
      </c>
      <c r="K2737" t="s">
        <v>132</v>
      </c>
      <c r="L2737" s="2">
        <v>1031</v>
      </c>
      <c r="M2737">
        <v>1031</v>
      </c>
      <c r="N2737" s="2">
        <v>1</v>
      </c>
      <c r="O2737">
        <v>0.34799999999999998</v>
      </c>
      <c r="P2737">
        <v>1.05</v>
      </c>
      <c r="Q2737" s="1">
        <v>0.60454545454545461</v>
      </c>
      <c r="T2737" t="b">
        <v>0</v>
      </c>
    </row>
    <row r="2738" spans="1:20" x14ac:dyDescent="0.3">
      <c r="A2738" t="s">
        <v>133</v>
      </c>
      <c r="B2738" t="s">
        <v>134</v>
      </c>
      <c r="C2738" s="2">
        <v>78539</v>
      </c>
      <c r="E2738" t="s">
        <v>6862</v>
      </c>
      <c r="F2738" t="s">
        <v>6863</v>
      </c>
      <c r="G2738">
        <v>331</v>
      </c>
      <c r="H2738" t="s">
        <v>2689</v>
      </c>
      <c r="I2738">
        <v>331</v>
      </c>
      <c r="J2738">
        <v>1031</v>
      </c>
      <c r="K2738" t="s">
        <v>132</v>
      </c>
      <c r="L2738" s="2">
        <v>1031</v>
      </c>
      <c r="M2738">
        <v>1031</v>
      </c>
      <c r="N2738" s="2">
        <v>1</v>
      </c>
      <c r="O2738">
        <v>0.34799999999999998</v>
      </c>
      <c r="P2738">
        <v>1.05</v>
      </c>
      <c r="Q2738" s="1">
        <v>0.60454545454545461</v>
      </c>
      <c r="T2738" t="b">
        <v>0</v>
      </c>
    </row>
    <row r="2739" spans="1:20" x14ac:dyDescent="0.3">
      <c r="A2739" t="s">
        <v>133</v>
      </c>
      <c r="B2739" t="s">
        <v>134</v>
      </c>
      <c r="C2739" s="2">
        <v>89699</v>
      </c>
      <c r="D2739" s="2" t="s">
        <v>17</v>
      </c>
      <c r="E2739" t="s">
        <v>6694</v>
      </c>
      <c r="F2739" t="s">
        <v>6695</v>
      </c>
      <c r="G2739">
        <v>331</v>
      </c>
      <c r="H2739" t="s">
        <v>2689</v>
      </c>
      <c r="I2739">
        <v>331</v>
      </c>
      <c r="J2739">
        <v>1031</v>
      </c>
      <c r="K2739" t="s">
        <v>132</v>
      </c>
      <c r="L2739" s="2">
        <v>1031</v>
      </c>
      <c r="M2739" s="2">
        <v>1031</v>
      </c>
      <c r="N2739" s="2">
        <v>4</v>
      </c>
      <c r="O2739" s="6">
        <v>0.157</v>
      </c>
      <c r="P2739" s="6">
        <v>0.37</v>
      </c>
      <c r="Q2739" s="1">
        <v>0.49354838709677423</v>
      </c>
      <c r="T2739" t="b">
        <v>0</v>
      </c>
    </row>
    <row r="2740" spans="1:20" x14ac:dyDescent="0.3">
      <c r="F2740" s="7" t="s">
        <v>7966</v>
      </c>
    </row>
    <row r="2741" spans="1:20" x14ac:dyDescent="0.3">
      <c r="A2741" t="s">
        <v>2698</v>
      </c>
      <c r="B2741" t="s">
        <v>2699</v>
      </c>
      <c r="C2741" s="2">
        <v>63003</v>
      </c>
      <c r="D2741" s="2" t="s">
        <v>17</v>
      </c>
      <c r="E2741" t="s">
        <v>6696</v>
      </c>
      <c r="F2741" t="s">
        <v>6697</v>
      </c>
      <c r="G2741">
        <v>337</v>
      </c>
      <c r="H2741" t="s">
        <v>2696</v>
      </c>
      <c r="I2741">
        <v>337</v>
      </c>
      <c r="J2741">
        <v>1033</v>
      </c>
      <c r="K2741" t="s">
        <v>2697</v>
      </c>
      <c r="L2741" s="2">
        <v>1033</v>
      </c>
      <c r="M2741" s="2">
        <v>1033</v>
      </c>
      <c r="N2741" s="2">
        <v>1</v>
      </c>
      <c r="O2741" s="6">
        <v>0.20100000000000001</v>
      </c>
      <c r="P2741" s="6">
        <v>0.59</v>
      </c>
      <c r="Q2741" s="1">
        <v>0.58979591836734691</v>
      </c>
      <c r="T2741" t="b">
        <v>0</v>
      </c>
    </row>
    <row r="2742" spans="1:20" x14ac:dyDescent="0.3">
      <c r="A2742" t="s">
        <v>2698</v>
      </c>
      <c r="B2742" t="s">
        <v>2699</v>
      </c>
      <c r="C2742" s="2">
        <v>63004</v>
      </c>
      <c r="D2742" s="2" t="s">
        <v>17</v>
      </c>
      <c r="E2742" t="s">
        <v>6698</v>
      </c>
      <c r="F2742" t="s">
        <v>6699</v>
      </c>
      <c r="G2742">
        <v>337</v>
      </c>
      <c r="H2742" t="s">
        <v>2696</v>
      </c>
      <c r="I2742">
        <v>337</v>
      </c>
      <c r="J2742">
        <v>1033</v>
      </c>
      <c r="K2742" t="s">
        <v>2697</v>
      </c>
      <c r="L2742" s="2">
        <v>1033</v>
      </c>
      <c r="M2742" s="2">
        <v>1033</v>
      </c>
      <c r="N2742" s="2">
        <v>202</v>
      </c>
      <c r="O2742" s="6">
        <v>0.20100000000000001</v>
      </c>
      <c r="P2742" s="6">
        <v>0.59</v>
      </c>
      <c r="Q2742" s="1">
        <v>0.58979591836734691</v>
      </c>
      <c r="T2742" t="b">
        <v>0</v>
      </c>
    </row>
    <row r="2743" spans="1:20" x14ac:dyDescent="0.3">
      <c r="A2743" t="s">
        <v>645</v>
      </c>
      <c r="B2743" t="s">
        <v>646</v>
      </c>
      <c r="C2743" s="2">
        <v>3832</v>
      </c>
      <c r="E2743" t="s">
        <v>642</v>
      </c>
      <c r="F2743" t="s">
        <v>643</v>
      </c>
      <c r="G2743">
        <v>0</v>
      </c>
      <c r="H2743" t="s">
        <v>20</v>
      </c>
      <c r="I2743">
        <v>0</v>
      </c>
      <c r="J2743">
        <v>1032</v>
      </c>
      <c r="K2743" t="s">
        <v>644</v>
      </c>
      <c r="L2743" s="2">
        <v>1032</v>
      </c>
      <c r="M2743">
        <v>1032</v>
      </c>
      <c r="N2743" s="2">
        <v>15</v>
      </c>
      <c r="O2743">
        <v>1.216</v>
      </c>
      <c r="P2743">
        <v>2.88</v>
      </c>
      <c r="Q2743" s="1">
        <v>0.49333333333333329</v>
      </c>
      <c r="T2743" t="b">
        <v>0</v>
      </c>
    </row>
    <row r="2744" spans="1:20" x14ac:dyDescent="0.3">
      <c r="A2744" t="s">
        <v>645</v>
      </c>
      <c r="B2744" t="s">
        <v>646</v>
      </c>
      <c r="C2744" s="2">
        <v>3833</v>
      </c>
      <c r="E2744" t="s">
        <v>647</v>
      </c>
      <c r="F2744" t="s">
        <v>648</v>
      </c>
      <c r="G2744">
        <v>0</v>
      </c>
      <c r="H2744" t="s">
        <v>20</v>
      </c>
      <c r="I2744">
        <v>0</v>
      </c>
      <c r="J2744">
        <v>1032</v>
      </c>
      <c r="K2744" t="s">
        <v>644</v>
      </c>
      <c r="L2744" s="2">
        <v>1032</v>
      </c>
      <c r="M2744">
        <v>1032</v>
      </c>
      <c r="N2744" s="2">
        <v>1</v>
      </c>
      <c r="O2744">
        <v>1.216</v>
      </c>
      <c r="P2744">
        <v>2.88</v>
      </c>
      <c r="Q2744" s="1">
        <v>0.49333333333333329</v>
      </c>
      <c r="T2744" t="b">
        <v>0</v>
      </c>
    </row>
    <row r="2745" spans="1:20" x14ac:dyDescent="0.3">
      <c r="A2745" t="s">
        <v>645</v>
      </c>
      <c r="B2745" t="s">
        <v>646</v>
      </c>
      <c r="C2745" s="2">
        <v>3835</v>
      </c>
      <c r="E2745" t="s">
        <v>649</v>
      </c>
      <c r="F2745" t="s">
        <v>650</v>
      </c>
      <c r="G2745">
        <v>0</v>
      </c>
      <c r="H2745" t="s">
        <v>20</v>
      </c>
      <c r="I2745">
        <v>0</v>
      </c>
      <c r="J2745">
        <v>1032</v>
      </c>
      <c r="K2745" t="s">
        <v>644</v>
      </c>
      <c r="L2745" s="2">
        <v>1032</v>
      </c>
      <c r="M2745">
        <v>1032</v>
      </c>
      <c r="N2745" s="2">
        <v>3</v>
      </c>
      <c r="O2745">
        <v>1.216</v>
      </c>
      <c r="P2745">
        <v>2.88</v>
      </c>
      <c r="Q2745" s="1">
        <v>0.49333333333333329</v>
      </c>
      <c r="T2745" t="b">
        <v>0</v>
      </c>
    </row>
    <row r="2746" spans="1:20" x14ac:dyDescent="0.3">
      <c r="A2746" t="s">
        <v>645</v>
      </c>
      <c r="B2746" t="s">
        <v>646</v>
      </c>
      <c r="C2746" s="2">
        <v>3836</v>
      </c>
      <c r="E2746" t="s">
        <v>651</v>
      </c>
      <c r="F2746" t="s">
        <v>652</v>
      </c>
      <c r="G2746">
        <v>0</v>
      </c>
      <c r="H2746" t="s">
        <v>20</v>
      </c>
      <c r="I2746">
        <v>0</v>
      </c>
      <c r="J2746">
        <v>1032</v>
      </c>
      <c r="K2746" t="s">
        <v>644</v>
      </c>
      <c r="L2746" s="2">
        <v>1032</v>
      </c>
      <c r="M2746">
        <v>1032</v>
      </c>
      <c r="N2746" s="2">
        <v>1</v>
      </c>
      <c r="O2746">
        <v>1.216</v>
      </c>
      <c r="P2746">
        <v>2.88</v>
      </c>
      <c r="Q2746" s="1">
        <v>0.49333333333333329</v>
      </c>
      <c r="T2746" t="b">
        <v>0</v>
      </c>
    </row>
    <row r="2747" spans="1:20" x14ac:dyDescent="0.3">
      <c r="A2747" t="s">
        <v>645</v>
      </c>
      <c r="B2747" t="s">
        <v>646</v>
      </c>
      <c r="C2747" s="2">
        <v>20306</v>
      </c>
      <c r="E2747" t="s">
        <v>3010</v>
      </c>
      <c r="F2747" t="s">
        <v>3011</v>
      </c>
      <c r="G2747">
        <v>0</v>
      </c>
      <c r="H2747" t="s">
        <v>20</v>
      </c>
      <c r="I2747">
        <v>0</v>
      </c>
      <c r="J2747">
        <v>1032</v>
      </c>
      <c r="K2747" t="s">
        <v>644</v>
      </c>
      <c r="L2747" s="2">
        <v>1032</v>
      </c>
      <c r="M2747">
        <v>1032</v>
      </c>
      <c r="N2747" s="2">
        <v>2</v>
      </c>
      <c r="O2747">
        <v>6.2750000000000004</v>
      </c>
      <c r="P2747">
        <v>14.84</v>
      </c>
      <c r="Q2747" s="1">
        <v>0.49272433306386421</v>
      </c>
      <c r="T2747" t="b">
        <v>0</v>
      </c>
    </row>
    <row r="2748" spans="1:20" x14ac:dyDescent="0.3">
      <c r="A2748" t="s">
        <v>645</v>
      </c>
      <c r="B2748" t="s">
        <v>646</v>
      </c>
      <c r="C2748" s="2">
        <v>20307</v>
      </c>
      <c r="E2748" t="s">
        <v>3012</v>
      </c>
      <c r="F2748" t="s">
        <v>3013</v>
      </c>
      <c r="G2748">
        <v>0</v>
      </c>
      <c r="H2748" t="s">
        <v>20</v>
      </c>
      <c r="I2748">
        <v>0</v>
      </c>
      <c r="J2748">
        <v>1032</v>
      </c>
      <c r="K2748" t="s">
        <v>644</v>
      </c>
      <c r="L2748" s="2">
        <v>1032</v>
      </c>
      <c r="M2748">
        <v>1032</v>
      </c>
      <c r="O2748">
        <v>6.1120000000000001</v>
      </c>
      <c r="P2748">
        <v>14.45</v>
      </c>
      <c r="Q2748" s="1">
        <v>0.492358803986711</v>
      </c>
      <c r="T2748" t="b">
        <v>0</v>
      </c>
    </row>
    <row r="2749" spans="1:20" x14ac:dyDescent="0.3">
      <c r="A2749" t="s">
        <v>645</v>
      </c>
      <c r="B2749" t="s">
        <v>646</v>
      </c>
      <c r="C2749" s="2">
        <v>20308</v>
      </c>
      <c r="E2749" t="s">
        <v>3014</v>
      </c>
      <c r="F2749" t="s">
        <v>3015</v>
      </c>
      <c r="G2749">
        <v>0</v>
      </c>
      <c r="H2749" t="s">
        <v>20</v>
      </c>
      <c r="I2749">
        <v>0</v>
      </c>
      <c r="J2749">
        <v>1032</v>
      </c>
      <c r="K2749" t="s">
        <v>644</v>
      </c>
      <c r="L2749" s="2">
        <v>1032</v>
      </c>
      <c r="M2749">
        <v>1032</v>
      </c>
      <c r="O2749">
        <v>6.3250000000000002</v>
      </c>
      <c r="P2749">
        <v>14.96</v>
      </c>
      <c r="Q2749" s="1">
        <v>0.49278267842822776</v>
      </c>
      <c r="T2749" t="b">
        <v>0</v>
      </c>
    </row>
    <row r="2750" spans="1:20" x14ac:dyDescent="0.3">
      <c r="A2750" t="s">
        <v>645</v>
      </c>
      <c r="B2750" t="s">
        <v>646</v>
      </c>
      <c r="C2750" s="2">
        <v>22701</v>
      </c>
      <c r="E2750" t="s">
        <v>3295</v>
      </c>
      <c r="F2750" t="s">
        <v>3296</v>
      </c>
      <c r="G2750">
        <v>0</v>
      </c>
      <c r="H2750" t="s">
        <v>20</v>
      </c>
      <c r="I2750">
        <v>0</v>
      </c>
      <c r="J2750">
        <v>1032</v>
      </c>
      <c r="K2750" t="s">
        <v>644</v>
      </c>
      <c r="L2750" s="2">
        <v>1032</v>
      </c>
      <c r="M2750">
        <v>1032</v>
      </c>
      <c r="O2750">
        <v>6.1619999999999999</v>
      </c>
      <c r="P2750">
        <v>14.56</v>
      </c>
      <c r="Q2750" s="1">
        <v>0.49200329760923328</v>
      </c>
      <c r="T2750" t="b">
        <v>0</v>
      </c>
    </row>
    <row r="2751" spans="1:20" x14ac:dyDescent="0.3">
      <c r="A2751" t="s">
        <v>645</v>
      </c>
      <c r="B2751" t="s">
        <v>646</v>
      </c>
      <c r="C2751" s="2">
        <v>22702</v>
      </c>
      <c r="E2751" t="s">
        <v>3297</v>
      </c>
      <c r="F2751" t="s">
        <v>3298</v>
      </c>
      <c r="G2751">
        <v>0</v>
      </c>
      <c r="H2751" t="s">
        <v>20</v>
      </c>
      <c r="I2751">
        <v>0</v>
      </c>
      <c r="J2751">
        <v>1032</v>
      </c>
      <c r="K2751" t="s">
        <v>644</v>
      </c>
      <c r="L2751" s="2">
        <v>1032</v>
      </c>
      <c r="M2751">
        <v>1032</v>
      </c>
      <c r="O2751">
        <v>6.1619999999999999</v>
      </c>
      <c r="P2751">
        <v>14.56</v>
      </c>
      <c r="Q2751" s="1">
        <v>0.49200329760923328</v>
      </c>
      <c r="T2751" t="b">
        <v>0</v>
      </c>
    </row>
    <row r="2752" spans="1:20" x14ac:dyDescent="0.3">
      <c r="A2752" t="s">
        <v>645</v>
      </c>
      <c r="B2752" t="s">
        <v>646</v>
      </c>
      <c r="C2752" s="2">
        <v>22703</v>
      </c>
      <c r="E2752" t="s">
        <v>3299</v>
      </c>
      <c r="F2752" t="s">
        <v>3300</v>
      </c>
      <c r="G2752">
        <v>0</v>
      </c>
      <c r="H2752" t="s">
        <v>20</v>
      </c>
      <c r="I2752">
        <v>0</v>
      </c>
      <c r="J2752">
        <v>1032</v>
      </c>
      <c r="K2752" t="s">
        <v>644</v>
      </c>
      <c r="L2752" s="2">
        <v>1032</v>
      </c>
      <c r="M2752">
        <v>1032</v>
      </c>
      <c r="O2752">
        <v>6.1619999999999999</v>
      </c>
      <c r="P2752">
        <v>14.56</v>
      </c>
      <c r="Q2752" s="1">
        <v>0.49200329760923328</v>
      </c>
      <c r="T2752" t="b">
        <v>0</v>
      </c>
    </row>
    <row r="2753" spans="1:20" x14ac:dyDescent="0.3">
      <c r="A2753" t="s">
        <v>645</v>
      </c>
      <c r="B2753" t="s">
        <v>646</v>
      </c>
      <c r="C2753" s="2">
        <v>36014</v>
      </c>
      <c r="E2753" t="s">
        <v>4647</v>
      </c>
      <c r="F2753" t="s">
        <v>4648</v>
      </c>
      <c r="G2753">
        <v>0</v>
      </c>
      <c r="H2753" t="s">
        <v>20</v>
      </c>
      <c r="I2753">
        <v>0</v>
      </c>
      <c r="J2753">
        <v>1032</v>
      </c>
      <c r="K2753" t="s">
        <v>644</v>
      </c>
      <c r="L2753" s="2">
        <v>1032</v>
      </c>
      <c r="M2753">
        <v>1032</v>
      </c>
      <c r="N2753" s="2">
        <v>1</v>
      </c>
      <c r="O2753">
        <v>1.216</v>
      </c>
      <c r="P2753">
        <v>2.88</v>
      </c>
      <c r="Q2753" s="1">
        <v>0.49333333333333329</v>
      </c>
      <c r="T2753" t="b">
        <v>0</v>
      </c>
    </row>
    <row r="2754" spans="1:20" x14ac:dyDescent="0.3">
      <c r="A2754" t="s">
        <v>645</v>
      </c>
      <c r="B2754" t="s">
        <v>646</v>
      </c>
      <c r="C2754" s="2">
        <v>36015</v>
      </c>
      <c r="E2754" t="s">
        <v>4649</v>
      </c>
      <c r="F2754" t="s">
        <v>4650</v>
      </c>
      <c r="G2754">
        <v>0</v>
      </c>
      <c r="H2754" t="s">
        <v>20</v>
      </c>
      <c r="I2754">
        <v>0</v>
      </c>
      <c r="J2754">
        <v>1032</v>
      </c>
      <c r="K2754" t="s">
        <v>644</v>
      </c>
      <c r="L2754" s="2">
        <v>1032</v>
      </c>
      <c r="M2754">
        <v>1032</v>
      </c>
      <c r="N2754" s="2">
        <v>3</v>
      </c>
      <c r="O2754">
        <v>1.216</v>
      </c>
      <c r="P2754">
        <v>2.88</v>
      </c>
      <c r="Q2754" s="1">
        <v>0.49333333333333329</v>
      </c>
      <c r="T2754" t="b">
        <v>0</v>
      </c>
    </row>
    <row r="2755" spans="1:20" x14ac:dyDescent="0.3">
      <c r="A2755" t="s">
        <v>645</v>
      </c>
      <c r="B2755" t="s">
        <v>646</v>
      </c>
      <c r="C2755" s="2">
        <v>36016</v>
      </c>
      <c r="E2755" t="s">
        <v>4651</v>
      </c>
      <c r="F2755" t="s">
        <v>4652</v>
      </c>
      <c r="G2755">
        <v>0</v>
      </c>
      <c r="H2755" t="s">
        <v>20</v>
      </c>
      <c r="I2755">
        <v>0</v>
      </c>
      <c r="J2755">
        <v>1032</v>
      </c>
      <c r="K2755" t="s">
        <v>644</v>
      </c>
      <c r="L2755" s="2">
        <v>1032</v>
      </c>
      <c r="M2755">
        <v>1032</v>
      </c>
      <c r="N2755" s="2">
        <v>1</v>
      </c>
      <c r="O2755">
        <v>1.216</v>
      </c>
      <c r="P2755">
        <v>2.88</v>
      </c>
      <c r="Q2755" s="1">
        <v>0.49333333333333329</v>
      </c>
      <c r="T2755" t="b">
        <v>0</v>
      </c>
    </row>
    <row r="2756" spans="1:20" x14ac:dyDescent="0.3">
      <c r="A2756" t="s">
        <v>645</v>
      </c>
      <c r="B2756" t="s">
        <v>646</v>
      </c>
      <c r="C2756" s="2">
        <v>36017</v>
      </c>
      <c r="E2756" t="s">
        <v>4653</v>
      </c>
      <c r="F2756" t="s">
        <v>4654</v>
      </c>
      <c r="G2756">
        <v>0</v>
      </c>
      <c r="H2756" t="s">
        <v>20</v>
      </c>
      <c r="I2756">
        <v>0</v>
      </c>
      <c r="J2756">
        <v>1032</v>
      </c>
      <c r="K2756" t="s">
        <v>644</v>
      </c>
      <c r="L2756" s="2">
        <v>1032</v>
      </c>
      <c r="M2756">
        <v>1032</v>
      </c>
      <c r="N2756" s="2">
        <v>1</v>
      </c>
      <c r="O2756">
        <v>1.216</v>
      </c>
      <c r="P2756">
        <v>2.88</v>
      </c>
      <c r="Q2756" s="1">
        <v>0.49333333333333329</v>
      </c>
      <c r="T2756" t="b">
        <v>0</v>
      </c>
    </row>
    <row r="2757" spans="1:20" x14ac:dyDescent="0.3">
      <c r="A2757" t="s">
        <v>645</v>
      </c>
      <c r="B2757" t="s">
        <v>646</v>
      </c>
      <c r="C2757" s="2">
        <v>36018</v>
      </c>
      <c r="E2757" t="s">
        <v>4655</v>
      </c>
      <c r="F2757" t="s">
        <v>4656</v>
      </c>
      <c r="G2757">
        <v>0</v>
      </c>
      <c r="H2757" t="s">
        <v>20</v>
      </c>
      <c r="I2757">
        <v>0</v>
      </c>
      <c r="J2757">
        <v>1032</v>
      </c>
      <c r="K2757" t="s">
        <v>644</v>
      </c>
      <c r="L2757" s="2">
        <v>1032</v>
      </c>
      <c r="M2757">
        <v>1032</v>
      </c>
      <c r="N2757" s="2">
        <v>1</v>
      </c>
      <c r="O2757">
        <v>1.216</v>
      </c>
      <c r="P2757">
        <v>2.88</v>
      </c>
      <c r="Q2757" s="1">
        <v>0.49333333333333329</v>
      </c>
      <c r="T2757" t="b">
        <v>0</v>
      </c>
    </row>
    <row r="2758" spans="1:20" x14ac:dyDescent="0.3">
      <c r="A2758" t="s">
        <v>645</v>
      </c>
      <c r="B2758" t="s">
        <v>646</v>
      </c>
      <c r="C2758" s="2">
        <v>36019</v>
      </c>
      <c r="E2758" t="s">
        <v>4657</v>
      </c>
      <c r="F2758" t="s">
        <v>4658</v>
      </c>
      <c r="G2758">
        <v>0</v>
      </c>
      <c r="H2758" t="s">
        <v>20</v>
      </c>
      <c r="I2758">
        <v>0</v>
      </c>
      <c r="J2758">
        <v>1032</v>
      </c>
      <c r="K2758" t="s">
        <v>644</v>
      </c>
      <c r="L2758" s="2">
        <v>1032</v>
      </c>
      <c r="M2758">
        <v>1032</v>
      </c>
      <c r="O2758">
        <v>8.8049999999999997</v>
      </c>
      <c r="P2758">
        <v>16.350000000000001</v>
      </c>
      <c r="Q2758" s="1">
        <v>0.35399853264856934</v>
      </c>
      <c r="T2758" t="b">
        <v>0</v>
      </c>
    </row>
    <row r="2759" spans="1:20" x14ac:dyDescent="0.3">
      <c r="A2759" t="s">
        <v>3078</v>
      </c>
      <c r="B2759" t="s">
        <v>3079</v>
      </c>
      <c r="C2759" s="2">
        <v>21518</v>
      </c>
      <c r="E2759" t="s">
        <v>3076</v>
      </c>
      <c r="F2759" t="s">
        <v>3077</v>
      </c>
      <c r="G2759">
        <v>316</v>
      </c>
      <c r="H2759" t="s">
        <v>50</v>
      </c>
      <c r="I2759">
        <v>316</v>
      </c>
      <c r="J2759">
        <v>1032</v>
      </c>
      <c r="K2759" t="s">
        <v>644</v>
      </c>
      <c r="L2759" s="2">
        <v>1032</v>
      </c>
      <c r="M2759">
        <v>1032</v>
      </c>
      <c r="N2759" s="2">
        <v>1</v>
      </c>
      <c r="O2759">
        <v>0.36699999999999999</v>
      </c>
      <c r="P2759">
        <v>1.05</v>
      </c>
      <c r="Q2759" s="1">
        <v>0.58295454545454539</v>
      </c>
      <c r="T2759" t="b">
        <v>0</v>
      </c>
    </row>
    <row r="2760" spans="1:20" x14ac:dyDescent="0.3">
      <c r="A2760" t="s">
        <v>3078</v>
      </c>
      <c r="B2760" t="s">
        <v>3079</v>
      </c>
      <c r="C2760" s="2">
        <v>21554</v>
      </c>
      <c r="E2760" t="s">
        <v>3086</v>
      </c>
      <c r="F2760" t="s">
        <v>3087</v>
      </c>
      <c r="G2760">
        <v>316</v>
      </c>
      <c r="H2760" t="s">
        <v>50</v>
      </c>
      <c r="I2760">
        <v>316</v>
      </c>
      <c r="J2760">
        <v>1032</v>
      </c>
      <c r="K2760" t="s">
        <v>644</v>
      </c>
      <c r="L2760" s="2">
        <v>1032</v>
      </c>
      <c r="M2760">
        <v>1032</v>
      </c>
      <c r="N2760" s="2">
        <v>2</v>
      </c>
      <c r="O2760">
        <v>0.36699999999999999</v>
      </c>
      <c r="P2760">
        <v>1.05</v>
      </c>
      <c r="Q2760" s="1">
        <v>0.58295454545454539</v>
      </c>
      <c r="T2760" t="b">
        <v>0</v>
      </c>
    </row>
    <row r="2761" spans="1:20" x14ac:dyDescent="0.3">
      <c r="A2761" t="s">
        <v>3078</v>
      </c>
      <c r="B2761" t="s">
        <v>3079</v>
      </c>
      <c r="C2761" s="2">
        <v>21784</v>
      </c>
      <c r="E2761" t="s">
        <v>3102</v>
      </c>
      <c r="F2761" t="s">
        <v>3103</v>
      </c>
      <c r="G2761">
        <v>316</v>
      </c>
      <c r="H2761" t="s">
        <v>50</v>
      </c>
      <c r="I2761">
        <v>316</v>
      </c>
      <c r="J2761">
        <v>1032</v>
      </c>
      <c r="K2761" t="s">
        <v>644</v>
      </c>
      <c r="L2761" s="2">
        <v>1032</v>
      </c>
      <c r="M2761">
        <v>1032</v>
      </c>
      <c r="N2761" s="2">
        <v>1</v>
      </c>
      <c r="O2761">
        <v>0.36699999999999999</v>
      </c>
      <c r="P2761">
        <v>1.05</v>
      </c>
      <c r="Q2761" s="1">
        <v>0.58295454545454539</v>
      </c>
      <c r="T2761" t="b">
        <v>0</v>
      </c>
    </row>
    <row r="2762" spans="1:20" x14ac:dyDescent="0.3">
      <c r="A2762" t="s">
        <v>3078</v>
      </c>
      <c r="B2762" t="s">
        <v>3079</v>
      </c>
      <c r="C2762" s="2">
        <v>21785</v>
      </c>
      <c r="E2762" t="s">
        <v>3104</v>
      </c>
      <c r="F2762" t="s">
        <v>3105</v>
      </c>
      <c r="G2762">
        <v>316</v>
      </c>
      <c r="H2762" t="s">
        <v>50</v>
      </c>
      <c r="I2762">
        <v>316</v>
      </c>
      <c r="J2762">
        <v>1032</v>
      </c>
      <c r="K2762" t="s">
        <v>644</v>
      </c>
      <c r="L2762" s="2">
        <v>1032</v>
      </c>
      <c r="M2762">
        <v>1032</v>
      </c>
      <c r="N2762" s="2">
        <v>1</v>
      </c>
      <c r="O2762">
        <v>0.36699999999999999</v>
      </c>
      <c r="P2762">
        <v>1.05</v>
      </c>
      <c r="Q2762" s="1">
        <v>0.58295454545454539</v>
      </c>
      <c r="T2762" t="b">
        <v>0</v>
      </c>
    </row>
    <row r="2763" spans="1:20" x14ac:dyDescent="0.3">
      <c r="A2763" t="s">
        <v>645</v>
      </c>
      <c r="B2763" t="s">
        <v>646</v>
      </c>
      <c r="C2763" s="2">
        <v>58848</v>
      </c>
      <c r="E2763" t="s">
        <v>5589</v>
      </c>
      <c r="F2763" t="s">
        <v>5590</v>
      </c>
      <c r="G2763">
        <v>340</v>
      </c>
      <c r="H2763" t="s">
        <v>5591</v>
      </c>
      <c r="I2763">
        <v>340</v>
      </c>
      <c r="J2763">
        <v>1032</v>
      </c>
      <c r="K2763" t="s">
        <v>644</v>
      </c>
      <c r="L2763" s="2">
        <v>1032</v>
      </c>
      <c r="M2763">
        <v>1032</v>
      </c>
      <c r="O2763">
        <v>1.6220000000000001</v>
      </c>
      <c r="P2763">
        <v>3.48</v>
      </c>
      <c r="Q2763" s="1">
        <v>0.44068965517241382</v>
      </c>
      <c r="T2763" t="b">
        <v>0</v>
      </c>
    </row>
    <row r="2764" spans="1:20" x14ac:dyDescent="0.3">
      <c r="A2764" t="s">
        <v>645</v>
      </c>
      <c r="B2764" t="s">
        <v>646</v>
      </c>
      <c r="C2764" s="2">
        <v>63582</v>
      </c>
      <c r="E2764" t="s">
        <v>5794</v>
      </c>
      <c r="F2764" t="s">
        <v>5795</v>
      </c>
      <c r="G2764">
        <v>340</v>
      </c>
      <c r="H2764" t="s">
        <v>5591</v>
      </c>
      <c r="I2764">
        <v>340</v>
      </c>
      <c r="J2764">
        <v>1032</v>
      </c>
      <c r="K2764" t="s">
        <v>644</v>
      </c>
      <c r="L2764" s="2">
        <v>1032</v>
      </c>
      <c r="M2764">
        <v>1032</v>
      </c>
      <c r="N2764" s="2">
        <v>8</v>
      </c>
      <c r="O2764">
        <v>0.76300000000000001</v>
      </c>
      <c r="P2764">
        <v>1.58</v>
      </c>
      <c r="Q2764" s="1">
        <v>0.42196969696969694</v>
      </c>
      <c r="T2764" t="b">
        <v>0</v>
      </c>
    </row>
    <row r="2765" spans="1:20" x14ac:dyDescent="0.3">
      <c r="A2765" t="s">
        <v>2698</v>
      </c>
      <c r="B2765" t="s">
        <v>2699</v>
      </c>
      <c r="C2765" s="2">
        <v>15167</v>
      </c>
      <c r="E2765" t="s">
        <v>2694</v>
      </c>
      <c r="F2765" t="s">
        <v>2695</v>
      </c>
      <c r="G2765">
        <v>337</v>
      </c>
      <c r="H2765" t="s">
        <v>2696</v>
      </c>
      <c r="I2765">
        <v>337</v>
      </c>
      <c r="J2765">
        <v>1033</v>
      </c>
      <c r="K2765" t="s">
        <v>2697</v>
      </c>
      <c r="L2765" s="2">
        <v>1033</v>
      </c>
      <c r="M2765">
        <v>1033</v>
      </c>
      <c r="O2765">
        <v>0.84699999999999998</v>
      </c>
      <c r="P2765">
        <v>1.85</v>
      </c>
      <c r="Q2765" s="1">
        <v>0.45</v>
      </c>
      <c r="T2765" t="b">
        <v>0</v>
      </c>
    </row>
    <row r="2766" spans="1:20" x14ac:dyDescent="0.3">
      <c r="A2766" t="s">
        <v>2698</v>
      </c>
      <c r="B2766" t="s">
        <v>2699</v>
      </c>
      <c r="C2766" s="2">
        <v>15168</v>
      </c>
      <c r="E2766" t="s">
        <v>2700</v>
      </c>
      <c r="F2766" t="s">
        <v>2701</v>
      </c>
      <c r="G2766">
        <v>337</v>
      </c>
      <c r="H2766" t="s">
        <v>2696</v>
      </c>
      <c r="I2766">
        <v>337</v>
      </c>
      <c r="J2766">
        <v>1033</v>
      </c>
      <c r="K2766" t="s">
        <v>2697</v>
      </c>
      <c r="L2766" s="2">
        <v>1033</v>
      </c>
      <c r="M2766">
        <v>1033</v>
      </c>
      <c r="N2766" s="2">
        <v>3</v>
      </c>
      <c r="O2766">
        <v>0.84699999999999998</v>
      </c>
      <c r="P2766">
        <v>1.85</v>
      </c>
      <c r="Q2766" s="1">
        <v>0.45</v>
      </c>
      <c r="T2766" t="b">
        <v>0</v>
      </c>
    </row>
    <row r="2767" spans="1:20" x14ac:dyDescent="0.3">
      <c r="A2767" t="s">
        <v>2698</v>
      </c>
      <c r="B2767" t="s">
        <v>2699</v>
      </c>
      <c r="C2767" s="2">
        <v>15169</v>
      </c>
      <c r="E2767" t="s">
        <v>2702</v>
      </c>
      <c r="F2767" t="s">
        <v>2703</v>
      </c>
      <c r="G2767">
        <v>337</v>
      </c>
      <c r="H2767" t="s">
        <v>2696</v>
      </c>
      <c r="I2767">
        <v>337</v>
      </c>
      <c r="J2767">
        <v>1033</v>
      </c>
      <c r="K2767" t="s">
        <v>2697</v>
      </c>
      <c r="L2767" s="2">
        <v>1033</v>
      </c>
      <c r="M2767">
        <v>1033</v>
      </c>
      <c r="O2767">
        <v>0.84699999999999998</v>
      </c>
      <c r="P2767">
        <v>1.85</v>
      </c>
      <c r="Q2767" s="1">
        <v>0.45</v>
      </c>
      <c r="T2767" t="b">
        <v>0</v>
      </c>
    </row>
    <row r="2768" spans="1:20" x14ac:dyDescent="0.3">
      <c r="A2768" t="s">
        <v>2698</v>
      </c>
      <c r="B2768" t="s">
        <v>2699</v>
      </c>
      <c r="C2768" s="2">
        <v>15170</v>
      </c>
      <c r="E2768" t="s">
        <v>2704</v>
      </c>
      <c r="F2768" t="s">
        <v>2705</v>
      </c>
      <c r="G2768">
        <v>337</v>
      </c>
      <c r="H2768" t="s">
        <v>2696</v>
      </c>
      <c r="I2768">
        <v>337</v>
      </c>
      <c r="J2768">
        <v>1033</v>
      </c>
      <c r="K2768" t="s">
        <v>2697</v>
      </c>
      <c r="L2768" s="2">
        <v>1033</v>
      </c>
      <c r="M2768">
        <v>1033</v>
      </c>
      <c r="O2768">
        <v>0.84699999999999998</v>
      </c>
      <c r="P2768">
        <v>1.85</v>
      </c>
      <c r="Q2768" s="1">
        <v>0.45</v>
      </c>
      <c r="T2768" t="b">
        <v>0</v>
      </c>
    </row>
    <row r="2769" spans="1:20" x14ac:dyDescent="0.3">
      <c r="A2769" t="s">
        <v>2708</v>
      </c>
      <c r="B2769" t="s">
        <v>2709</v>
      </c>
      <c r="C2769" s="2">
        <v>15171</v>
      </c>
      <c r="E2769" t="s">
        <v>2706</v>
      </c>
      <c r="F2769" t="s">
        <v>2707</v>
      </c>
      <c r="G2769">
        <v>337</v>
      </c>
      <c r="H2769" t="s">
        <v>2696</v>
      </c>
      <c r="I2769">
        <v>337</v>
      </c>
      <c r="J2769">
        <v>1033</v>
      </c>
      <c r="K2769" t="s">
        <v>2697</v>
      </c>
      <c r="L2769" s="2">
        <v>1033</v>
      </c>
      <c r="M2769">
        <v>1033</v>
      </c>
      <c r="O2769">
        <v>3.419</v>
      </c>
      <c r="P2769">
        <v>7.46</v>
      </c>
      <c r="Q2769" s="1">
        <v>0.45032154340836011</v>
      </c>
      <c r="T2769" t="b">
        <v>0</v>
      </c>
    </row>
    <row r="2770" spans="1:20" x14ac:dyDescent="0.3">
      <c r="A2770" t="s">
        <v>2698</v>
      </c>
      <c r="B2770" t="s">
        <v>2699</v>
      </c>
      <c r="C2770" s="2">
        <v>15172</v>
      </c>
      <c r="E2770" t="s">
        <v>2710</v>
      </c>
      <c r="F2770" t="s">
        <v>2711</v>
      </c>
      <c r="G2770">
        <v>337</v>
      </c>
      <c r="H2770" t="s">
        <v>2696</v>
      </c>
      <c r="I2770">
        <v>337</v>
      </c>
      <c r="J2770">
        <v>1033</v>
      </c>
      <c r="K2770" t="s">
        <v>2697</v>
      </c>
      <c r="L2770" s="2">
        <v>1033</v>
      </c>
      <c r="M2770">
        <v>1033</v>
      </c>
      <c r="O2770">
        <v>3.419</v>
      </c>
      <c r="P2770">
        <v>7.46</v>
      </c>
      <c r="Q2770" s="1">
        <v>0.45032154340836011</v>
      </c>
      <c r="T2770" t="b">
        <v>0</v>
      </c>
    </row>
    <row r="2771" spans="1:20" x14ac:dyDescent="0.3">
      <c r="A2771" t="s">
        <v>2698</v>
      </c>
      <c r="B2771" t="s">
        <v>2699</v>
      </c>
      <c r="C2771" s="2">
        <v>15173</v>
      </c>
      <c r="E2771" t="s">
        <v>2712</v>
      </c>
      <c r="F2771" t="s">
        <v>2713</v>
      </c>
      <c r="G2771">
        <v>337</v>
      </c>
      <c r="H2771" t="s">
        <v>2696</v>
      </c>
      <c r="I2771">
        <v>337</v>
      </c>
      <c r="J2771">
        <v>1033</v>
      </c>
      <c r="K2771" t="s">
        <v>2697</v>
      </c>
      <c r="L2771" s="2">
        <v>1033</v>
      </c>
      <c r="M2771">
        <v>1033</v>
      </c>
      <c r="O2771">
        <v>6.827</v>
      </c>
      <c r="P2771">
        <v>14.9</v>
      </c>
      <c r="Q2771" s="1">
        <v>0.45032206119162643</v>
      </c>
      <c r="T2771" t="b">
        <v>0</v>
      </c>
    </row>
    <row r="2772" spans="1:20" x14ac:dyDescent="0.3">
      <c r="A2772" t="s">
        <v>2708</v>
      </c>
      <c r="B2772" t="s">
        <v>2709</v>
      </c>
      <c r="C2772" s="2">
        <v>15179</v>
      </c>
      <c r="E2772" t="s">
        <v>2714</v>
      </c>
      <c r="F2772" t="s">
        <v>2715</v>
      </c>
      <c r="G2772">
        <v>337</v>
      </c>
      <c r="H2772" t="s">
        <v>2696</v>
      </c>
      <c r="I2772">
        <v>337</v>
      </c>
      <c r="J2772">
        <v>1033</v>
      </c>
      <c r="K2772" t="s">
        <v>2697</v>
      </c>
      <c r="L2772" s="2">
        <v>1033</v>
      </c>
      <c r="M2772">
        <v>1033</v>
      </c>
      <c r="O2772">
        <v>0.84699999999999998</v>
      </c>
      <c r="P2772">
        <v>1.85</v>
      </c>
      <c r="Q2772" s="1">
        <v>0.45</v>
      </c>
      <c r="T2772" t="b">
        <v>0</v>
      </c>
    </row>
    <row r="2773" spans="1:20" x14ac:dyDescent="0.3">
      <c r="A2773" t="s">
        <v>2708</v>
      </c>
      <c r="B2773" t="s">
        <v>2709</v>
      </c>
      <c r="C2773" s="2">
        <v>15180</v>
      </c>
      <c r="E2773" t="s">
        <v>2716</v>
      </c>
      <c r="F2773" t="s">
        <v>2717</v>
      </c>
      <c r="G2773">
        <v>337</v>
      </c>
      <c r="H2773" t="s">
        <v>2696</v>
      </c>
      <c r="I2773">
        <v>337</v>
      </c>
      <c r="J2773">
        <v>1033</v>
      </c>
      <c r="K2773" t="s">
        <v>2697</v>
      </c>
      <c r="L2773" s="2">
        <v>1033</v>
      </c>
      <c r="M2773">
        <v>1033</v>
      </c>
      <c r="O2773">
        <v>0.84699999999999998</v>
      </c>
      <c r="P2773">
        <v>1.85</v>
      </c>
      <c r="Q2773" s="1">
        <v>0.45</v>
      </c>
      <c r="T2773" t="b">
        <v>0</v>
      </c>
    </row>
    <row r="2774" spans="1:20" x14ac:dyDescent="0.3">
      <c r="A2774" t="s">
        <v>2708</v>
      </c>
      <c r="B2774" t="s">
        <v>2709</v>
      </c>
      <c r="C2774" s="2">
        <v>15181</v>
      </c>
      <c r="E2774" t="s">
        <v>2718</v>
      </c>
      <c r="F2774" t="s">
        <v>2719</v>
      </c>
      <c r="G2774">
        <v>337</v>
      </c>
      <c r="H2774" t="s">
        <v>2696</v>
      </c>
      <c r="I2774">
        <v>337</v>
      </c>
      <c r="J2774">
        <v>1033</v>
      </c>
      <c r="K2774" t="s">
        <v>2697</v>
      </c>
      <c r="L2774" s="2">
        <v>1033</v>
      </c>
      <c r="M2774">
        <v>1033</v>
      </c>
      <c r="O2774">
        <v>0.84699999999999998</v>
      </c>
      <c r="P2774">
        <v>1.85</v>
      </c>
      <c r="Q2774" s="1">
        <v>0.45</v>
      </c>
      <c r="T2774" t="b">
        <v>0</v>
      </c>
    </row>
    <row r="2775" spans="1:20" x14ac:dyDescent="0.3">
      <c r="A2775" t="s">
        <v>2708</v>
      </c>
      <c r="B2775" t="s">
        <v>2709</v>
      </c>
      <c r="C2775" s="2">
        <v>15185</v>
      </c>
      <c r="E2775" t="s">
        <v>2720</v>
      </c>
      <c r="F2775" t="s">
        <v>2721</v>
      </c>
      <c r="G2775">
        <v>337</v>
      </c>
      <c r="H2775" t="s">
        <v>2696</v>
      </c>
      <c r="I2775">
        <v>337</v>
      </c>
      <c r="J2775">
        <v>1033</v>
      </c>
      <c r="K2775" t="s">
        <v>2697</v>
      </c>
      <c r="L2775" s="2">
        <v>1033</v>
      </c>
      <c r="M2775">
        <v>1033</v>
      </c>
      <c r="O2775">
        <v>6.827</v>
      </c>
      <c r="P2775">
        <v>14.9</v>
      </c>
      <c r="Q2775" s="1">
        <v>0.45032206119162643</v>
      </c>
      <c r="T2775" t="b">
        <v>0</v>
      </c>
    </row>
    <row r="2776" spans="1:20" x14ac:dyDescent="0.3">
      <c r="A2776" t="s">
        <v>2698</v>
      </c>
      <c r="B2776" t="s">
        <v>2699</v>
      </c>
      <c r="C2776" s="2">
        <v>63005</v>
      </c>
      <c r="D2776" s="2" t="s">
        <v>17</v>
      </c>
      <c r="E2776" t="s">
        <v>6700</v>
      </c>
      <c r="F2776" t="s">
        <v>6701</v>
      </c>
      <c r="G2776">
        <v>337</v>
      </c>
      <c r="H2776" t="s">
        <v>2696</v>
      </c>
      <c r="I2776">
        <v>337</v>
      </c>
      <c r="J2776">
        <v>1033</v>
      </c>
      <c r="K2776" t="s">
        <v>2697</v>
      </c>
      <c r="L2776" s="2">
        <v>1033</v>
      </c>
      <c r="M2776" s="2">
        <v>1033</v>
      </c>
      <c r="O2776" s="6">
        <v>0.20100000000000001</v>
      </c>
      <c r="P2776" s="6">
        <v>0.59</v>
      </c>
      <c r="Q2776" s="1">
        <v>0.58979591836734691</v>
      </c>
      <c r="T2776" t="b">
        <v>0</v>
      </c>
    </row>
    <row r="2777" spans="1:20" x14ac:dyDescent="0.3">
      <c r="A2777" t="s">
        <v>2698</v>
      </c>
      <c r="B2777" t="s">
        <v>2699</v>
      </c>
      <c r="C2777" s="2">
        <v>63006</v>
      </c>
      <c r="D2777" s="2" t="s">
        <v>17</v>
      </c>
      <c r="E2777" t="s">
        <v>6702</v>
      </c>
      <c r="F2777" t="s">
        <v>6703</v>
      </c>
      <c r="G2777">
        <v>337</v>
      </c>
      <c r="H2777" t="s">
        <v>2696</v>
      </c>
      <c r="I2777">
        <v>337</v>
      </c>
      <c r="J2777">
        <v>1033</v>
      </c>
      <c r="K2777" t="s">
        <v>2697</v>
      </c>
      <c r="L2777" s="2">
        <v>1033</v>
      </c>
      <c r="M2777" s="2">
        <v>1033</v>
      </c>
      <c r="O2777" s="6">
        <v>0.20100000000000001</v>
      </c>
      <c r="P2777" s="6">
        <v>0.59</v>
      </c>
      <c r="Q2777" s="1">
        <v>0.58979591836734691</v>
      </c>
      <c r="T2777" t="b">
        <v>0</v>
      </c>
    </row>
    <row r="2778" spans="1:20" x14ac:dyDescent="0.3">
      <c r="A2778" t="s">
        <v>2698</v>
      </c>
      <c r="B2778" t="s">
        <v>2699</v>
      </c>
      <c r="C2778" s="2">
        <v>63012</v>
      </c>
      <c r="D2778" s="2" t="s">
        <v>17</v>
      </c>
      <c r="E2778" t="s">
        <v>6704</v>
      </c>
      <c r="F2778" t="s">
        <v>6705</v>
      </c>
      <c r="G2778">
        <v>337</v>
      </c>
      <c r="H2778" t="s">
        <v>2696</v>
      </c>
      <c r="I2778">
        <v>337</v>
      </c>
      <c r="J2778">
        <v>1033</v>
      </c>
      <c r="K2778" t="s">
        <v>2697</v>
      </c>
      <c r="L2778" s="2">
        <v>1033</v>
      </c>
      <c r="M2778" s="2">
        <v>1033</v>
      </c>
      <c r="N2778" s="2">
        <v>1</v>
      </c>
      <c r="O2778" s="6">
        <v>0.98299999999999998</v>
      </c>
      <c r="P2778" s="6">
        <v>2.87</v>
      </c>
      <c r="Q2778" s="1">
        <v>0.58870292887029285</v>
      </c>
      <c r="T2778" t="b">
        <v>0</v>
      </c>
    </row>
    <row r="2779" spans="1:20" x14ac:dyDescent="0.3">
      <c r="F2779" s="7" t="s">
        <v>7967</v>
      </c>
    </row>
    <row r="2780" spans="1:20" x14ac:dyDescent="0.3">
      <c r="A2780" t="s">
        <v>3271</v>
      </c>
      <c r="B2780" t="s">
        <v>3272</v>
      </c>
      <c r="C2780" s="2">
        <v>1260</v>
      </c>
      <c r="D2780" s="2" t="s">
        <v>17</v>
      </c>
      <c r="E2780" t="s">
        <v>6706</v>
      </c>
      <c r="F2780" t="s">
        <v>6707</v>
      </c>
      <c r="G2780">
        <v>0</v>
      </c>
      <c r="H2780" t="s">
        <v>20</v>
      </c>
      <c r="I2780">
        <v>0</v>
      </c>
      <c r="J2780">
        <v>1035</v>
      </c>
      <c r="K2780" t="s">
        <v>6708</v>
      </c>
      <c r="L2780" s="2">
        <v>1035</v>
      </c>
      <c r="M2780" s="2">
        <v>1035</v>
      </c>
      <c r="N2780" s="2">
        <v>1056</v>
      </c>
      <c r="O2780" s="6">
        <v>0.34799999999999998</v>
      </c>
      <c r="P2780" s="6">
        <v>0.64</v>
      </c>
      <c r="Q2780" s="1">
        <v>0.34339622641509432</v>
      </c>
      <c r="T2780" t="b">
        <v>0</v>
      </c>
    </row>
    <row r="2781" spans="1:20" x14ac:dyDescent="0.3">
      <c r="A2781" t="s">
        <v>3271</v>
      </c>
      <c r="B2781" t="s">
        <v>3272</v>
      </c>
      <c r="C2781" s="2">
        <v>1261</v>
      </c>
      <c r="D2781" s="2" t="s">
        <v>17</v>
      </c>
      <c r="E2781" t="s">
        <v>6709</v>
      </c>
      <c r="F2781" t="s">
        <v>6710</v>
      </c>
      <c r="G2781">
        <v>0</v>
      </c>
      <c r="H2781" t="s">
        <v>20</v>
      </c>
      <c r="I2781">
        <v>0</v>
      </c>
      <c r="J2781">
        <v>1035</v>
      </c>
      <c r="K2781" t="s">
        <v>6708</v>
      </c>
      <c r="L2781" s="2">
        <v>1035</v>
      </c>
      <c r="M2781" s="2">
        <v>1035</v>
      </c>
      <c r="N2781" s="2">
        <v>122</v>
      </c>
      <c r="O2781" s="6">
        <v>0.34799999999999998</v>
      </c>
      <c r="P2781" s="6">
        <v>0.64</v>
      </c>
      <c r="Q2781" s="1">
        <v>0.34339622641509432</v>
      </c>
      <c r="T2781" t="b">
        <v>0</v>
      </c>
    </row>
    <row r="2782" spans="1:20" x14ac:dyDescent="0.3">
      <c r="A2782" t="s">
        <v>3271</v>
      </c>
      <c r="B2782" t="s">
        <v>3272</v>
      </c>
      <c r="C2782" s="2">
        <v>1262</v>
      </c>
      <c r="D2782" s="2" t="s">
        <v>17</v>
      </c>
      <c r="E2782" t="s">
        <v>6711</v>
      </c>
      <c r="F2782" t="s">
        <v>6712</v>
      </c>
      <c r="G2782">
        <v>0</v>
      </c>
      <c r="H2782" t="s">
        <v>20</v>
      </c>
      <c r="I2782">
        <v>0</v>
      </c>
      <c r="J2782">
        <v>1035</v>
      </c>
      <c r="K2782" t="s">
        <v>6708</v>
      </c>
      <c r="L2782" s="2">
        <v>1035</v>
      </c>
      <c r="M2782" s="2">
        <v>1035</v>
      </c>
      <c r="N2782" s="2">
        <v>57</v>
      </c>
      <c r="O2782" s="6">
        <v>0.34799999999999998</v>
      </c>
      <c r="P2782" s="6">
        <v>0.64</v>
      </c>
      <c r="Q2782" s="1">
        <v>0.34339622641509432</v>
      </c>
      <c r="T2782" t="b">
        <v>0</v>
      </c>
    </row>
    <row r="2783" spans="1:20" x14ac:dyDescent="0.3">
      <c r="A2783" t="s">
        <v>3271</v>
      </c>
      <c r="B2783" t="s">
        <v>3272</v>
      </c>
      <c r="C2783" s="2">
        <v>1263</v>
      </c>
      <c r="D2783" s="2" t="s">
        <v>17</v>
      </c>
      <c r="E2783" t="s">
        <v>6713</v>
      </c>
      <c r="F2783" t="s">
        <v>6714</v>
      </c>
      <c r="G2783">
        <v>0</v>
      </c>
      <c r="H2783" t="s">
        <v>20</v>
      </c>
      <c r="I2783">
        <v>0</v>
      </c>
      <c r="J2783">
        <v>1035</v>
      </c>
      <c r="K2783" t="s">
        <v>6708</v>
      </c>
      <c r="L2783" s="2">
        <v>1035</v>
      </c>
      <c r="M2783" s="2">
        <v>1035</v>
      </c>
      <c r="N2783" s="2">
        <v>49</v>
      </c>
      <c r="O2783" s="6">
        <v>0.34799999999999998</v>
      </c>
      <c r="P2783" s="6">
        <v>0.64</v>
      </c>
      <c r="Q2783" s="1">
        <v>0.34339622641509432</v>
      </c>
      <c r="T2783" t="b">
        <v>0</v>
      </c>
    </row>
    <row r="2784" spans="1:20" x14ac:dyDescent="0.3">
      <c r="A2784" t="s">
        <v>3271</v>
      </c>
      <c r="B2784" t="s">
        <v>3272</v>
      </c>
      <c r="C2784" s="2">
        <v>15005</v>
      </c>
      <c r="D2784" s="2" t="s">
        <v>17</v>
      </c>
      <c r="E2784" t="s">
        <v>6715</v>
      </c>
      <c r="F2784" t="s">
        <v>6716</v>
      </c>
      <c r="G2784">
        <v>0</v>
      </c>
      <c r="H2784" t="s">
        <v>20</v>
      </c>
      <c r="I2784">
        <v>0</v>
      </c>
      <c r="J2784">
        <v>1035</v>
      </c>
      <c r="K2784" t="s">
        <v>6708</v>
      </c>
      <c r="L2784" s="2">
        <v>1035</v>
      </c>
      <c r="M2784" s="2">
        <v>1035</v>
      </c>
      <c r="N2784" s="2">
        <v>622</v>
      </c>
      <c r="O2784" s="6">
        <v>1.6339999999999999</v>
      </c>
      <c r="P2784" s="6">
        <v>3.1</v>
      </c>
      <c r="Q2784" s="1">
        <v>0.3666666666666667</v>
      </c>
      <c r="T2784" t="b">
        <v>0</v>
      </c>
    </row>
    <row r="2785" spans="1:20" x14ac:dyDescent="0.3">
      <c r="A2785" t="s">
        <v>3271</v>
      </c>
      <c r="B2785" t="s">
        <v>3272</v>
      </c>
      <c r="C2785" s="2">
        <v>15014</v>
      </c>
      <c r="D2785" s="2" t="s">
        <v>17</v>
      </c>
      <c r="E2785" t="s">
        <v>6717</v>
      </c>
      <c r="F2785" t="s">
        <v>6718</v>
      </c>
      <c r="G2785">
        <v>0</v>
      </c>
      <c r="H2785" t="s">
        <v>20</v>
      </c>
      <c r="I2785">
        <v>0</v>
      </c>
      <c r="J2785">
        <v>1035</v>
      </c>
      <c r="K2785" t="s">
        <v>6708</v>
      </c>
      <c r="L2785" s="2">
        <v>1035</v>
      </c>
      <c r="M2785" s="2">
        <v>1035</v>
      </c>
      <c r="N2785" s="2">
        <v>22</v>
      </c>
      <c r="O2785" s="6">
        <v>3.2490000000000001</v>
      </c>
      <c r="P2785" s="6">
        <v>6.23</v>
      </c>
      <c r="Q2785" s="1">
        <v>0.37398843930635839</v>
      </c>
      <c r="T2785" t="b">
        <v>0</v>
      </c>
    </row>
    <row r="2786" spans="1:20" x14ac:dyDescent="0.3">
      <c r="A2786" t="s">
        <v>3271</v>
      </c>
      <c r="B2786" t="s">
        <v>3272</v>
      </c>
      <c r="C2786" s="2">
        <v>22668</v>
      </c>
      <c r="D2786" s="2" t="s">
        <v>17</v>
      </c>
      <c r="E2786" t="s">
        <v>6719</v>
      </c>
      <c r="F2786" t="s">
        <v>6720</v>
      </c>
      <c r="G2786">
        <v>0</v>
      </c>
      <c r="H2786" t="s">
        <v>20</v>
      </c>
      <c r="I2786">
        <v>0</v>
      </c>
      <c r="J2786">
        <v>1035</v>
      </c>
      <c r="K2786" t="s">
        <v>6708</v>
      </c>
      <c r="L2786" s="2">
        <v>1035</v>
      </c>
      <c r="M2786" s="2">
        <v>1035</v>
      </c>
      <c r="N2786" s="2">
        <v>1696</v>
      </c>
      <c r="O2786" s="6">
        <v>0.222</v>
      </c>
      <c r="P2786" s="6">
        <v>0.57999999999999996</v>
      </c>
      <c r="Q2786" s="1">
        <v>0.53749999999999998</v>
      </c>
      <c r="T2786" t="b">
        <v>0</v>
      </c>
    </row>
    <row r="2787" spans="1:20" x14ac:dyDescent="0.3">
      <c r="A2787" t="s">
        <v>3271</v>
      </c>
      <c r="B2787" t="s">
        <v>3272</v>
      </c>
      <c r="C2787" s="2">
        <v>22669</v>
      </c>
      <c r="D2787" s="2" t="s">
        <v>17</v>
      </c>
      <c r="E2787" t="s">
        <v>6721</v>
      </c>
      <c r="F2787" t="s">
        <v>6722</v>
      </c>
      <c r="G2787">
        <v>0</v>
      </c>
      <c r="H2787" t="s">
        <v>20</v>
      </c>
      <c r="I2787">
        <v>0</v>
      </c>
      <c r="J2787">
        <v>1035</v>
      </c>
      <c r="K2787" t="s">
        <v>6708</v>
      </c>
      <c r="L2787" s="2">
        <v>1035</v>
      </c>
      <c r="M2787" s="2">
        <v>1035</v>
      </c>
      <c r="N2787" s="2">
        <v>117</v>
      </c>
      <c r="O2787" s="6">
        <v>0.222</v>
      </c>
      <c r="P2787" s="6">
        <v>0.57999999999999996</v>
      </c>
      <c r="Q2787" s="1">
        <v>0.53749999999999998</v>
      </c>
      <c r="T2787" t="b">
        <v>0</v>
      </c>
    </row>
    <row r="2788" spans="1:20" x14ac:dyDescent="0.3">
      <c r="A2788" t="s">
        <v>3271</v>
      </c>
      <c r="B2788" t="s">
        <v>3272</v>
      </c>
      <c r="C2788" s="2">
        <v>22670</v>
      </c>
      <c r="D2788" s="2" t="s">
        <v>17</v>
      </c>
      <c r="E2788" t="s">
        <v>6723</v>
      </c>
      <c r="F2788" t="s">
        <v>6724</v>
      </c>
      <c r="G2788">
        <v>0</v>
      </c>
      <c r="H2788" t="s">
        <v>20</v>
      </c>
      <c r="I2788">
        <v>0</v>
      </c>
      <c r="J2788">
        <v>1035</v>
      </c>
      <c r="K2788" t="s">
        <v>6708</v>
      </c>
      <c r="L2788" s="2">
        <v>1035</v>
      </c>
      <c r="M2788" s="2">
        <v>1035</v>
      </c>
      <c r="N2788" s="2">
        <v>359</v>
      </c>
      <c r="O2788" s="6">
        <v>0.222</v>
      </c>
      <c r="P2788" s="6">
        <v>0.57999999999999996</v>
      </c>
      <c r="Q2788" s="1">
        <v>0.53749999999999998</v>
      </c>
      <c r="T2788" t="b">
        <v>0</v>
      </c>
    </row>
    <row r="2789" spans="1:20" x14ac:dyDescent="0.3">
      <c r="A2789" t="s">
        <v>3271</v>
      </c>
      <c r="B2789" t="s">
        <v>3272</v>
      </c>
      <c r="C2789" s="2">
        <v>22671</v>
      </c>
      <c r="D2789" s="2" t="s">
        <v>17</v>
      </c>
      <c r="E2789" t="s">
        <v>6728</v>
      </c>
      <c r="F2789" t="s">
        <v>6729</v>
      </c>
      <c r="G2789">
        <v>0</v>
      </c>
      <c r="H2789" t="s">
        <v>20</v>
      </c>
      <c r="I2789">
        <v>0</v>
      </c>
      <c r="J2789">
        <v>1035</v>
      </c>
      <c r="K2789" t="s">
        <v>6708</v>
      </c>
      <c r="L2789" s="2">
        <v>1035</v>
      </c>
      <c r="M2789" s="2">
        <v>1035</v>
      </c>
      <c r="N2789" s="2">
        <v>66</v>
      </c>
      <c r="O2789" s="6">
        <v>0.222</v>
      </c>
      <c r="P2789" s="6">
        <v>0.57999999999999996</v>
      </c>
      <c r="Q2789" s="1">
        <v>0.53749999999999998</v>
      </c>
      <c r="T2789" t="b">
        <v>0</v>
      </c>
    </row>
    <row r="2790" spans="1:20" x14ac:dyDescent="0.3">
      <c r="A2790" t="s">
        <v>3271</v>
      </c>
      <c r="B2790" t="s">
        <v>3272</v>
      </c>
      <c r="C2790" s="2">
        <v>22672</v>
      </c>
      <c r="D2790" s="2" t="s">
        <v>17</v>
      </c>
      <c r="E2790" t="s">
        <v>6730</v>
      </c>
      <c r="F2790" t="s">
        <v>6731</v>
      </c>
      <c r="G2790">
        <v>0</v>
      </c>
      <c r="H2790" t="s">
        <v>20</v>
      </c>
      <c r="I2790">
        <v>0</v>
      </c>
      <c r="J2790">
        <v>1035</v>
      </c>
      <c r="K2790" t="s">
        <v>6708</v>
      </c>
      <c r="L2790" s="2">
        <v>1035</v>
      </c>
      <c r="M2790" s="2">
        <v>1035</v>
      </c>
      <c r="N2790" s="2">
        <v>958</v>
      </c>
      <c r="O2790" s="6">
        <v>1.244</v>
      </c>
      <c r="P2790" s="6">
        <v>2.66</v>
      </c>
      <c r="Q2790" s="1">
        <v>0.4396396396396397</v>
      </c>
      <c r="T2790" t="b">
        <v>0</v>
      </c>
    </row>
    <row r="2791" spans="1:20" x14ac:dyDescent="0.3">
      <c r="A2791" t="s">
        <v>3271</v>
      </c>
      <c r="B2791" t="s">
        <v>3272</v>
      </c>
      <c r="C2791" s="2">
        <v>22674</v>
      </c>
      <c r="D2791" s="2" t="s">
        <v>17</v>
      </c>
      <c r="E2791" t="s">
        <v>6842</v>
      </c>
      <c r="F2791" t="s">
        <v>6843</v>
      </c>
      <c r="G2791">
        <v>0</v>
      </c>
      <c r="H2791" t="s">
        <v>20</v>
      </c>
      <c r="I2791">
        <v>0</v>
      </c>
      <c r="J2791">
        <v>1036</v>
      </c>
      <c r="K2791" t="s">
        <v>6734</v>
      </c>
      <c r="L2791" s="2">
        <v>1036</v>
      </c>
      <c r="M2791" s="2">
        <v>1036</v>
      </c>
      <c r="N2791" s="2">
        <v>2157</v>
      </c>
      <c r="O2791" s="6">
        <v>0.25800000000000001</v>
      </c>
      <c r="P2791" s="6">
        <v>0.67</v>
      </c>
      <c r="Q2791" s="1">
        <v>0.53928571428571426</v>
      </c>
      <c r="T2791" t="b">
        <v>0</v>
      </c>
    </row>
    <row r="2792" spans="1:20" x14ac:dyDescent="0.3">
      <c r="A2792" t="s">
        <v>3271</v>
      </c>
      <c r="B2792" t="s">
        <v>3272</v>
      </c>
      <c r="C2792" s="2">
        <v>22675</v>
      </c>
      <c r="D2792" s="2" t="s">
        <v>17</v>
      </c>
      <c r="E2792" t="s">
        <v>6871</v>
      </c>
      <c r="F2792" t="s">
        <v>6872</v>
      </c>
      <c r="G2792">
        <v>0</v>
      </c>
      <c r="H2792" t="s">
        <v>20</v>
      </c>
      <c r="I2792">
        <v>0</v>
      </c>
      <c r="J2792">
        <v>1036</v>
      </c>
      <c r="K2792" t="s">
        <v>6734</v>
      </c>
      <c r="L2792" s="2">
        <v>1036</v>
      </c>
      <c r="M2792" s="2">
        <v>1036</v>
      </c>
      <c r="N2792" s="2">
        <v>305</v>
      </c>
      <c r="O2792" s="6">
        <v>0.25800000000000001</v>
      </c>
      <c r="P2792" s="6">
        <v>0.67</v>
      </c>
      <c r="Q2792" s="1">
        <v>0.53928571428571426</v>
      </c>
      <c r="T2792" t="b">
        <v>0</v>
      </c>
    </row>
    <row r="2793" spans="1:20" x14ac:dyDescent="0.3">
      <c r="A2793" t="s">
        <v>3271</v>
      </c>
      <c r="B2793" t="s">
        <v>3272</v>
      </c>
      <c r="C2793" s="2">
        <v>22676</v>
      </c>
      <c r="D2793" s="2" t="s">
        <v>17</v>
      </c>
      <c r="E2793" t="s">
        <v>6887</v>
      </c>
      <c r="F2793" t="s">
        <v>6888</v>
      </c>
      <c r="G2793">
        <v>0</v>
      </c>
      <c r="H2793" t="s">
        <v>20</v>
      </c>
      <c r="I2793">
        <v>0</v>
      </c>
      <c r="J2793">
        <v>1036</v>
      </c>
      <c r="K2793" t="s">
        <v>6734</v>
      </c>
      <c r="L2793" s="2">
        <v>1036</v>
      </c>
      <c r="M2793" s="2">
        <v>1036</v>
      </c>
      <c r="N2793" s="2">
        <v>80</v>
      </c>
      <c r="O2793" s="6">
        <v>0.25800000000000001</v>
      </c>
      <c r="P2793" s="6">
        <v>0.67</v>
      </c>
      <c r="Q2793" s="1">
        <v>0.53928571428571426</v>
      </c>
      <c r="T2793" t="b">
        <v>0</v>
      </c>
    </row>
    <row r="2794" spans="1:20" x14ac:dyDescent="0.3">
      <c r="A2794" t="s">
        <v>3271</v>
      </c>
      <c r="B2794" t="s">
        <v>3272</v>
      </c>
      <c r="C2794" s="2">
        <v>22677</v>
      </c>
      <c r="D2794" s="2" t="s">
        <v>17</v>
      </c>
      <c r="E2794" t="s">
        <v>6891</v>
      </c>
      <c r="F2794" t="s">
        <v>6892</v>
      </c>
      <c r="G2794">
        <v>0</v>
      </c>
      <c r="H2794" t="s">
        <v>20</v>
      </c>
      <c r="I2794">
        <v>0</v>
      </c>
      <c r="J2794">
        <v>1036</v>
      </c>
      <c r="K2794" t="s">
        <v>6734</v>
      </c>
      <c r="L2794" s="2">
        <v>1036</v>
      </c>
      <c r="M2794" s="2">
        <v>1036</v>
      </c>
      <c r="N2794" s="2">
        <v>34</v>
      </c>
      <c r="O2794" s="6">
        <v>0.25800000000000001</v>
      </c>
      <c r="P2794" s="6">
        <v>0.67</v>
      </c>
      <c r="Q2794" s="1">
        <v>0.53928571428571426</v>
      </c>
      <c r="T2794" t="b">
        <v>0</v>
      </c>
    </row>
    <row r="2795" spans="1:20" x14ac:dyDescent="0.3">
      <c r="A2795" t="s">
        <v>3271</v>
      </c>
      <c r="B2795" t="s">
        <v>3272</v>
      </c>
      <c r="C2795" s="2">
        <v>22678</v>
      </c>
      <c r="D2795" s="2" t="s">
        <v>17</v>
      </c>
      <c r="E2795" t="s">
        <v>6936</v>
      </c>
      <c r="F2795" t="s">
        <v>6937</v>
      </c>
      <c r="G2795">
        <v>0</v>
      </c>
      <c r="H2795" t="s">
        <v>20</v>
      </c>
      <c r="I2795">
        <v>0</v>
      </c>
      <c r="J2795">
        <v>1036</v>
      </c>
      <c r="K2795" t="s">
        <v>6734</v>
      </c>
      <c r="L2795" s="2">
        <v>1036</v>
      </c>
      <c r="M2795" s="2">
        <v>1036</v>
      </c>
      <c r="N2795" s="2">
        <v>399</v>
      </c>
      <c r="O2795" s="6">
        <v>1.45</v>
      </c>
      <c r="P2795" s="6">
        <v>3.41</v>
      </c>
      <c r="Q2795" s="1">
        <v>0.48943661971830987</v>
      </c>
      <c r="T2795" t="b">
        <v>0</v>
      </c>
    </row>
    <row r="2796" spans="1:20" x14ac:dyDescent="0.3">
      <c r="A2796" t="s">
        <v>3271</v>
      </c>
      <c r="B2796" t="s">
        <v>3272</v>
      </c>
      <c r="C2796" s="2">
        <v>36021</v>
      </c>
      <c r="D2796" s="2" t="s">
        <v>17</v>
      </c>
      <c r="E2796" t="s">
        <v>6938</v>
      </c>
      <c r="F2796" t="s">
        <v>6939</v>
      </c>
      <c r="G2796">
        <v>0</v>
      </c>
      <c r="H2796" t="s">
        <v>20</v>
      </c>
      <c r="I2796">
        <v>0</v>
      </c>
      <c r="J2796">
        <v>1036</v>
      </c>
      <c r="K2796" t="s">
        <v>6734</v>
      </c>
      <c r="L2796" s="2">
        <v>1036</v>
      </c>
      <c r="M2796" s="2">
        <v>1036</v>
      </c>
      <c r="N2796" s="2">
        <v>6</v>
      </c>
      <c r="O2796" s="6">
        <v>2.2959999999999998</v>
      </c>
      <c r="P2796" s="6">
        <v>5.4</v>
      </c>
      <c r="Q2796" s="1">
        <v>0.48977777777777781</v>
      </c>
      <c r="T2796" t="b">
        <v>0</v>
      </c>
    </row>
    <row r="2797" spans="1:20" x14ac:dyDescent="0.3">
      <c r="A2797" t="s">
        <v>3271</v>
      </c>
      <c r="B2797" t="s">
        <v>3272</v>
      </c>
      <c r="C2797" s="2">
        <v>1280</v>
      </c>
      <c r="D2797" s="2" t="s">
        <v>17</v>
      </c>
      <c r="E2797" t="s">
        <v>6732</v>
      </c>
      <c r="F2797" t="s">
        <v>6733</v>
      </c>
      <c r="G2797">
        <v>332</v>
      </c>
      <c r="H2797" t="s">
        <v>456</v>
      </c>
      <c r="I2797">
        <v>332</v>
      </c>
      <c r="J2797">
        <v>1036</v>
      </c>
      <c r="K2797" t="s">
        <v>6734</v>
      </c>
      <c r="L2797" s="2">
        <v>1036</v>
      </c>
      <c r="M2797" s="2">
        <v>1036</v>
      </c>
      <c r="N2797" s="2">
        <v>1837</v>
      </c>
      <c r="O2797" s="6">
        <v>0.499</v>
      </c>
      <c r="P2797" s="6">
        <v>0.85</v>
      </c>
      <c r="Q2797" s="1">
        <v>0.29718309859154929</v>
      </c>
      <c r="T2797" t="b">
        <v>0</v>
      </c>
    </row>
    <row r="2798" spans="1:20" x14ac:dyDescent="0.3">
      <c r="A2798" t="s">
        <v>3271</v>
      </c>
      <c r="B2798" t="s">
        <v>3272</v>
      </c>
      <c r="C2798" s="2">
        <v>1281</v>
      </c>
      <c r="D2798" s="2" t="s">
        <v>17</v>
      </c>
      <c r="E2798" t="s">
        <v>6735</v>
      </c>
      <c r="F2798" t="s">
        <v>6736</v>
      </c>
      <c r="G2798">
        <v>332</v>
      </c>
      <c r="H2798" t="s">
        <v>456</v>
      </c>
      <c r="I2798">
        <v>332</v>
      </c>
      <c r="J2798">
        <v>1036</v>
      </c>
      <c r="K2798" t="s">
        <v>6734</v>
      </c>
      <c r="L2798" s="2">
        <v>1036</v>
      </c>
      <c r="M2798" s="2">
        <v>1036</v>
      </c>
      <c r="N2798" s="2">
        <v>162</v>
      </c>
      <c r="O2798" s="6">
        <v>0.499</v>
      </c>
      <c r="P2798" s="6">
        <v>0.85</v>
      </c>
      <c r="Q2798" s="1">
        <v>0.29718309859154929</v>
      </c>
      <c r="T2798" t="b">
        <v>0</v>
      </c>
    </row>
    <row r="2799" spans="1:20" x14ac:dyDescent="0.3">
      <c r="A2799" t="s">
        <v>3271</v>
      </c>
      <c r="B2799" t="s">
        <v>3272</v>
      </c>
      <c r="C2799" s="2">
        <v>1282</v>
      </c>
      <c r="D2799" s="2" t="s">
        <v>17</v>
      </c>
      <c r="E2799" t="s">
        <v>6744</v>
      </c>
      <c r="F2799" t="s">
        <v>6745</v>
      </c>
      <c r="G2799">
        <v>332</v>
      </c>
      <c r="H2799" t="s">
        <v>456</v>
      </c>
      <c r="I2799">
        <v>332</v>
      </c>
      <c r="J2799">
        <v>1036</v>
      </c>
      <c r="K2799" t="s">
        <v>6734</v>
      </c>
      <c r="L2799" s="2">
        <v>1036</v>
      </c>
      <c r="M2799" s="2">
        <v>1036</v>
      </c>
      <c r="N2799" s="2">
        <v>13</v>
      </c>
      <c r="O2799" s="6">
        <v>0.499</v>
      </c>
      <c r="P2799" s="6">
        <v>0.85</v>
      </c>
      <c r="Q2799" s="1">
        <v>0.29718309859154929</v>
      </c>
      <c r="T2799" t="b">
        <v>0</v>
      </c>
    </row>
    <row r="2800" spans="1:20" x14ac:dyDescent="0.3">
      <c r="A2800" t="s">
        <v>3271</v>
      </c>
      <c r="B2800" t="s">
        <v>3272</v>
      </c>
      <c r="C2800" s="2">
        <v>1283</v>
      </c>
      <c r="D2800" s="2" t="s">
        <v>17</v>
      </c>
      <c r="E2800" t="s">
        <v>6759</v>
      </c>
      <c r="F2800" t="s">
        <v>6760</v>
      </c>
      <c r="G2800">
        <v>332</v>
      </c>
      <c r="H2800" t="s">
        <v>456</v>
      </c>
      <c r="I2800">
        <v>332</v>
      </c>
      <c r="J2800">
        <v>1036</v>
      </c>
      <c r="K2800" t="s">
        <v>6734</v>
      </c>
      <c r="L2800" s="2">
        <v>1036</v>
      </c>
      <c r="M2800" s="2">
        <v>1036</v>
      </c>
      <c r="N2800" s="2">
        <v>10</v>
      </c>
      <c r="O2800" s="6">
        <v>0.499</v>
      </c>
      <c r="P2800" s="6">
        <v>0.85</v>
      </c>
      <c r="Q2800" s="1">
        <v>0.29718309859154929</v>
      </c>
      <c r="T2800" t="b">
        <v>0</v>
      </c>
    </row>
    <row r="2801" spans="1:20" x14ac:dyDescent="0.3">
      <c r="A2801" t="s">
        <v>3271</v>
      </c>
      <c r="B2801" t="s">
        <v>3272</v>
      </c>
      <c r="C2801" s="2">
        <v>15029</v>
      </c>
      <c r="D2801" s="2" t="s">
        <v>17</v>
      </c>
      <c r="E2801" t="s">
        <v>6785</v>
      </c>
      <c r="F2801" t="s">
        <v>6786</v>
      </c>
      <c r="G2801">
        <v>332</v>
      </c>
      <c r="H2801" t="s">
        <v>456</v>
      </c>
      <c r="I2801">
        <v>332</v>
      </c>
      <c r="J2801">
        <v>1036</v>
      </c>
      <c r="K2801" t="s">
        <v>6734</v>
      </c>
      <c r="L2801" s="2">
        <v>1036</v>
      </c>
      <c r="M2801" s="2">
        <v>1036</v>
      </c>
      <c r="N2801" s="2">
        <v>367</v>
      </c>
      <c r="O2801" s="6">
        <v>2.1070000000000002</v>
      </c>
      <c r="P2801" s="6">
        <v>3.57</v>
      </c>
      <c r="Q2801" s="1">
        <v>0.29295302013422814</v>
      </c>
      <c r="T2801" t="b">
        <v>0</v>
      </c>
    </row>
    <row r="2802" spans="1:20" x14ac:dyDescent="0.3">
      <c r="A2802" t="s">
        <v>3271</v>
      </c>
      <c r="B2802" t="s">
        <v>3272</v>
      </c>
      <c r="C2802" s="2">
        <v>15030</v>
      </c>
      <c r="D2802" s="2" t="s">
        <v>17</v>
      </c>
      <c r="E2802" t="s">
        <v>6836</v>
      </c>
      <c r="F2802" t="s">
        <v>6837</v>
      </c>
      <c r="G2802">
        <v>332</v>
      </c>
      <c r="H2802" t="s">
        <v>456</v>
      </c>
      <c r="I2802">
        <v>332</v>
      </c>
      <c r="J2802">
        <v>1036</v>
      </c>
      <c r="K2802" t="s">
        <v>6734</v>
      </c>
      <c r="L2802" s="2">
        <v>1036</v>
      </c>
      <c r="M2802" s="2">
        <v>1036</v>
      </c>
      <c r="N2802" s="2">
        <v>23</v>
      </c>
      <c r="O2802" s="6">
        <v>3.149</v>
      </c>
      <c r="P2802" s="6">
        <v>5.32</v>
      </c>
      <c r="Q2802" s="1">
        <v>0.28916478555304742</v>
      </c>
      <c r="T2802" t="b">
        <v>0</v>
      </c>
    </row>
    <row r="2803" spans="1:20" x14ac:dyDescent="0.3">
      <c r="A2803" t="s">
        <v>3271</v>
      </c>
      <c r="B2803" t="s">
        <v>3272</v>
      </c>
      <c r="C2803" s="2">
        <v>15031</v>
      </c>
      <c r="D2803" s="2" t="s">
        <v>17</v>
      </c>
      <c r="E2803" t="s">
        <v>6838</v>
      </c>
      <c r="F2803" t="s">
        <v>6839</v>
      </c>
      <c r="G2803">
        <v>332</v>
      </c>
      <c r="H2803" t="s">
        <v>456</v>
      </c>
      <c r="I2803">
        <v>332</v>
      </c>
      <c r="J2803">
        <v>1036</v>
      </c>
      <c r="K2803" t="s">
        <v>6734</v>
      </c>
      <c r="L2803" s="2">
        <v>1036</v>
      </c>
      <c r="M2803" s="2">
        <v>1036</v>
      </c>
      <c r="N2803" s="2">
        <v>3</v>
      </c>
      <c r="O2803" s="6">
        <v>4.1660000000000004</v>
      </c>
      <c r="P2803" s="6">
        <v>7.05</v>
      </c>
      <c r="Q2803" s="1">
        <v>0.29149659863945582</v>
      </c>
      <c r="T2803" t="b">
        <v>0</v>
      </c>
    </row>
    <row r="2804" spans="1:20" x14ac:dyDescent="0.3">
      <c r="A2804" t="s">
        <v>3271</v>
      </c>
      <c r="B2804" t="s">
        <v>3272</v>
      </c>
      <c r="C2804" s="2">
        <v>3063</v>
      </c>
      <c r="D2804" s="2" t="s">
        <v>17</v>
      </c>
      <c r="E2804" t="s">
        <v>6948</v>
      </c>
      <c r="F2804" t="s">
        <v>6949</v>
      </c>
      <c r="G2804">
        <v>332</v>
      </c>
      <c r="H2804" t="s">
        <v>456</v>
      </c>
      <c r="I2804">
        <v>332</v>
      </c>
      <c r="J2804">
        <v>1039</v>
      </c>
      <c r="K2804" t="s">
        <v>457</v>
      </c>
      <c r="L2804" s="2">
        <v>1039</v>
      </c>
      <c r="M2804" s="2">
        <v>1039</v>
      </c>
      <c r="O2804" s="6">
        <v>0.57499999999999996</v>
      </c>
      <c r="P2804" s="6">
        <v>1.1499999999999999</v>
      </c>
      <c r="Q2804" s="1">
        <v>0.40104166666666669</v>
      </c>
      <c r="T2804" t="b">
        <v>0</v>
      </c>
    </row>
    <row r="2805" spans="1:20" x14ac:dyDescent="0.3">
      <c r="A2805" t="s">
        <v>3271</v>
      </c>
      <c r="B2805" t="s">
        <v>3272</v>
      </c>
      <c r="C2805" s="2">
        <v>3064</v>
      </c>
      <c r="D2805" s="2" t="s">
        <v>17</v>
      </c>
      <c r="E2805" t="s">
        <v>6950</v>
      </c>
      <c r="F2805" t="s">
        <v>6951</v>
      </c>
      <c r="G2805">
        <v>332</v>
      </c>
      <c r="H2805" t="s">
        <v>456</v>
      </c>
      <c r="I2805">
        <v>332</v>
      </c>
      <c r="J2805">
        <v>1039</v>
      </c>
      <c r="K2805" t="s">
        <v>457</v>
      </c>
      <c r="L2805" s="2">
        <v>1039</v>
      </c>
      <c r="M2805" s="2">
        <v>1039</v>
      </c>
      <c r="O2805" s="6">
        <v>0.57499999999999996</v>
      </c>
      <c r="P2805" s="6">
        <v>1.1499999999999999</v>
      </c>
      <c r="Q2805" s="1">
        <v>0.40104166666666669</v>
      </c>
      <c r="T2805" t="b">
        <v>0</v>
      </c>
    </row>
    <row r="2806" spans="1:20" x14ac:dyDescent="0.3">
      <c r="A2806" t="s">
        <v>283</v>
      </c>
      <c r="B2806" t="s">
        <v>284</v>
      </c>
      <c r="C2806" s="2">
        <v>13831</v>
      </c>
      <c r="E2806" t="s">
        <v>2423</v>
      </c>
      <c r="F2806" t="s">
        <v>2424</v>
      </c>
      <c r="G2806">
        <v>0</v>
      </c>
      <c r="H2806" t="s">
        <v>20</v>
      </c>
      <c r="I2806">
        <v>0</v>
      </c>
      <c r="J2806">
        <v>1037</v>
      </c>
      <c r="K2806" t="s">
        <v>1112</v>
      </c>
      <c r="L2806" s="2">
        <v>1037</v>
      </c>
      <c r="M2806">
        <v>1037</v>
      </c>
      <c r="N2806" s="2">
        <v>4</v>
      </c>
      <c r="O2806">
        <v>0.90900000000000003</v>
      </c>
      <c r="P2806">
        <v>1.9</v>
      </c>
      <c r="Q2806" s="1">
        <v>0.42468354430379746</v>
      </c>
      <c r="T2806" t="b">
        <v>0</v>
      </c>
    </row>
    <row r="2807" spans="1:20" x14ac:dyDescent="0.3">
      <c r="A2807" t="s">
        <v>283</v>
      </c>
      <c r="B2807" t="s">
        <v>284</v>
      </c>
      <c r="C2807" s="2">
        <v>13835</v>
      </c>
      <c r="E2807" t="s">
        <v>2431</v>
      </c>
      <c r="F2807" t="s">
        <v>2432</v>
      </c>
      <c r="G2807">
        <v>0</v>
      </c>
      <c r="H2807" t="s">
        <v>20</v>
      </c>
      <c r="I2807">
        <v>0</v>
      </c>
      <c r="J2807">
        <v>1037</v>
      </c>
      <c r="K2807" t="s">
        <v>1112</v>
      </c>
      <c r="L2807" s="2">
        <v>1037</v>
      </c>
      <c r="M2807">
        <v>1037</v>
      </c>
      <c r="N2807" s="2">
        <v>3</v>
      </c>
      <c r="O2807">
        <v>0.90900000000000003</v>
      </c>
      <c r="P2807">
        <v>1.9</v>
      </c>
      <c r="Q2807" s="1">
        <v>0.42468354430379746</v>
      </c>
      <c r="T2807" t="b">
        <v>0</v>
      </c>
    </row>
    <row r="2808" spans="1:20" x14ac:dyDescent="0.3">
      <c r="A2808" t="s">
        <v>283</v>
      </c>
      <c r="B2808" t="s">
        <v>284</v>
      </c>
      <c r="C2808" s="2">
        <v>29278</v>
      </c>
      <c r="E2808" t="s">
        <v>4044</v>
      </c>
      <c r="F2808" t="s">
        <v>4045</v>
      </c>
      <c r="G2808">
        <v>0</v>
      </c>
      <c r="H2808" t="s">
        <v>20</v>
      </c>
      <c r="I2808">
        <v>0</v>
      </c>
      <c r="J2808">
        <v>1037</v>
      </c>
      <c r="K2808" t="s">
        <v>1112</v>
      </c>
      <c r="L2808" s="2">
        <v>1037</v>
      </c>
      <c r="M2808">
        <v>1037</v>
      </c>
      <c r="N2808" s="2">
        <v>7</v>
      </c>
      <c r="O2808">
        <v>17.896000000000001</v>
      </c>
      <c r="P2808">
        <v>29.83</v>
      </c>
      <c r="Q2808" s="1">
        <v>0.28012872083668544</v>
      </c>
      <c r="T2808" t="b">
        <v>0</v>
      </c>
    </row>
    <row r="2809" spans="1:20" x14ac:dyDescent="0.3">
      <c r="A2809" t="s">
        <v>283</v>
      </c>
      <c r="B2809" t="s">
        <v>284</v>
      </c>
      <c r="C2809" s="2">
        <v>79589</v>
      </c>
      <c r="E2809" t="s">
        <v>6918</v>
      </c>
      <c r="F2809" t="s">
        <v>6919</v>
      </c>
      <c r="G2809">
        <v>0</v>
      </c>
      <c r="H2809" t="s">
        <v>20</v>
      </c>
      <c r="I2809">
        <v>0</v>
      </c>
      <c r="J2809">
        <v>1037</v>
      </c>
      <c r="K2809" t="s">
        <v>1112</v>
      </c>
      <c r="L2809" s="2">
        <v>1037</v>
      </c>
      <c r="M2809">
        <v>1037</v>
      </c>
      <c r="N2809" s="2">
        <v>18</v>
      </c>
      <c r="O2809">
        <v>10.779</v>
      </c>
      <c r="P2809">
        <v>17.96</v>
      </c>
      <c r="Q2809" s="1">
        <v>0.27995991983967938</v>
      </c>
      <c r="T2809" t="b">
        <v>0</v>
      </c>
    </row>
    <row r="2810" spans="1:20" x14ac:dyDescent="0.3">
      <c r="A2810" t="s">
        <v>283</v>
      </c>
      <c r="B2810" t="s">
        <v>284</v>
      </c>
      <c r="C2810" s="2">
        <v>5875</v>
      </c>
      <c r="E2810" t="s">
        <v>1109</v>
      </c>
      <c r="F2810" t="s">
        <v>1110</v>
      </c>
      <c r="G2810">
        <v>335</v>
      </c>
      <c r="H2810" t="s">
        <v>1111</v>
      </c>
      <c r="I2810">
        <v>335</v>
      </c>
      <c r="J2810">
        <v>1037</v>
      </c>
      <c r="K2810" t="s">
        <v>1112</v>
      </c>
      <c r="L2810" s="2">
        <v>1037</v>
      </c>
      <c r="M2810">
        <v>1037</v>
      </c>
      <c r="O2810">
        <v>5.5629999999999997</v>
      </c>
      <c r="P2810">
        <v>11.95</v>
      </c>
      <c r="Q2810" s="1">
        <v>0.44146586345381522</v>
      </c>
      <c r="T2810" t="b">
        <v>0</v>
      </c>
    </row>
    <row r="2811" spans="1:20" x14ac:dyDescent="0.3">
      <c r="A2811" t="s">
        <v>283</v>
      </c>
      <c r="B2811" t="s">
        <v>284</v>
      </c>
      <c r="C2811" s="2">
        <v>13833</v>
      </c>
      <c r="E2811" t="s">
        <v>2427</v>
      </c>
      <c r="F2811" t="s">
        <v>2428</v>
      </c>
      <c r="G2811">
        <v>335</v>
      </c>
      <c r="H2811" t="s">
        <v>1111</v>
      </c>
      <c r="I2811">
        <v>335</v>
      </c>
      <c r="J2811">
        <v>1037</v>
      </c>
      <c r="K2811" t="s">
        <v>1112</v>
      </c>
      <c r="L2811" s="2">
        <v>1037</v>
      </c>
      <c r="M2811">
        <v>1037</v>
      </c>
      <c r="N2811" s="2">
        <v>179</v>
      </c>
      <c r="O2811">
        <v>0.90900000000000003</v>
      </c>
      <c r="P2811">
        <v>1.9</v>
      </c>
      <c r="Q2811" s="1">
        <v>0.42468354430379746</v>
      </c>
      <c r="T2811" t="b">
        <v>0</v>
      </c>
    </row>
    <row r="2812" spans="1:20" x14ac:dyDescent="0.3">
      <c r="A2812" t="s">
        <v>283</v>
      </c>
      <c r="B2812" t="s">
        <v>284</v>
      </c>
      <c r="C2812" s="2">
        <v>13836</v>
      </c>
      <c r="E2812" t="s">
        <v>2433</v>
      </c>
      <c r="F2812" t="s">
        <v>2434</v>
      </c>
      <c r="G2812">
        <v>335</v>
      </c>
      <c r="H2812" t="s">
        <v>1111</v>
      </c>
      <c r="I2812">
        <v>335</v>
      </c>
      <c r="J2812">
        <v>1037</v>
      </c>
      <c r="K2812" t="s">
        <v>1112</v>
      </c>
      <c r="L2812" s="2">
        <v>1037</v>
      </c>
      <c r="M2812">
        <v>1037</v>
      </c>
      <c r="N2812" s="2">
        <v>8</v>
      </c>
      <c r="O2812">
        <v>0.90900000000000003</v>
      </c>
      <c r="P2812">
        <v>1.9</v>
      </c>
      <c r="Q2812" s="1">
        <v>0.42468354430379746</v>
      </c>
      <c r="T2812" t="b">
        <v>0</v>
      </c>
    </row>
    <row r="2813" spans="1:20" x14ac:dyDescent="0.3">
      <c r="A2813" t="s">
        <v>266</v>
      </c>
      <c r="B2813" t="s">
        <v>267</v>
      </c>
      <c r="C2813" s="2">
        <v>22698</v>
      </c>
      <c r="E2813" t="s">
        <v>3289</v>
      </c>
      <c r="F2813" t="s">
        <v>3290</v>
      </c>
      <c r="G2813">
        <v>335</v>
      </c>
      <c r="H2813" t="s">
        <v>1111</v>
      </c>
      <c r="I2813">
        <v>335</v>
      </c>
      <c r="J2813">
        <v>1037</v>
      </c>
      <c r="K2813" t="s">
        <v>1112</v>
      </c>
      <c r="L2813" s="2">
        <v>1037</v>
      </c>
      <c r="M2813">
        <v>1037</v>
      </c>
      <c r="N2813" s="2">
        <v>4</v>
      </c>
      <c r="O2813">
        <v>3.24</v>
      </c>
      <c r="P2813">
        <v>7.78</v>
      </c>
      <c r="Q2813" s="1">
        <v>0.5</v>
      </c>
      <c r="T2813" t="b">
        <v>0</v>
      </c>
    </row>
    <row r="2814" spans="1:20" x14ac:dyDescent="0.3">
      <c r="A2814" t="s">
        <v>266</v>
      </c>
      <c r="B2814" t="s">
        <v>267</v>
      </c>
      <c r="C2814" s="2">
        <v>22699</v>
      </c>
      <c r="E2814" t="s">
        <v>3291</v>
      </c>
      <c r="F2814" t="s">
        <v>3292</v>
      </c>
      <c r="G2814">
        <v>335</v>
      </c>
      <c r="H2814" t="s">
        <v>1111</v>
      </c>
      <c r="I2814">
        <v>335</v>
      </c>
      <c r="J2814">
        <v>1037</v>
      </c>
      <c r="K2814" t="s">
        <v>1112</v>
      </c>
      <c r="L2814" s="2">
        <v>1037</v>
      </c>
      <c r="M2814">
        <v>1037</v>
      </c>
      <c r="N2814" s="2">
        <v>7</v>
      </c>
      <c r="O2814">
        <v>3.24</v>
      </c>
      <c r="P2814">
        <v>7.78</v>
      </c>
      <c r="Q2814" s="1">
        <v>0.5</v>
      </c>
      <c r="T2814" t="b">
        <v>0</v>
      </c>
    </row>
    <row r="2815" spans="1:20" x14ac:dyDescent="0.3">
      <c r="A2815" t="s">
        <v>890</v>
      </c>
      <c r="B2815" t="s">
        <v>891</v>
      </c>
      <c r="C2815" s="2">
        <v>33562</v>
      </c>
      <c r="E2815" t="s">
        <v>4451</v>
      </c>
      <c r="F2815" t="s">
        <v>4452</v>
      </c>
      <c r="G2815">
        <v>335</v>
      </c>
      <c r="H2815" t="s">
        <v>1111</v>
      </c>
      <c r="I2815">
        <v>335</v>
      </c>
      <c r="J2815">
        <v>1037</v>
      </c>
      <c r="K2815" t="s">
        <v>1112</v>
      </c>
      <c r="L2815" s="2">
        <v>1037</v>
      </c>
      <c r="M2815">
        <v>1037</v>
      </c>
      <c r="N2815" s="2">
        <v>12</v>
      </c>
      <c r="O2815">
        <v>1.758</v>
      </c>
      <c r="P2815">
        <v>3.54</v>
      </c>
      <c r="Q2815" s="1">
        <v>0.40406779661016945</v>
      </c>
      <c r="T2815" t="b">
        <v>0</v>
      </c>
    </row>
    <row r="2816" spans="1:20" x14ac:dyDescent="0.3">
      <c r="A2816" t="s">
        <v>3271</v>
      </c>
      <c r="B2816" t="s">
        <v>3272</v>
      </c>
      <c r="C2816" s="2">
        <v>3065</v>
      </c>
      <c r="D2816" s="2" t="s">
        <v>17</v>
      </c>
      <c r="E2816" t="s">
        <v>6952</v>
      </c>
      <c r="F2816" t="s">
        <v>6953</v>
      </c>
      <c r="G2816">
        <v>332</v>
      </c>
      <c r="H2816" t="s">
        <v>456</v>
      </c>
      <c r="I2816">
        <v>332</v>
      </c>
      <c r="J2816">
        <v>1039</v>
      </c>
      <c r="K2816" t="s">
        <v>457</v>
      </c>
      <c r="L2816" s="2">
        <v>1039</v>
      </c>
      <c r="M2816" s="2">
        <v>1039</v>
      </c>
      <c r="O2816" s="6">
        <v>0.57499999999999996</v>
      </c>
      <c r="P2816" s="6">
        <v>1.1499999999999999</v>
      </c>
      <c r="Q2816" s="1">
        <v>0.40104166666666669</v>
      </c>
      <c r="T2816" t="b">
        <v>0</v>
      </c>
    </row>
    <row r="2817" spans="1:20" x14ac:dyDescent="0.3">
      <c r="A2817" t="s">
        <v>3271</v>
      </c>
      <c r="B2817" t="s">
        <v>3272</v>
      </c>
      <c r="C2817" s="2">
        <v>3066</v>
      </c>
      <c r="D2817" s="2" t="s">
        <v>17</v>
      </c>
      <c r="E2817" t="s">
        <v>6954</v>
      </c>
      <c r="F2817" t="s">
        <v>6955</v>
      </c>
      <c r="G2817">
        <v>332</v>
      </c>
      <c r="H2817" t="s">
        <v>456</v>
      </c>
      <c r="I2817">
        <v>332</v>
      </c>
      <c r="J2817">
        <v>1039</v>
      </c>
      <c r="K2817" t="s">
        <v>457</v>
      </c>
      <c r="L2817" s="2">
        <v>1039</v>
      </c>
      <c r="M2817" s="2">
        <v>1039</v>
      </c>
      <c r="O2817" s="6">
        <v>0.57499999999999996</v>
      </c>
      <c r="P2817" s="6">
        <v>1.1499999999999999</v>
      </c>
      <c r="Q2817" s="1">
        <v>0.40104166666666669</v>
      </c>
      <c r="T2817" t="b">
        <v>0</v>
      </c>
    </row>
    <row r="2818" spans="1:20" x14ac:dyDescent="0.3">
      <c r="A2818" t="s">
        <v>3271</v>
      </c>
      <c r="B2818" t="s">
        <v>3272</v>
      </c>
      <c r="C2818" s="2">
        <v>3067</v>
      </c>
      <c r="D2818" s="2" t="s">
        <v>17</v>
      </c>
      <c r="E2818" t="s">
        <v>6956</v>
      </c>
      <c r="F2818" t="s">
        <v>6957</v>
      </c>
      <c r="G2818">
        <v>332</v>
      </c>
      <c r="H2818" t="s">
        <v>456</v>
      </c>
      <c r="I2818">
        <v>332</v>
      </c>
      <c r="J2818">
        <v>1039</v>
      </c>
      <c r="K2818" t="s">
        <v>457</v>
      </c>
      <c r="L2818" s="2">
        <v>1039</v>
      </c>
      <c r="M2818" s="2">
        <v>1039</v>
      </c>
      <c r="O2818" s="6">
        <v>2.3420000000000001</v>
      </c>
      <c r="P2818" s="6">
        <v>4.7</v>
      </c>
      <c r="Q2818" s="1">
        <v>0.40255102040816326</v>
      </c>
      <c r="T2818" t="b">
        <v>0</v>
      </c>
    </row>
    <row r="2819" spans="1:20" x14ac:dyDescent="0.3">
      <c r="A2819" t="s">
        <v>3271</v>
      </c>
      <c r="B2819" t="s">
        <v>3272</v>
      </c>
      <c r="C2819" s="2">
        <v>15004</v>
      </c>
      <c r="D2819" s="2" t="s">
        <v>17</v>
      </c>
      <c r="E2819" t="s">
        <v>6958</v>
      </c>
      <c r="F2819" t="s">
        <v>6959</v>
      </c>
      <c r="G2819">
        <v>332</v>
      </c>
      <c r="H2819" t="s">
        <v>456</v>
      </c>
      <c r="I2819">
        <v>332</v>
      </c>
      <c r="J2819">
        <v>1039</v>
      </c>
      <c r="K2819" t="s">
        <v>457</v>
      </c>
      <c r="L2819" s="2">
        <v>1039</v>
      </c>
      <c r="M2819" s="2">
        <v>1039</v>
      </c>
      <c r="N2819" s="2">
        <v>5</v>
      </c>
      <c r="O2819" s="6">
        <v>2.3420000000000001</v>
      </c>
      <c r="P2819" s="6">
        <v>4.4800000000000004</v>
      </c>
      <c r="Q2819" s="1">
        <v>0.37211796246648793</v>
      </c>
      <c r="T2819" t="b">
        <v>0</v>
      </c>
    </row>
    <row r="2820" spans="1:20" x14ac:dyDescent="0.3">
      <c r="A2820" t="s">
        <v>3271</v>
      </c>
      <c r="B2820" t="s">
        <v>3272</v>
      </c>
      <c r="C2820" s="2">
        <v>15021</v>
      </c>
      <c r="D2820" s="2" t="s">
        <v>17</v>
      </c>
      <c r="E2820" t="s">
        <v>6960</v>
      </c>
      <c r="F2820" t="s">
        <v>6961</v>
      </c>
      <c r="G2820">
        <v>332</v>
      </c>
      <c r="H2820" t="s">
        <v>456</v>
      </c>
      <c r="I2820">
        <v>332</v>
      </c>
      <c r="J2820">
        <v>1039</v>
      </c>
      <c r="K2820" t="s">
        <v>457</v>
      </c>
      <c r="L2820" s="2">
        <v>1039</v>
      </c>
      <c r="M2820" s="2">
        <v>1039</v>
      </c>
      <c r="N2820" s="2">
        <v>89</v>
      </c>
      <c r="O2820" s="6">
        <v>0.56999999999999995</v>
      </c>
      <c r="P2820" s="6">
        <v>1.08</v>
      </c>
      <c r="Q2820" s="1">
        <v>0.3666666666666667</v>
      </c>
      <c r="T2820" t="b">
        <v>0</v>
      </c>
    </row>
    <row r="2821" spans="1:20" x14ac:dyDescent="0.3">
      <c r="A2821" t="s">
        <v>458</v>
      </c>
      <c r="B2821" t="s">
        <v>459</v>
      </c>
      <c r="C2821" s="2">
        <v>3073</v>
      </c>
      <c r="E2821" t="s">
        <v>454</v>
      </c>
      <c r="F2821" t="s">
        <v>455</v>
      </c>
      <c r="G2821">
        <v>332</v>
      </c>
      <c r="H2821" t="s">
        <v>456</v>
      </c>
      <c r="I2821">
        <v>332</v>
      </c>
      <c r="J2821">
        <v>1039</v>
      </c>
      <c r="K2821" t="s">
        <v>457</v>
      </c>
      <c r="L2821" s="2">
        <v>1039</v>
      </c>
      <c r="M2821">
        <v>1039</v>
      </c>
      <c r="O2821">
        <v>0.56899999999999995</v>
      </c>
      <c r="P2821">
        <v>1.2</v>
      </c>
      <c r="Q2821" s="1">
        <v>0.43099999999999999</v>
      </c>
      <c r="T2821" t="b">
        <v>0</v>
      </c>
    </row>
    <row r="2822" spans="1:20" x14ac:dyDescent="0.3">
      <c r="A2822" t="s">
        <v>458</v>
      </c>
      <c r="B2822" t="s">
        <v>459</v>
      </c>
      <c r="C2822" s="2">
        <v>3074</v>
      </c>
      <c r="E2822" t="s">
        <v>460</v>
      </c>
      <c r="F2822" t="s">
        <v>461</v>
      </c>
      <c r="G2822">
        <v>332</v>
      </c>
      <c r="H2822" t="s">
        <v>456</v>
      </c>
      <c r="I2822">
        <v>332</v>
      </c>
      <c r="J2822">
        <v>1039</v>
      </c>
      <c r="K2822" t="s">
        <v>457</v>
      </c>
      <c r="L2822" s="2">
        <v>1039</v>
      </c>
      <c r="M2822">
        <v>1039</v>
      </c>
      <c r="O2822">
        <v>0.56899999999999995</v>
      </c>
      <c r="P2822">
        <v>1.2</v>
      </c>
      <c r="Q2822" s="1">
        <v>0.43099999999999999</v>
      </c>
      <c r="T2822" t="b">
        <v>0</v>
      </c>
    </row>
    <row r="2823" spans="1:20" x14ac:dyDescent="0.3">
      <c r="A2823" t="s">
        <v>458</v>
      </c>
      <c r="B2823" t="s">
        <v>459</v>
      </c>
      <c r="C2823" s="2">
        <v>3075</v>
      </c>
      <c r="E2823" t="s">
        <v>462</v>
      </c>
      <c r="F2823" t="s">
        <v>463</v>
      </c>
      <c r="G2823">
        <v>332</v>
      </c>
      <c r="H2823" t="s">
        <v>456</v>
      </c>
      <c r="I2823">
        <v>332</v>
      </c>
      <c r="J2823">
        <v>1039</v>
      </c>
      <c r="K2823" t="s">
        <v>457</v>
      </c>
      <c r="L2823" s="2">
        <v>1039</v>
      </c>
      <c r="M2823">
        <v>1039</v>
      </c>
      <c r="O2823">
        <v>0.56899999999999995</v>
      </c>
      <c r="P2823">
        <v>1.2</v>
      </c>
      <c r="Q2823" s="1">
        <v>0.43099999999999999</v>
      </c>
      <c r="T2823" t="b">
        <v>0</v>
      </c>
    </row>
    <row r="2824" spans="1:20" x14ac:dyDescent="0.3">
      <c r="A2824" t="s">
        <v>458</v>
      </c>
      <c r="B2824" t="s">
        <v>459</v>
      </c>
      <c r="C2824" s="2">
        <v>3076</v>
      </c>
      <c r="E2824" t="s">
        <v>464</v>
      </c>
      <c r="F2824" t="s">
        <v>465</v>
      </c>
      <c r="G2824">
        <v>332</v>
      </c>
      <c r="H2824" t="s">
        <v>456</v>
      </c>
      <c r="I2824">
        <v>332</v>
      </c>
      <c r="J2824">
        <v>1039</v>
      </c>
      <c r="K2824" t="s">
        <v>457</v>
      </c>
      <c r="L2824" s="2">
        <v>1039</v>
      </c>
      <c r="M2824">
        <v>1039</v>
      </c>
      <c r="O2824">
        <v>0.56899999999999995</v>
      </c>
      <c r="P2824">
        <v>1.2</v>
      </c>
      <c r="Q2824" s="1">
        <v>0.43099999999999999</v>
      </c>
      <c r="T2824" t="b">
        <v>0</v>
      </c>
    </row>
    <row r="2825" spans="1:20" x14ac:dyDescent="0.3">
      <c r="A2825" t="s">
        <v>458</v>
      </c>
      <c r="B2825" t="s">
        <v>459</v>
      </c>
      <c r="C2825" s="2">
        <v>3077</v>
      </c>
      <c r="E2825" t="s">
        <v>466</v>
      </c>
      <c r="F2825" t="s">
        <v>467</v>
      </c>
      <c r="G2825">
        <v>332</v>
      </c>
      <c r="H2825" t="s">
        <v>456</v>
      </c>
      <c r="I2825">
        <v>332</v>
      </c>
      <c r="J2825">
        <v>1039</v>
      </c>
      <c r="K2825" t="s">
        <v>457</v>
      </c>
      <c r="L2825" s="2">
        <v>1039</v>
      </c>
      <c r="M2825">
        <v>1039</v>
      </c>
      <c r="O2825">
        <v>2.3140000000000001</v>
      </c>
      <c r="P2825">
        <v>4.7</v>
      </c>
      <c r="Q2825" s="1">
        <v>0.40969387755102044</v>
      </c>
      <c r="T2825" t="b">
        <v>0</v>
      </c>
    </row>
    <row r="2826" spans="1:20" x14ac:dyDescent="0.3">
      <c r="A2826" t="s">
        <v>3271</v>
      </c>
      <c r="B2826" t="s">
        <v>3272</v>
      </c>
      <c r="C2826" s="2">
        <v>15022</v>
      </c>
      <c r="D2826" s="2" t="s">
        <v>17</v>
      </c>
      <c r="E2826" t="s">
        <v>6962</v>
      </c>
      <c r="F2826" t="s">
        <v>6963</v>
      </c>
      <c r="G2826">
        <v>332</v>
      </c>
      <c r="H2826" t="s">
        <v>456</v>
      </c>
      <c r="I2826">
        <v>332</v>
      </c>
      <c r="J2826">
        <v>1039</v>
      </c>
      <c r="K2826" t="s">
        <v>457</v>
      </c>
      <c r="L2826" s="2">
        <v>1039</v>
      </c>
      <c r="M2826" s="2">
        <v>1039</v>
      </c>
      <c r="N2826" s="2">
        <v>27</v>
      </c>
      <c r="O2826" s="6">
        <v>0.56999999999999995</v>
      </c>
      <c r="P2826" s="6">
        <v>1.08</v>
      </c>
      <c r="Q2826" s="1">
        <v>0.3666666666666667</v>
      </c>
      <c r="T2826" t="b">
        <v>0</v>
      </c>
    </row>
    <row r="2827" spans="1:20" x14ac:dyDescent="0.3">
      <c r="A2827" t="s">
        <v>3271</v>
      </c>
      <c r="B2827" t="s">
        <v>3272</v>
      </c>
      <c r="C2827" s="2">
        <v>15023</v>
      </c>
      <c r="D2827" s="2" t="s">
        <v>17</v>
      </c>
      <c r="E2827" t="s">
        <v>6964</v>
      </c>
      <c r="F2827" t="s">
        <v>6965</v>
      </c>
      <c r="G2827">
        <v>332</v>
      </c>
      <c r="H2827" t="s">
        <v>456</v>
      </c>
      <c r="I2827">
        <v>332</v>
      </c>
      <c r="J2827">
        <v>1039</v>
      </c>
      <c r="K2827" t="s">
        <v>457</v>
      </c>
      <c r="L2827" s="2">
        <v>1039</v>
      </c>
      <c r="M2827" s="2">
        <v>1039</v>
      </c>
      <c r="N2827" s="2">
        <v>30</v>
      </c>
      <c r="O2827" s="6">
        <v>0.56999999999999995</v>
      </c>
      <c r="P2827" s="6">
        <v>1.08</v>
      </c>
      <c r="Q2827" s="1">
        <v>0.3666666666666667</v>
      </c>
      <c r="T2827" t="b">
        <v>0</v>
      </c>
    </row>
    <row r="2828" spans="1:20" x14ac:dyDescent="0.3">
      <c r="A2828" t="s">
        <v>3271</v>
      </c>
      <c r="B2828" t="s">
        <v>3272</v>
      </c>
      <c r="C2828" s="2">
        <v>15024</v>
      </c>
      <c r="D2828" s="2" t="s">
        <v>17</v>
      </c>
      <c r="E2828" t="s">
        <v>6966</v>
      </c>
      <c r="F2828" t="s">
        <v>6967</v>
      </c>
      <c r="G2828">
        <v>332</v>
      </c>
      <c r="H2828" t="s">
        <v>456</v>
      </c>
      <c r="I2828">
        <v>332</v>
      </c>
      <c r="J2828">
        <v>1039</v>
      </c>
      <c r="K2828" t="s">
        <v>457</v>
      </c>
      <c r="L2828" s="2">
        <v>1039</v>
      </c>
      <c r="M2828" s="2">
        <v>1039</v>
      </c>
      <c r="N2828" s="2">
        <v>43</v>
      </c>
      <c r="O2828" s="6">
        <v>0.56999999999999995</v>
      </c>
      <c r="P2828" s="6">
        <v>1.08</v>
      </c>
      <c r="Q2828" s="1">
        <v>0.3666666666666667</v>
      </c>
      <c r="T2828" t="b">
        <v>0</v>
      </c>
    </row>
    <row r="2829" spans="1:20" s="10" customFormat="1" x14ac:dyDescent="0.3">
      <c r="A2829" s="10" t="s">
        <v>6245</v>
      </c>
      <c r="B2829" s="10" t="s">
        <v>6246</v>
      </c>
      <c r="C2829" s="11">
        <v>63951</v>
      </c>
      <c r="D2829" s="2" t="s">
        <v>17</v>
      </c>
      <c r="E2829" t="s">
        <v>6247</v>
      </c>
      <c r="F2829" s="10" t="s">
        <v>6248</v>
      </c>
      <c r="G2829">
        <v>339</v>
      </c>
      <c r="H2829" t="s">
        <v>2748</v>
      </c>
      <c r="I2829">
        <v>339</v>
      </c>
      <c r="J2829">
        <v>0</v>
      </c>
      <c r="K2829" s="10" t="s">
        <v>20</v>
      </c>
      <c r="L2829" s="11" t="s">
        <v>7909</v>
      </c>
      <c r="M2829" s="2">
        <v>1039</v>
      </c>
      <c r="N2829" s="2">
        <v>223</v>
      </c>
      <c r="O2829" s="12">
        <v>0.93500000000000005</v>
      </c>
      <c r="P2829" s="12">
        <v>2.42</v>
      </c>
      <c r="Q2829" s="13">
        <v>0.53712871287128705</v>
      </c>
      <c r="R2829"/>
      <c r="S2829"/>
      <c r="T2829" t="b">
        <v>0</v>
      </c>
    </row>
    <row r="2830" spans="1:20" s="10" customFormat="1" x14ac:dyDescent="0.3">
      <c r="A2830" s="10" t="s">
        <v>6245</v>
      </c>
      <c r="B2830" s="10" t="s">
        <v>6246</v>
      </c>
      <c r="C2830" s="11">
        <v>66779</v>
      </c>
      <c r="D2830" s="2" t="s">
        <v>17</v>
      </c>
      <c r="E2830" t="s">
        <v>7064</v>
      </c>
      <c r="F2830" s="10" t="s">
        <v>7065</v>
      </c>
      <c r="G2830">
        <v>339</v>
      </c>
      <c r="H2830" t="s">
        <v>2748</v>
      </c>
      <c r="I2830">
        <v>339</v>
      </c>
      <c r="J2830">
        <v>0</v>
      </c>
      <c r="K2830" s="10" t="s">
        <v>20</v>
      </c>
      <c r="L2830" s="11" t="s">
        <v>7909</v>
      </c>
      <c r="M2830" s="2">
        <v>1039</v>
      </c>
      <c r="N2830" s="2">
        <v>25</v>
      </c>
      <c r="O2830" s="12">
        <v>3.234</v>
      </c>
      <c r="P2830" s="12">
        <v>8.3699999999999992</v>
      </c>
      <c r="Q2830" s="13">
        <v>0.53667621776504293</v>
      </c>
      <c r="R2830"/>
      <c r="S2830"/>
      <c r="T2830" t="b">
        <v>0</v>
      </c>
    </row>
    <row r="2831" spans="1:20" s="10" customFormat="1" x14ac:dyDescent="0.3">
      <c r="C2831" s="11"/>
      <c r="D2831" s="2"/>
      <c r="E2831"/>
      <c r="F2831" s="17" t="s">
        <v>7968</v>
      </c>
      <c r="G2831"/>
      <c r="H2831"/>
      <c r="I2831"/>
      <c r="J2831"/>
      <c r="L2831" s="11"/>
      <c r="M2831" s="2"/>
      <c r="N2831" s="2"/>
      <c r="O2831" s="12"/>
      <c r="P2831" s="12"/>
      <c r="Q2831" s="13"/>
      <c r="R2831"/>
      <c r="S2831"/>
      <c r="T2831"/>
    </row>
    <row r="2832" spans="1:20" x14ac:dyDescent="0.3">
      <c r="A2832" t="s">
        <v>597</v>
      </c>
      <c r="B2832" t="s">
        <v>598</v>
      </c>
      <c r="C2832" s="2">
        <v>62996</v>
      </c>
      <c r="D2832" s="2" t="s">
        <v>17</v>
      </c>
      <c r="E2832" t="s">
        <v>6968</v>
      </c>
      <c r="F2832" t="s">
        <v>6969</v>
      </c>
      <c r="G2832">
        <v>343</v>
      </c>
      <c r="H2832" t="s">
        <v>1062</v>
      </c>
      <c r="I2832">
        <v>343</v>
      </c>
      <c r="J2832">
        <v>1042</v>
      </c>
      <c r="K2832" t="s">
        <v>1063</v>
      </c>
      <c r="L2832" s="2">
        <v>1042</v>
      </c>
      <c r="M2832" s="2">
        <v>1042</v>
      </c>
      <c r="N2832" s="2">
        <v>657</v>
      </c>
      <c r="O2832" s="6">
        <v>0.21299999999999999</v>
      </c>
      <c r="P2832" s="6">
        <v>0.71</v>
      </c>
      <c r="Q2832" s="1">
        <v>0.63898305084745766</v>
      </c>
      <c r="T2832" t="b">
        <v>0</v>
      </c>
    </row>
    <row r="2833" spans="1:20" x14ac:dyDescent="0.3">
      <c r="A2833" t="s">
        <v>597</v>
      </c>
      <c r="B2833" t="s">
        <v>598</v>
      </c>
      <c r="C2833" s="2">
        <v>62997</v>
      </c>
      <c r="D2833" s="2" t="s">
        <v>17</v>
      </c>
      <c r="E2833" t="s">
        <v>6970</v>
      </c>
      <c r="F2833" t="s">
        <v>6971</v>
      </c>
      <c r="G2833">
        <v>343</v>
      </c>
      <c r="H2833" t="s">
        <v>1062</v>
      </c>
      <c r="I2833">
        <v>343</v>
      </c>
      <c r="J2833">
        <v>1042</v>
      </c>
      <c r="K2833" t="s">
        <v>1063</v>
      </c>
      <c r="L2833" s="2">
        <v>1042</v>
      </c>
      <c r="M2833" s="2">
        <v>1042</v>
      </c>
      <c r="N2833" s="2">
        <v>77</v>
      </c>
      <c r="O2833" s="6">
        <v>0.21299999999999999</v>
      </c>
      <c r="P2833" s="6">
        <v>0.71</v>
      </c>
      <c r="Q2833" s="1">
        <v>0.63898305084745766</v>
      </c>
      <c r="T2833" t="b">
        <v>0</v>
      </c>
    </row>
    <row r="2834" spans="1:20" x14ac:dyDescent="0.3">
      <c r="A2834" t="s">
        <v>3271</v>
      </c>
      <c r="B2834" t="s">
        <v>3272</v>
      </c>
      <c r="C2834" s="2">
        <v>22679</v>
      </c>
      <c r="E2834" t="s">
        <v>3268</v>
      </c>
      <c r="F2834" t="s">
        <v>3269</v>
      </c>
      <c r="G2834">
        <v>0</v>
      </c>
      <c r="H2834" t="s">
        <v>20</v>
      </c>
      <c r="I2834">
        <v>0</v>
      </c>
      <c r="J2834">
        <v>1041</v>
      </c>
      <c r="K2834" t="s">
        <v>3270</v>
      </c>
      <c r="L2834" s="2">
        <v>1041</v>
      </c>
      <c r="M2834">
        <v>1041</v>
      </c>
      <c r="O2834">
        <v>0.42199999999999999</v>
      </c>
      <c r="P2834">
        <v>1</v>
      </c>
      <c r="Q2834" s="1">
        <v>0.49156626506024098</v>
      </c>
      <c r="T2834" t="b">
        <v>0</v>
      </c>
    </row>
    <row r="2835" spans="1:20" x14ac:dyDescent="0.3">
      <c r="A2835" t="s">
        <v>3271</v>
      </c>
      <c r="B2835" t="s">
        <v>3272</v>
      </c>
      <c r="C2835" s="2">
        <v>22680</v>
      </c>
      <c r="E2835" t="s">
        <v>3273</v>
      </c>
      <c r="F2835" t="s">
        <v>3274</v>
      </c>
      <c r="G2835">
        <v>0</v>
      </c>
      <c r="H2835" t="s">
        <v>20</v>
      </c>
      <c r="I2835">
        <v>0</v>
      </c>
      <c r="J2835">
        <v>1041</v>
      </c>
      <c r="K2835" t="s">
        <v>3270</v>
      </c>
      <c r="L2835" s="2">
        <v>1041</v>
      </c>
      <c r="M2835">
        <v>1041</v>
      </c>
      <c r="N2835" s="2">
        <v>5</v>
      </c>
      <c r="O2835">
        <v>0.42199999999999999</v>
      </c>
      <c r="P2835">
        <v>1</v>
      </c>
      <c r="Q2835" s="1">
        <v>0.49156626506024098</v>
      </c>
      <c r="T2835" t="b">
        <v>0</v>
      </c>
    </row>
    <row r="2836" spans="1:20" x14ac:dyDescent="0.3">
      <c r="A2836" t="s">
        <v>3271</v>
      </c>
      <c r="B2836" t="s">
        <v>3272</v>
      </c>
      <c r="C2836" s="2">
        <v>22681</v>
      </c>
      <c r="E2836" t="s">
        <v>3275</v>
      </c>
      <c r="F2836" t="s">
        <v>3276</v>
      </c>
      <c r="G2836">
        <v>0</v>
      </c>
      <c r="H2836" t="s">
        <v>20</v>
      </c>
      <c r="I2836">
        <v>0</v>
      </c>
      <c r="J2836">
        <v>1041</v>
      </c>
      <c r="K2836" t="s">
        <v>3270</v>
      </c>
      <c r="L2836" s="2">
        <v>1041</v>
      </c>
      <c r="M2836">
        <v>1041</v>
      </c>
      <c r="O2836">
        <v>0.42199999999999999</v>
      </c>
      <c r="P2836">
        <v>1</v>
      </c>
      <c r="Q2836" s="1">
        <v>0.49156626506024098</v>
      </c>
      <c r="T2836" t="b">
        <v>0</v>
      </c>
    </row>
    <row r="2837" spans="1:20" x14ac:dyDescent="0.3">
      <c r="A2837" t="s">
        <v>3271</v>
      </c>
      <c r="B2837" t="s">
        <v>3272</v>
      </c>
      <c r="C2837" s="2">
        <v>22682</v>
      </c>
      <c r="E2837" t="s">
        <v>3277</v>
      </c>
      <c r="F2837" t="s">
        <v>3278</v>
      </c>
      <c r="G2837">
        <v>0</v>
      </c>
      <c r="H2837" t="s">
        <v>20</v>
      </c>
      <c r="I2837">
        <v>0</v>
      </c>
      <c r="J2837">
        <v>1041</v>
      </c>
      <c r="K2837" t="s">
        <v>3270</v>
      </c>
      <c r="L2837" s="2">
        <v>1041</v>
      </c>
      <c r="M2837">
        <v>1041</v>
      </c>
      <c r="O2837">
        <v>0.42199999999999999</v>
      </c>
      <c r="P2837">
        <v>1</v>
      </c>
      <c r="Q2837" s="1">
        <v>0.49156626506024098</v>
      </c>
      <c r="T2837" t="b">
        <v>0</v>
      </c>
    </row>
    <row r="2838" spans="1:20" x14ac:dyDescent="0.3">
      <c r="A2838" t="s">
        <v>3271</v>
      </c>
      <c r="B2838" t="s">
        <v>3272</v>
      </c>
      <c r="C2838" s="2">
        <v>22683</v>
      </c>
      <c r="E2838" t="s">
        <v>3279</v>
      </c>
      <c r="F2838" t="s">
        <v>3280</v>
      </c>
      <c r="G2838">
        <v>0</v>
      </c>
      <c r="H2838" t="s">
        <v>20</v>
      </c>
      <c r="I2838">
        <v>0</v>
      </c>
      <c r="J2838">
        <v>1041</v>
      </c>
      <c r="K2838" t="s">
        <v>3270</v>
      </c>
      <c r="L2838" s="2">
        <v>1041</v>
      </c>
      <c r="M2838">
        <v>1041</v>
      </c>
      <c r="N2838" s="2">
        <v>1</v>
      </c>
      <c r="O2838">
        <v>2.0979999999999999</v>
      </c>
      <c r="P2838">
        <v>5.49</v>
      </c>
      <c r="Q2838" s="1">
        <v>0.54192139737991263</v>
      </c>
      <c r="T2838" t="b">
        <v>0</v>
      </c>
    </row>
    <row r="2839" spans="1:20" x14ac:dyDescent="0.3">
      <c r="A2839" t="s">
        <v>458</v>
      </c>
      <c r="B2839" t="s">
        <v>459</v>
      </c>
      <c r="C2839" s="2">
        <v>22684</v>
      </c>
      <c r="E2839" t="s">
        <v>3281</v>
      </c>
      <c r="F2839" t="s">
        <v>3282</v>
      </c>
      <c r="G2839">
        <v>0</v>
      </c>
      <c r="H2839" t="s">
        <v>20</v>
      </c>
      <c r="I2839">
        <v>0</v>
      </c>
      <c r="J2839">
        <v>1041</v>
      </c>
      <c r="K2839" t="s">
        <v>3270</v>
      </c>
      <c r="L2839" s="2">
        <v>1041</v>
      </c>
      <c r="M2839">
        <v>1041</v>
      </c>
      <c r="O2839">
        <v>0.42199999999999999</v>
      </c>
      <c r="P2839">
        <v>1.1000000000000001</v>
      </c>
      <c r="Q2839" s="1">
        <v>0.54130434782608694</v>
      </c>
      <c r="T2839" t="b">
        <v>0</v>
      </c>
    </row>
    <row r="2840" spans="1:20" x14ac:dyDescent="0.3">
      <c r="A2840" t="s">
        <v>458</v>
      </c>
      <c r="B2840" t="s">
        <v>459</v>
      </c>
      <c r="C2840" s="2">
        <v>22685</v>
      </c>
      <c r="E2840" t="s">
        <v>3283</v>
      </c>
      <c r="F2840" t="s">
        <v>3284</v>
      </c>
      <c r="G2840">
        <v>0</v>
      </c>
      <c r="H2840" t="s">
        <v>20</v>
      </c>
      <c r="I2840">
        <v>0</v>
      </c>
      <c r="J2840">
        <v>1041</v>
      </c>
      <c r="K2840" t="s">
        <v>3270</v>
      </c>
      <c r="L2840" s="2">
        <v>1041</v>
      </c>
      <c r="M2840">
        <v>1041</v>
      </c>
      <c r="O2840">
        <v>0.42199999999999999</v>
      </c>
      <c r="P2840">
        <v>1.1000000000000001</v>
      </c>
      <c r="Q2840" s="1">
        <v>0.54130434782608694</v>
      </c>
      <c r="T2840" t="b">
        <v>0</v>
      </c>
    </row>
    <row r="2841" spans="1:20" x14ac:dyDescent="0.3">
      <c r="A2841" t="s">
        <v>458</v>
      </c>
      <c r="B2841" t="s">
        <v>459</v>
      </c>
      <c r="C2841" s="2">
        <v>22686</v>
      </c>
      <c r="E2841" t="s">
        <v>3285</v>
      </c>
      <c r="F2841" t="s">
        <v>3286</v>
      </c>
      <c r="G2841">
        <v>0</v>
      </c>
      <c r="H2841" t="s">
        <v>20</v>
      </c>
      <c r="I2841">
        <v>0</v>
      </c>
      <c r="J2841">
        <v>1041</v>
      </c>
      <c r="K2841" t="s">
        <v>3270</v>
      </c>
      <c r="L2841" s="2">
        <v>1041</v>
      </c>
      <c r="M2841">
        <v>1041</v>
      </c>
      <c r="O2841">
        <v>0.42199999999999999</v>
      </c>
      <c r="P2841">
        <v>1.1000000000000001</v>
      </c>
      <c r="Q2841" s="1">
        <v>0.54130434782608694</v>
      </c>
      <c r="T2841" t="b">
        <v>0</v>
      </c>
    </row>
    <row r="2842" spans="1:20" x14ac:dyDescent="0.3">
      <c r="A2842" t="s">
        <v>458</v>
      </c>
      <c r="B2842" t="s">
        <v>459</v>
      </c>
      <c r="C2842" s="2">
        <v>22687</v>
      </c>
      <c r="E2842" t="s">
        <v>3287</v>
      </c>
      <c r="F2842" t="s">
        <v>3288</v>
      </c>
      <c r="G2842">
        <v>0</v>
      </c>
      <c r="H2842" t="s">
        <v>20</v>
      </c>
      <c r="I2842">
        <v>0</v>
      </c>
      <c r="J2842">
        <v>1041</v>
      </c>
      <c r="K2842" t="s">
        <v>3270</v>
      </c>
      <c r="L2842" s="2">
        <v>1041</v>
      </c>
      <c r="M2842">
        <v>1041</v>
      </c>
      <c r="O2842">
        <v>0.42199999999999999</v>
      </c>
      <c r="P2842">
        <v>1.1000000000000001</v>
      </c>
      <c r="Q2842" s="1">
        <v>0.54130434782608694</v>
      </c>
      <c r="T2842" t="b">
        <v>0</v>
      </c>
    </row>
    <row r="2843" spans="1:20" x14ac:dyDescent="0.3">
      <c r="A2843" t="s">
        <v>597</v>
      </c>
      <c r="B2843" t="s">
        <v>598</v>
      </c>
      <c r="C2843" s="2">
        <v>5245</v>
      </c>
      <c r="E2843" t="s">
        <v>1060</v>
      </c>
      <c r="F2843" t="s">
        <v>1061</v>
      </c>
      <c r="G2843">
        <v>343</v>
      </c>
      <c r="H2843" t="s">
        <v>1062</v>
      </c>
      <c r="I2843">
        <v>343</v>
      </c>
      <c r="J2843">
        <v>1042</v>
      </c>
      <c r="K2843" t="s">
        <v>1063</v>
      </c>
      <c r="L2843" s="2">
        <v>1042</v>
      </c>
      <c r="M2843">
        <v>1042</v>
      </c>
      <c r="O2843">
        <v>2.5110000000000001</v>
      </c>
      <c r="P2843">
        <v>4.95</v>
      </c>
      <c r="Q2843" s="1">
        <v>0.39200968523002422</v>
      </c>
      <c r="T2843" t="b">
        <v>0</v>
      </c>
    </row>
    <row r="2844" spans="1:20" x14ac:dyDescent="0.3">
      <c r="A2844" t="s">
        <v>597</v>
      </c>
      <c r="B2844" t="s">
        <v>598</v>
      </c>
      <c r="C2844" s="2">
        <v>6781</v>
      </c>
      <c r="E2844" t="s">
        <v>1186</v>
      </c>
      <c r="F2844" t="s">
        <v>1187</v>
      </c>
      <c r="G2844">
        <v>343</v>
      </c>
      <c r="H2844" t="s">
        <v>1062</v>
      </c>
      <c r="I2844">
        <v>343</v>
      </c>
      <c r="J2844">
        <v>1042</v>
      </c>
      <c r="K2844" t="s">
        <v>1063</v>
      </c>
      <c r="L2844" s="2">
        <v>1042</v>
      </c>
      <c r="M2844">
        <v>1042</v>
      </c>
      <c r="N2844" s="2">
        <v>1</v>
      </c>
      <c r="O2844">
        <v>0.157</v>
      </c>
      <c r="P2844">
        <v>0.63</v>
      </c>
      <c r="Q2844" s="1">
        <v>0.70377358490566044</v>
      </c>
      <c r="T2844" t="b">
        <v>0</v>
      </c>
    </row>
    <row r="2845" spans="1:20" x14ac:dyDescent="0.3">
      <c r="A2845" t="s">
        <v>597</v>
      </c>
      <c r="B2845" t="s">
        <v>598</v>
      </c>
      <c r="C2845" s="2">
        <v>6782</v>
      </c>
      <c r="E2845" t="s">
        <v>1188</v>
      </c>
      <c r="F2845" t="s">
        <v>1189</v>
      </c>
      <c r="G2845">
        <v>343</v>
      </c>
      <c r="H2845" t="s">
        <v>1062</v>
      </c>
      <c r="I2845">
        <v>343</v>
      </c>
      <c r="J2845">
        <v>1042</v>
      </c>
      <c r="K2845" t="s">
        <v>1063</v>
      </c>
      <c r="L2845" s="2">
        <v>1042</v>
      </c>
      <c r="M2845">
        <v>1042</v>
      </c>
      <c r="N2845" s="2">
        <v>1</v>
      </c>
      <c r="O2845">
        <v>0.157</v>
      </c>
      <c r="P2845">
        <v>0.63</v>
      </c>
      <c r="Q2845" s="1">
        <v>0.70377358490566044</v>
      </c>
      <c r="T2845" t="b">
        <v>0</v>
      </c>
    </row>
    <row r="2846" spans="1:20" x14ac:dyDescent="0.3">
      <c r="A2846" t="s">
        <v>597</v>
      </c>
      <c r="B2846" t="s">
        <v>598</v>
      </c>
      <c r="C2846" s="2">
        <v>6783</v>
      </c>
      <c r="E2846" t="s">
        <v>1190</v>
      </c>
      <c r="F2846" t="s">
        <v>1191</v>
      </c>
      <c r="G2846">
        <v>343</v>
      </c>
      <c r="H2846" t="s">
        <v>1062</v>
      </c>
      <c r="I2846">
        <v>343</v>
      </c>
      <c r="J2846">
        <v>1042</v>
      </c>
      <c r="K2846" t="s">
        <v>1063</v>
      </c>
      <c r="L2846" s="2">
        <v>1042</v>
      </c>
      <c r="M2846">
        <v>1042</v>
      </c>
      <c r="N2846" s="2">
        <v>12</v>
      </c>
      <c r="O2846">
        <v>0.157</v>
      </c>
      <c r="P2846">
        <v>0.63</v>
      </c>
      <c r="Q2846" s="1">
        <v>0.70377358490566044</v>
      </c>
      <c r="T2846" t="b">
        <v>0</v>
      </c>
    </row>
    <row r="2847" spans="1:20" x14ac:dyDescent="0.3">
      <c r="A2847" t="s">
        <v>597</v>
      </c>
      <c r="B2847" t="s">
        <v>598</v>
      </c>
      <c r="C2847" s="2">
        <v>6784</v>
      </c>
      <c r="E2847" t="s">
        <v>1192</v>
      </c>
      <c r="F2847" t="s">
        <v>1193</v>
      </c>
      <c r="G2847">
        <v>343</v>
      </c>
      <c r="H2847" t="s">
        <v>1062</v>
      </c>
      <c r="I2847">
        <v>343</v>
      </c>
      <c r="J2847">
        <v>1042</v>
      </c>
      <c r="K2847" t="s">
        <v>1063</v>
      </c>
      <c r="L2847" s="2">
        <v>1042</v>
      </c>
      <c r="M2847">
        <v>1042</v>
      </c>
      <c r="N2847" s="2">
        <v>7</v>
      </c>
      <c r="O2847">
        <v>0.76600000000000001</v>
      </c>
      <c r="P2847">
        <v>2.63</v>
      </c>
      <c r="Q2847" s="1">
        <v>0.65022831050228314</v>
      </c>
      <c r="T2847" t="b">
        <v>0</v>
      </c>
    </row>
    <row r="2848" spans="1:20" x14ac:dyDescent="0.3">
      <c r="A2848" t="s">
        <v>597</v>
      </c>
      <c r="B2848" t="s">
        <v>598</v>
      </c>
      <c r="C2848" s="2">
        <v>6786</v>
      </c>
      <c r="E2848" t="s">
        <v>1194</v>
      </c>
      <c r="F2848" t="s">
        <v>1195</v>
      </c>
      <c r="G2848">
        <v>343</v>
      </c>
      <c r="H2848" t="s">
        <v>1062</v>
      </c>
      <c r="I2848">
        <v>343</v>
      </c>
      <c r="J2848">
        <v>1042</v>
      </c>
      <c r="K2848" t="s">
        <v>1063</v>
      </c>
      <c r="L2848" s="2">
        <v>1042</v>
      </c>
      <c r="M2848">
        <v>1042</v>
      </c>
      <c r="N2848" s="2">
        <v>8</v>
      </c>
      <c r="O2848">
        <v>1.1319999999999999</v>
      </c>
      <c r="P2848">
        <v>3.88</v>
      </c>
      <c r="Q2848" s="1">
        <v>0.64953560371517027</v>
      </c>
      <c r="T2848" t="b">
        <v>0</v>
      </c>
    </row>
    <row r="2849" spans="1:20" x14ac:dyDescent="0.3">
      <c r="A2849" t="s">
        <v>597</v>
      </c>
      <c r="B2849" t="s">
        <v>598</v>
      </c>
      <c r="C2849" s="2">
        <v>62998</v>
      </c>
      <c r="D2849" s="2" t="s">
        <v>17</v>
      </c>
      <c r="E2849" t="s">
        <v>6972</v>
      </c>
      <c r="F2849" t="s">
        <v>6973</v>
      </c>
      <c r="G2849">
        <v>343</v>
      </c>
      <c r="H2849" t="s">
        <v>1062</v>
      </c>
      <c r="I2849">
        <v>343</v>
      </c>
      <c r="J2849">
        <v>1042</v>
      </c>
      <c r="K2849" t="s">
        <v>1063</v>
      </c>
      <c r="L2849" s="2">
        <v>1042</v>
      </c>
      <c r="M2849" s="2">
        <v>1042</v>
      </c>
      <c r="N2849" s="2">
        <v>55</v>
      </c>
      <c r="O2849" s="6">
        <v>0.21299999999999999</v>
      </c>
      <c r="P2849" s="6">
        <v>0.71</v>
      </c>
      <c r="Q2849" s="1">
        <v>0.63898305084745766</v>
      </c>
      <c r="T2849" t="b">
        <v>0</v>
      </c>
    </row>
    <row r="2850" spans="1:20" x14ac:dyDescent="0.3">
      <c r="A2850" t="s">
        <v>597</v>
      </c>
      <c r="B2850" t="s">
        <v>598</v>
      </c>
      <c r="C2850" s="2">
        <v>62999</v>
      </c>
      <c r="D2850" s="2" t="s">
        <v>17</v>
      </c>
      <c r="E2850" t="s">
        <v>6974</v>
      </c>
      <c r="F2850" t="s">
        <v>6975</v>
      </c>
      <c r="G2850">
        <v>343</v>
      </c>
      <c r="H2850" t="s">
        <v>1062</v>
      </c>
      <c r="I2850">
        <v>343</v>
      </c>
      <c r="J2850">
        <v>1042</v>
      </c>
      <c r="K2850" t="s">
        <v>1063</v>
      </c>
      <c r="L2850" s="2">
        <v>1042</v>
      </c>
      <c r="M2850" s="2">
        <v>1042</v>
      </c>
      <c r="N2850" s="2">
        <v>35</v>
      </c>
      <c r="O2850" s="6">
        <v>0.21299999999999999</v>
      </c>
      <c r="P2850" s="6">
        <v>0.71</v>
      </c>
      <c r="Q2850" s="1">
        <v>0.63898305084745766</v>
      </c>
      <c r="T2850" t="b">
        <v>0</v>
      </c>
    </row>
    <row r="2851" spans="1:20" x14ac:dyDescent="0.3">
      <c r="A2851" t="s">
        <v>597</v>
      </c>
      <c r="B2851" t="s">
        <v>598</v>
      </c>
      <c r="C2851" s="2">
        <v>63000</v>
      </c>
      <c r="D2851" s="2" t="s">
        <v>17</v>
      </c>
      <c r="E2851" t="s">
        <v>6976</v>
      </c>
      <c r="F2851" t="s">
        <v>6977</v>
      </c>
      <c r="G2851">
        <v>343</v>
      </c>
      <c r="H2851" t="s">
        <v>1062</v>
      </c>
      <c r="I2851">
        <v>343</v>
      </c>
      <c r="J2851">
        <v>1042</v>
      </c>
      <c r="K2851" t="s">
        <v>1063</v>
      </c>
      <c r="L2851" s="2">
        <v>1042</v>
      </c>
      <c r="M2851" s="2">
        <v>1042</v>
      </c>
      <c r="N2851" s="2">
        <v>89</v>
      </c>
      <c r="O2851" s="6">
        <v>0.21299999999999999</v>
      </c>
      <c r="P2851" s="6">
        <v>0.71</v>
      </c>
      <c r="Q2851" s="1">
        <v>0.63898305084745766</v>
      </c>
      <c r="T2851" t="b">
        <v>0</v>
      </c>
    </row>
    <row r="2852" spans="1:20" x14ac:dyDescent="0.3">
      <c r="A2852" t="s">
        <v>597</v>
      </c>
      <c r="B2852" t="s">
        <v>598</v>
      </c>
      <c r="C2852" s="2">
        <v>63001</v>
      </c>
      <c r="D2852" s="2" t="s">
        <v>17</v>
      </c>
      <c r="E2852" t="s">
        <v>6978</v>
      </c>
      <c r="F2852" t="s">
        <v>6979</v>
      </c>
      <c r="G2852">
        <v>343</v>
      </c>
      <c r="H2852" t="s">
        <v>1062</v>
      </c>
      <c r="I2852">
        <v>343</v>
      </c>
      <c r="J2852">
        <v>1042</v>
      </c>
      <c r="K2852" t="s">
        <v>1063</v>
      </c>
      <c r="L2852" s="2">
        <v>1042</v>
      </c>
      <c r="M2852" s="2">
        <v>1042</v>
      </c>
      <c r="N2852" s="2">
        <v>461</v>
      </c>
      <c r="O2852" s="6">
        <v>0.98299999999999998</v>
      </c>
      <c r="P2852" s="6">
        <v>3.27</v>
      </c>
      <c r="Q2852" s="1">
        <v>0.63992673992673998</v>
      </c>
      <c r="T2852" t="b">
        <v>0</v>
      </c>
    </row>
    <row r="2853" spans="1:20" x14ac:dyDescent="0.3">
      <c r="A2853" t="s">
        <v>597</v>
      </c>
      <c r="B2853" t="s">
        <v>598</v>
      </c>
      <c r="C2853" s="2">
        <v>63002</v>
      </c>
      <c r="D2853" s="2" t="s">
        <v>17</v>
      </c>
      <c r="E2853" t="s">
        <v>6980</v>
      </c>
      <c r="F2853" t="s">
        <v>6981</v>
      </c>
      <c r="G2853">
        <v>343</v>
      </c>
      <c r="H2853" t="s">
        <v>1062</v>
      </c>
      <c r="I2853">
        <v>343</v>
      </c>
      <c r="J2853">
        <v>1042</v>
      </c>
      <c r="K2853" t="s">
        <v>1063</v>
      </c>
      <c r="L2853" s="2">
        <v>1042</v>
      </c>
      <c r="M2853" s="2">
        <v>1042</v>
      </c>
      <c r="O2853" s="6">
        <v>1.44</v>
      </c>
      <c r="P2853" s="6">
        <v>4.8</v>
      </c>
      <c r="Q2853" s="1">
        <v>0.64</v>
      </c>
      <c r="T2853" t="b">
        <v>0</v>
      </c>
    </row>
    <row r="2854" spans="1:20" x14ac:dyDescent="0.3">
      <c r="A2854" t="s">
        <v>597</v>
      </c>
      <c r="B2854" t="s">
        <v>598</v>
      </c>
      <c r="C2854" s="2">
        <v>64132</v>
      </c>
      <c r="D2854" s="2" t="s">
        <v>17</v>
      </c>
      <c r="E2854" t="s">
        <v>7013</v>
      </c>
      <c r="F2854" t="s">
        <v>7014</v>
      </c>
      <c r="G2854">
        <v>343</v>
      </c>
      <c r="H2854" t="s">
        <v>1062</v>
      </c>
      <c r="I2854">
        <v>343</v>
      </c>
      <c r="J2854">
        <v>1042</v>
      </c>
      <c r="K2854" t="s">
        <v>1063</v>
      </c>
      <c r="L2854" s="2">
        <v>1042</v>
      </c>
      <c r="M2854" s="2">
        <v>1042</v>
      </c>
      <c r="N2854" s="2">
        <v>2319</v>
      </c>
      <c r="O2854" s="6">
        <v>0.157</v>
      </c>
      <c r="P2854" s="6">
        <v>0.63</v>
      </c>
      <c r="Q2854" s="1">
        <v>0.70377358490566044</v>
      </c>
      <c r="T2854" t="b">
        <v>0</v>
      </c>
    </row>
    <row r="2855" spans="1:20" x14ac:dyDescent="0.3">
      <c r="A2855" t="s">
        <v>597</v>
      </c>
      <c r="B2855" t="s">
        <v>598</v>
      </c>
      <c r="C2855" s="2">
        <v>64133</v>
      </c>
      <c r="D2855" s="2" t="s">
        <v>17</v>
      </c>
      <c r="E2855" t="s">
        <v>7056</v>
      </c>
      <c r="F2855" t="s">
        <v>7057</v>
      </c>
      <c r="G2855">
        <v>343</v>
      </c>
      <c r="H2855" t="s">
        <v>1062</v>
      </c>
      <c r="I2855">
        <v>343</v>
      </c>
      <c r="J2855">
        <v>1042</v>
      </c>
      <c r="K2855" t="s">
        <v>1063</v>
      </c>
      <c r="L2855" s="2">
        <v>1042</v>
      </c>
      <c r="M2855" s="2">
        <v>1042</v>
      </c>
      <c r="N2855" s="2">
        <v>816</v>
      </c>
      <c r="O2855" s="6">
        <v>0.157</v>
      </c>
      <c r="P2855" s="6">
        <v>0.63</v>
      </c>
      <c r="Q2855" s="1">
        <v>0.70377358490566044</v>
      </c>
      <c r="T2855" t="b">
        <v>0</v>
      </c>
    </row>
    <row r="2856" spans="1:20" x14ac:dyDescent="0.3">
      <c r="A2856" t="s">
        <v>597</v>
      </c>
      <c r="B2856" t="s">
        <v>598</v>
      </c>
      <c r="C2856" s="2">
        <v>64134</v>
      </c>
      <c r="D2856" s="2" t="s">
        <v>17</v>
      </c>
      <c r="E2856" t="s">
        <v>7058</v>
      </c>
      <c r="F2856" t="s">
        <v>7059</v>
      </c>
      <c r="G2856">
        <v>343</v>
      </c>
      <c r="H2856" t="s">
        <v>1062</v>
      </c>
      <c r="I2856">
        <v>343</v>
      </c>
      <c r="J2856">
        <v>1042</v>
      </c>
      <c r="K2856" t="s">
        <v>1063</v>
      </c>
      <c r="L2856" s="2">
        <v>1042</v>
      </c>
      <c r="M2856" s="2">
        <v>1042</v>
      </c>
      <c r="N2856" s="2">
        <v>696</v>
      </c>
      <c r="O2856" s="6">
        <v>0.157</v>
      </c>
      <c r="P2856" s="6">
        <v>0.63</v>
      </c>
      <c r="Q2856" s="1">
        <v>0.70377358490566044</v>
      </c>
      <c r="T2856" t="b">
        <v>0</v>
      </c>
    </row>
    <row r="2857" spans="1:20" x14ac:dyDescent="0.3">
      <c r="A2857" t="s">
        <v>597</v>
      </c>
      <c r="B2857" t="s">
        <v>598</v>
      </c>
      <c r="C2857" s="2">
        <v>64135</v>
      </c>
      <c r="D2857" s="2" t="s">
        <v>17</v>
      </c>
      <c r="E2857" t="s">
        <v>7060</v>
      </c>
      <c r="F2857" t="s">
        <v>7061</v>
      </c>
      <c r="G2857">
        <v>343</v>
      </c>
      <c r="H2857" t="s">
        <v>1062</v>
      </c>
      <c r="I2857">
        <v>343</v>
      </c>
      <c r="J2857">
        <v>1042</v>
      </c>
      <c r="K2857" t="s">
        <v>1063</v>
      </c>
      <c r="L2857" s="2">
        <v>1042</v>
      </c>
      <c r="M2857" s="2">
        <v>1042</v>
      </c>
      <c r="N2857" s="2">
        <v>521</v>
      </c>
      <c r="O2857" s="6">
        <v>0.157</v>
      </c>
      <c r="P2857" s="6">
        <v>0.63</v>
      </c>
      <c r="Q2857" s="1">
        <v>0.70377358490566044</v>
      </c>
      <c r="T2857" t="b">
        <v>0</v>
      </c>
    </row>
    <row r="2858" spans="1:20" x14ac:dyDescent="0.3">
      <c r="A2858" t="s">
        <v>597</v>
      </c>
      <c r="B2858" t="s">
        <v>598</v>
      </c>
      <c r="C2858" s="2">
        <v>64136</v>
      </c>
      <c r="D2858" s="2" t="s">
        <v>17</v>
      </c>
      <c r="E2858" t="s">
        <v>7079</v>
      </c>
      <c r="F2858" t="s">
        <v>7080</v>
      </c>
      <c r="G2858">
        <v>343</v>
      </c>
      <c r="H2858" t="s">
        <v>1062</v>
      </c>
      <c r="I2858">
        <v>343</v>
      </c>
      <c r="J2858">
        <v>1042</v>
      </c>
      <c r="K2858" t="s">
        <v>1063</v>
      </c>
      <c r="L2858" s="2">
        <v>1042</v>
      </c>
      <c r="M2858" s="2">
        <v>1042</v>
      </c>
      <c r="N2858" s="2">
        <v>293</v>
      </c>
      <c r="O2858" s="6">
        <v>0.157</v>
      </c>
      <c r="P2858" s="6">
        <v>0.63</v>
      </c>
      <c r="Q2858" s="1">
        <v>0.70377358490566044</v>
      </c>
      <c r="T2858" t="b">
        <v>0</v>
      </c>
    </row>
    <row r="2859" spans="1:20" x14ac:dyDescent="0.3">
      <c r="A2859" t="s">
        <v>597</v>
      </c>
      <c r="B2859" t="s">
        <v>598</v>
      </c>
      <c r="C2859" s="2">
        <v>70487</v>
      </c>
      <c r="D2859" s="2" t="s">
        <v>17</v>
      </c>
      <c r="E2859" t="s">
        <v>7081</v>
      </c>
      <c r="F2859" t="s">
        <v>7082</v>
      </c>
      <c r="G2859">
        <v>343</v>
      </c>
      <c r="H2859" t="s">
        <v>1062</v>
      </c>
      <c r="I2859">
        <v>343</v>
      </c>
      <c r="J2859">
        <v>1042</v>
      </c>
      <c r="K2859" t="s">
        <v>1063</v>
      </c>
      <c r="L2859" s="2">
        <v>1042</v>
      </c>
      <c r="M2859" s="2">
        <v>1042</v>
      </c>
      <c r="N2859" s="2">
        <v>3333</v>
      </c>
      <c r="O2859" s="6">
        <v>0.76600000000000001</v>
      </c>
      <c r="P2859" s="6">
        <v>2.63</v>
      </c>
      <c r="Q2859" s="1">
        <v>0.65022831050228314</v>
      </c>
      <c r="T2859" t="b">
        <v>0</v>
      </c>
    </row>
    <row r="2860" spans="1:20" x14ac:dyDescent="0.3">
      <c r="A2860" t="s">
        <v>597</v>
      </c>
      <c r="B2860" t="s">
        <v>598</v>
      </c>
      <c r="C2860" s="2">
        <v>82336</v>
      </c>
      <c r="D2860" s="2" t="s">
        <v>17</v>
      </c>
      <c r="E2860" t="s">
        <v>7083</v>
      </c>
      <c r="F2860" t="s">
        <v>7084</v>
      </c>
      <c r="G2860">
        <v>343</v>
      </c>
      <c r="H2860" t="s">
        <v>1062</v>
      </c>
      <c r="I2860">
        <v>343</v>
      </c>
      <c r="J2860">
        <v>1042</v>
      </c>
      <c r="K2860" t="s">
        <v>1063</v>
      </c>
      <c r="L2860" s="2">
        <v>1042</v>
      </c>
      <c r="M2860" s="2">
        <v>1042</v>
      </c>
      <c r="N2860" s="2">
        <v>5</v>
      </c>
      <c r="O2860" s="6">
        <v>0.157</v>
      </c>
      <c r="P2860" s="6">
        <v>0.63</v>
      </c>
      <c r="Q2860" s="1">
        <v>0.70377358490566044</v>
      </c>
      <c r="T2860" t="b">
        <v>0</v>
      </c>
    </row>
    <row r="2861" spans="1:20" x14ac:dyDescent="0.3">
      <c r="A2861" t="s">
        <v>597</v>
      </c>
      <c r="B2861" t="s">
        <v>598</v>
      </c>
      <c r="C2861" s="2">
        <v>82340</v>
      </c>
      <c r="D2861" s="2" t="s">
        <v>17</v>
      </c>
      <c r="E2861" t="s">
        <v>7085</v>
      </c>
      <c r="F2861" t="s">
        <v>7086</v>
      </c>
      <c r="G2861">
        <v>343</v>
      </c>
      <c r="H2861" t="s">
        <v>1062</v>
      </c>
      <c r="I2861">
        <v>343</v>
      </c>
      <c r="J2861">
        <v>1042</v>
      </c>
      <c r="K2861" t="s">
        <v>1063</v>
      </c>
      <c r="L2861" s="2">
        <v>1042</v>
      </c>
      <c r="M2861" s="2">
        <v>1042</v>
      </c>
      <c r="N2861" s="2">
        <v>148</v>
      </c>
      <c r="O2861" s="6">
        <v>1.1319999999999999</v>
      </c>
      <c r="P2861" s="6">
        <v>3.88</v>
      </c>
      <c r="Q2861" s="1">
        <v>0.64953560371517027</v>
      </c>
      <c r="T2861" t="b">
        <v>0</v>
      </c>
    </row>
    <row r="2862" spans="1:20" x14ac:dyDescent="0.3">
      <c r="A2862" t="s">
        <v>597</v>
      </c>
      <c r="B2862" t="s">
        <v>598</v>
      </c>
      <c r="C2862" s="2">
        <v>82341</v>
      </c>
      <c r="D2862" s="2" t="s">
        <v>17</v>
      </c>
      <c r="E2862" t="s">
        <v>7087</v>
      </c>
      <c r="F2862" t="s">
        <v>7088</v>
      </c>
      <c r="G2862">
        <v>343</v>
      </c>
      <c r="H2862" t="s">
        <v>1062</v>
      </c>
      <c r="I2862">
        <v>343</v>
      </c>
      <c r="J2862">
        <v>1042</v>
      </c>
      <c r="K2862" t="s">
        <v>1063</v>
      </c>
      <c r="L2862" s="2">
        <v>1042</v>
      </c>
      <c r="M2862" s="2">
        <v>1042</v>
      </c>
      <c r="N2862" s="2">
        <v>5</v>
      </c>
      <c r="O2862" s="6">
        <v>1.4850000000000001</v>
      </c>
      <c r="P2862" s="6">
        <v>5.09</v>
      </c>
      <c r="Q2862" s="1">
        <v>0.64976415094339623</v>
      </c>
      <c r="T2862" t="b">
        <v>0</v>
      </c>
    </row>
    <row r="2863" spans="1:20" x14ac:dyDescent="0.3">
      <c r="A2863" t="s">
        <v>597</v>
      </c>
      <c r="B2863" t="s">
        <v>598</v>
      </c>
      <c r="C2863" s="2">
        <v>82337</v>
      </c>
      <c r="E2863" t="s">
        <v>7097</v>
      </c>
      <c r="F2863" t="s">
        <v>7098</v>
      </c>
      <c r="G2863">
        <v>343</v>
      </c>
      <c r="H2863" t="s">
        <v>1062</v>
      </c>
      <c r="I2863">
        <v>343</v>
      </c>
      <c r="J2863">
        <v>1042</v>
      </c>
      <c r="K2863" t="s">
        <v>1063</v>
      </c>
      <c r="L2863" s="2">
        <v>1042</v>
      </c>
      <c r="M2863">
        <v>1042</v>
      </c>
      <c r="N2863" s="2">
        <v>4</v>
      </c>
      <c r="O2863">
        <v>0.157</v>
      </c>
      <c r="P2863">
        <v>0.63</v>
      </c>
      <c r="Q2863" s="1">
        <v>0.70377358490566044</v>
      </c>
      <c r="T2863" t="b">
        <v>0</v>
      </c>
    </row>
    <row r="2864" spans="1:20" x14ac:dyDescent="0.3">
      <c r="A2864" t="s">
        <v>597</v>
      </c>
      <c r="B2864" t="s">
        <v>598</v>
      </c>
      <c r="C2864" s="2">
        <v>82339</v>
      </c>
      <c r="E2864" t="s">
        <v>7099</v>
      </c>
      <c r="F2864" t="s">
        <v>7100</v>
      </c>
      <c r="G2864">
        <v>343</v>
      </c>
      <c r="H2864" t="s">
        <v>1062</v>
      </c>
      <c r="I2864">
        <v>343</v>
      </c>
      <c r="J2864">
        <v>1042</v>
      </c>
      <c r="K2864" t="s">
        <v>1063</v>
      </c>
      <c r="L2864" s="2">
        <v>1042</v>
      </c>
      <c r="M2864">
        <v>1042</v>
      </c>
      <c r="N2864" s="2">
        <v>4</v>
      </c>
      <c r="O2864">
        <v>0.157</v>
      </c>
      <c r="P2864">
        <v>0.63</v>
      </c>
      <c r="Q2864" s="1">
        <v>0.70377358490566044</v>
      </c>
      <c r="T2864" t="b">
        <v>0</v>
      </c>
    </row>
    <row r="2865" spans="1:20" x14ac:dyDescent="0.3">
      <c r="A2865" t="s">
        <v>597</v>
      </c>
      <c r="B2865" t="s">
        <v>598</v>
      </c>
      <c r="C2865" s="2">
        <v>1423</v>
      </c>
      <c r="D2865" s="2" t="s">
        <v>17</v>
      </c>
      <c r="E2865" t="s">
        <v>7089</v>
      </c>
      <c r="F2865" t="s">
        <v>7090</v>
      </c>
      <c r="G2865">
        <v>344</v>
      </c>
      <c r="H2865" t="s">
        <v>596</v>
      </c>
      <c r="I2865">
        <v>344</v>
      </c>
      <c r="J2865">
        <v>1043</v>
      </c>
      <c r="K2865" t="s">
        <v>434</v>
      </c>
      <c r="L2865" s="2">
        <v>1043</v>
      </c>
      <c r="M2865" s="2">
        <v>1043</v>
      </c>
      <c r="N2865" s="2">
        <v>22</v>
      </c>
      <c r="O2865" s="6">
        <v>0.6</v>
      </c>
      <c r="P2865" s="6">
        <v>1.25</v>
      </c>
      <c r="Q2865" s="1">
        <v>0.42307692307692307</v>
      </c>
      <c r="T2865" t="b">
        <v>0</v>
      </c>
    </row>
    <row r="2866" spans="1:20" x14ac:dyDescent="0.3">
      <c r="A2866" t="s">
        <v>597</v>
      </c>
      <c r="B2866" t="s">
        <v>598</v>
      </c>
      <c r="C2866" s="2">
        <v>1425</v>
      </c>
      <c r="D2866" s="2" t="s">
        <v>17</v>
      </c>
      <c r="E2866" t="s">
        <v>7091</v>
      </c>
      <c r="F2866" t="s">
        <v>7092</v>
      </c>
      <c r="G2866">
        <v>344</v>
      </c>
      <c r="H2866" t="s">
        <v>596</v>
      </c>
      <c r="I2866">
        <v>344</v>
      </c>
      <c r="J2866">
        <v>1043</v>
      </c>
      <c r="K2866" t="s">
        <v>434</v>
      </c>
      <c r="L2866" s="2">
        <v>1043</v>
      </c>
      <c r="M2866" s="2">
        <v>1043</v>
      </c>
      <c r="N2866" s="2">
        <v>4</v>
      </c>
      <c r="O2866" s="6">
        <v>0.6</v>
      </c>
      <c r="P2866" s="6">
        <v>1.25</v>
      </c>
      <c r="Q2866" s="1">
        <v>0.42307692307692307</v>
      </c>
      <c r="T2866" t="b">
        <v>0</v>
      </c>
    </row>
    <row r="2867" spans="1:20" x14ac:dyDescent="0.3">
      <c r="A2867" t="s">
        <v>597</v>
      </c>
      <c r="B2867" t="s">
        <v>598</v>
      </c>
      <c r="C2867" s="2">
        <v>36667</v>
      </c>
      <c r="D2867" s="2" t="s">
        <v>17</v>
      </c>
      <c r="E2867" t="s">
        <v>7103</v>
      </c>
      <c r="F2867" t="s">
        <v>7104</v>
      </c>
      <c r="G2867">
        <v>344</v>
      </c>
      <c r="H2867" t="s">
        <v>596</v>
      </c>
      <c r="I2867">
        <v>344</v>
      </c>
      <c r="J2867">
        <v>1043</v>
      </c>
      <c r="K2867" t="s">
        <v>434</v>
      </c>
      <c r="L2867" s="2">
        <v>1043</v>
      </c>
      <c r="M2867" s="2">
        <v>1043</v>
      </c>
      <c r="N2867" s="2">
        <v>17</v>
      </c>
      <c r="O2867" s="6">
        <v>2.5049999999999999</v>
      </c>
      <c r="P2867" s="6">
        <v>5.27</v>
      </c>
      <c r="Q2867" s="1">
        <v>0.42938496583143504</v>
      </c>
      <c r="T2867" t="b">
        <v>0</v>
      </c>
    </row>
    <row r="2868" spans="1:20" x14ac:dyDescent="0.3">
      <c r="A2868" t="s">
        <v>435</v>
      </c>
      <c r="B2868" t="s">
        <v>436</v>
      </c>
      <c r="C2868" s="2">
        <v>33290</v>
      </c>
      <c r="D2868" s="2" t="s">
        <v>17</v>
      </c>
      <c r="E2868" t="s">
        <v>7107</v>
      </c>
      <c r="F2868" t="s">
        <v>7108</v>
      </c>
      <c r="G2868">
        <v>345</v>
      </c>
      <c r="H2868" t="s">
        <v>433</v>
      </c>
      <c r="I2868">
        <v>345</v>
      </c>
      <c r="J2868">
        <v>1043</v>
      </c>
      <c r="K2868" t="s">
        <v>434</v>
      </c>
      <c r="L2868" s="2">
        <v>1043</v>
      </c>
      <c r="M2868" s="2">
        <v>1043</v>
      </c>
      <c r="O2868" s="6">
        <v>0.372</v>
      </c>
      <c r="P2868" s="6">
        <v>1.1000000000000001</v>
      </c>
      <c r="Q2868" s="1">
        <v>0.59565217391304348</v>
      </c>
      <c r="T2868" t="b">
        <v>0</v>
      </c>
    </row>
    <row r="2869" spans="1:20" x14ac:dyDescent="0.3">
      <c r="A2869" t="s">
        <v>597</v>
      </c>
      <c r="B2869" t="s">
        <v>598</v>
      </c>
      <c r="C2869" s="2">
        <v>3547</v>
      </c>
      <c r="E2869" t="s">
        <v>594</v>
      </c>
      <c r="F2869" t="s">
        <v>595</v>
      </c>
      <c r="G2869">
        <v>344</v>
      </c>
      <c r="H2869" t="s">
        <v>596</v>
      </c>
      <c r="I2869">
        <v>344</v>
      </c>
      <c r="J2869">
        <v>1043</v>
      </c>
      <c r="K2869" t="s">
        <v>434</v>
      </c>
      <c r="L2869" s="2">
        <v>1043</v>
      </c>
      <c r="M2869">
        <v>1043</v>
      </c>
      <c r="O2869">
        <v>4.9850000000000003</v>
      </c>
      <c r="P2869">
        <v>10.49</v>
      </c>
      <c r="Q2869" s="1">
        <v>0.42963386727688785</v>
      </c>
      <c r="T2869" t="b">
        <v>0</v>
      </c>
    </row>
    <row r="2870" spans="1:20" x14ac:dyDescent="0.3">
      <c r="A2870" t="s">
        <v>597</v>
      </c>
      <c r="B2870" t="s">
        <v>598</v>
      </c>
      <c r="C2870" s="2">
        <v>9628</v>
      </c>
      <c r="E2870" t="s">
        <v>1532</v>
      </c>
      <c r="F2870" t="s">
        <v>1533</v>
      </c>
      <c r="G2870">
        <v>344</v>
      </c>
      <c r="H2870" t="s">
        <v>596</v>
      </c>
      <c r="I2870">
        <v>344</v>
      </c>
      <c r="J2870">
        <v>1043</v>
      </c>
      <c r="K2870" t="s">
        <v>434</v>
      </c>
      <c r="L2870" s="2">
        <v>1043</v>
      </c>
      <c r="M2870">
        <v>1043</v>
      </c>
      <c r="O2870">
        <v>14.787000000000001</v>
      </c>
      <c r="P2870">
        <v>24.5</v>
      </c>
      <c r="Q2870" s="1">
        <v>0.27585700293829579</v>
      </c>
      <c r="T2870" t="b">
        <v>0</v>
      </c>
    </row>
    <row r="2871" spans="1:20" x14ac:dyDescent="0.3">
      <c r="A2871" t="s">
        <v>597</v>
      </c>
      <c r="B2871" t="s">
        <v>598</v>
      </c>
      <c r="C2871" s="2">
        <v>14431</v>
      </c>
      <c r="E2871" t="s">
        <v>2484</v>
      </c>
      <c r="F2871" t="s">
        <v>2485</v>
      </c>
      <c r="G2871">
        <v>344</v>
      </c>
      <c r="H2871" t="s">
        <v>596</v>
      </c>
      <c r="I2871">
        <v>344</v>
      </c>
      <c r="J2871">
        <v>1043</v>
      </c>
      <c r="K2871" t="s">
        <v>434</v>
      </c>
      <c r="L2871" s="2">
        <v>1043</v>
      </c>
      <c r="M2871">
        <v>1043</v>
      </c>
      <c r="N2871" s="2">
        <v>4</v>
      </c>
      <c r="O2871">
        <v>3.7480000000000002</v>
      </c>
      <c r="P2871">
        <v>7.74</v>
      </c>
      <c r="Q2871" s="1">
        <v>0.41891472868217056</v>
      </c>
      <c r="T2871" t="b">
        <v>0</v>
      </c>
    </row>
    <row r="2872" spans="1:20" x14ac:dyDescent="0.3">
      <c r="A2872" t="s">
        <v>597</v>
      </c>
      <c r="B2872" t="s">
        <v>598</v>
      </c>
      <c r="C2872" s="2">
        <v>35445</v>
      </c>
      <c r="E2872" t="s">
        <v>4600</v>
      </c>
      <c r="F2872" t="s">
        <v>4601</v>
      </c>
      <c r="G2872">
        <v>344</v>
      </c>
      <c r="H2872" t="s">
        <v>596</v>
      </c>
      <c r="I2872">
        <v>344</v>
      </c>
      <c r="J2872">
        <v>1043</v>
      </c>
      <c r="K2872" t="s">
        <v>434</v>
      </c>
      <c r="L2872" s="2">
        <v>1043</v>
      </c>
      <c r="M2872">
        <v>1043</v>
      </c>
      <c r="N2872" s="2">
        <v>7</v>
      </c>
      <c r="O2872">
        <v>2.5049999999999999</v>
      </c>
      <c r="P2872">
        <v>5.08</v>
      </c>
      <c r="Q2872" s="1">
        <v>0.40780141843971629</v>
      </c>
      <c r="T2872" t="b">
        <v>0</v>
      </c>
    </row>
    <row r="2873" spans="1:20" x14ac:dyDescent="0.3">
      <c r="A2873" t="s">
        <v>435</v>
      </c>
      <c r="B2873" t="s">
        <v>436</v>
      </c>
      <c r="C2873" s="2">
        <v>33291</v>
      </c>
      <c r="D2873" s="2" t="s">
        <v>17</v>
      </c>
      <c r="E2873" t="s">
        <v>7125</v>
      </c>
      <c r="F2873" t="s">
        <v>7126</v>
      </c>
      <c r="G2873">
        <v>345</v>
      </c>
      <c r="H2873" t="s">
        <v>433</v>
      </c>
      <c r="I2873">
        <v>345</v>
      </c>
      <c r="J2873">
        <v>1043</v>
      </c>
      <c r="K2873" t="s">
        <v>434</v>
      </c>
      <c r="L2873" s="2">
        <v>1043</v>
      </c>
      <c r="M2873" s="2">
        <v>1043</v>
      </c>
      <c r="O2873" s="6">
        <v>0.372</v>
      </c>
      <c r="P2873" s="6">
        <v>1.1000000000000001</v>
      </c>
      <c r="Q2873" s="1">
        <v>0.59565217391304348</v>
      </c>
      <c r="T2873" t="b">
        <v>0</v>
      </c>
    </row>
    <row r="2874" spans="1:20" x14ac:dyDescent="0.3">
      <c r="A2874" t="s">
        <v>597</v>
      </c>
      <c r="B2874" t="s">
        <v>598</v>
      </c>
      <c r="C2874" s="2">
        <v>36668</v>
      </c>
      <c r="E2874" t="s">
        <v>4728</v>
      </c>
      <c r="F2874" t="s">
        <v>4729</v>
      </c>
      <c r="G2874">
        <v>344</v>
      </c>
      <c r="H2874" t="s">
        <v>596</v>
      </c>
      <c r="I2874">
        <v>344</v>
      </c>
      <c r="J2874">
        <v>1043</v>
      </c>
      <c r="K2874" t="s">
        <v>434</v>
      </c>
      <c r="L2874" s="2">
        <v>1043</v>
      </c>
      <c r="M2874">
        <v>1043</v>
      </c>
      <c r="N2874" s="2">
        <v>10</v>
      </c>
      <c r="O2874">
        <v>4.9850000000000003</v>
      </c>
      <c r="P2874">
        <v>10.49</v>
      </c>
      <c r="Q2874" s="1">
        <v>0.42963386727688785</v>
      </c>
      <c r="T2874" t="b">
        <v>0</v>
      </c>
    </row>
    <row r="2875" spans="1:20" x14ac:dyDescent="0.3">
      <c r="A2875" t="s">
        <v>435</v>
      </c>
      <c r="B2875" t="s">
        <v>436</v>
      </c>
      <c r="C2875" s="2">
        <v>3058</v>
      </c>
      <c r="E2875" t="s">
        <v>431</v>
      </c>
      <c r="F2875" t="s">
        <v>432</v>
      </c>
      <c r="G2875">
        <v>345</v>
      </c>
      <c r="H2875" t="s">
        <v>433</v>
      </c>
      <c r="I2875">
        <v>345</v>
      </c>
      <c r="J2875">
        <v>1043</v>
      </c>
      <c r="K2875" t="s">
        <v>434</v>
      </c>
      <c r="L2875" s="2">
        <v>1043</v>
      </c>
      <c r="M2875">
        <v>1043</v>
      </c>
      <c r="O2875">
        <v>2.024</v>
      </c>
      <c r="P2875">
        <v>4.5</v>
      </c>
      <c r="Q2875" s="1">
        <v>0.46026666666666671</v>
      </c>
      <c r="T2875" t="b">
        <v>0</v>
      </c>
    </row>
    <row r="2876" spans="1:20" x14ac:dyDescent="0.3">
      <c r="A2876" t="s">
        <v>435</v>
      </c>
      <c r="B2876" t="s">
        <v>436</v>
      </c>
      <c r="C2876" s="2">
        <v>33292</v>
      </c>
      <c r="D2876" s="2" t="s">
        <v>17</v>
      </c>
      <c r="E2876" t="s">
        <v>7129</v>
      </c>
      <c r="F2876" t="s">
        <v>7130</v>
      </c>
      <c r="G2876">
        <v>345</v>
      </c>
      <c r="H2876" t="s">
        <v>433</v>
      </c>
      <c r="I2876">
        <v>345</v>
      </c>
      <c r="J2876">
        <v>1043</v>
      </c>
      <c r="K2876" t="s">
        <v>434</v>
      </c>
      <c r="L2876" s="2">
        <v>1043</v>
      </c>
      <c r="M2876" s="2">
        <v>1043</v>
      </c>
      <c r="O2876" s="6">
        <v>0.372</v>
      </c>
      <c r="P2876" s="6">
        <v>1.1000000000000001</v>
      </c>
      <c r="Q2876" s="1">
        <v>0.59565217391304348</v>
      </c>
      <c r="T2876" t="b">
        <v>0</v>
      </c>
    </row>
    <row r="2877" spans="1:20" x14ac:dyDescent="0.3">
      <c r="A2877" t="s">
        <v>435</v>
      </c>
      <c r="B2877" t="s">
        <v>436</v>
      </c>
      <c r="C2877" s="2">
        <v>33293</v>
      </c>
      <c r="D2877" s="2" t="s">
        <v>17</v>
      </c>
      <c r="E2877" t="s">
        <v>7148</v>
      </c>
      <c r="F2877" t="s">
        <v>7149</v>
      </c>
      <c r="G2877">
        <v>345</v>
      </c>
      <c r="H2877" t="s">
        <v>433</v>
      </c>
      <c r="I2877">
        <v>345</v>
      </c>
      <c r="J2877">
        <v>1043</v>
      </c>
      <c r="K2877" t="s">
        <v>434</v>
      </c>
      <c r="L2877" s="2">
        <v>1043</v>
      </c>
      <c r="M2877" s="2">
        <v>1043</v>
      </c>
      <c r="O2877" s="6">
        <v>0.372</v>
      </c>
      <c r="P2877" s="6">
        <v>1.1000000000000001</v>
      </c>
      <c r="Q2877" s="1">
        <v>0.59565217391304348</v>
      </c>
      <c r="T2877" t="b">
        <v>0</v>
      </c>
    </row>
    <row r="2878" spans="1:20" x14ac:dyDescent="0.3">
      <c r="A2878" t="s">
        <v>435</v>
      </c>
      <c r="B2878" t="s">
        <v>436</v>
      </c>
      <c r="C2878" s="2">
        <v>33294</v>
      </c>
      <c r="D2878" s="2" t="s">
        <v>17</v>
      </c>
      <c r="E2878" t="s">
        <v>7156</v>
      </c>
      <c r="F2878" t="s">
        <v>7157</v>
      </c>
      <c r="G2878">
        <v>345</v>
      </c>
      <c r="H2878" t="s">
        <v>433</v>
      </c>
      <c r="I2878">
        <v>345</v>
      </c>
      <c r="J2878">
        <v>1043</v>
      </c>
      <c r="K2878" t="s">
        <v>434</v>
      </c>
      <c r="L2878" s="2">
        <v>1043</v>
      </c>
      <c r="M2878" s="2">
        <v>1043</v>
      </c>
      <c r="N2878" s="2">
        <v>89</v>
      </c>
      <c r="O2878" s="6">
        <v>1.9239999999999999</v>
      </c>
      <c r="P2878" s="6">
        <v>3.85</v>
      </c>
      <c r="Q2878" s="1">
        <v>0.40062305295950157</v>
      </c>
      <c r="T2878" t="b">
        <v>0</v>
      </c>
    </row>
    <row r="2879" spans="1:20" x14ac:dyDescent="0.3">
      <c r="A2879" t="s">
        <v>435</v>
      </c>
      <c r="B2879" t="s">
        <v>436</v>
      </c>
      <c r="C2879" s="2">
        <v>59292</v>
      </c>
      <c r="D2879" s="2" t="s">
        <v>17</v>
      </c>
      <c r="E2879" t="s">
        <v>7158</v>
      </c>
      <c r="F2879" t="s">
        <v>7159</v>
      </c>
      <c r="G2879">
        <v>345</v>
      </c>
      <c r="H2879" t="s">
        <v>433</v>
      </c>
      <c r="I2879">
        <v>345</v>
      </c>
      <c r="J2879">
        <v>1043</v>
      </c>
      <c r="K2879" t="s">
        <v>434</v>
      </c>
      <c r="L2879" s="2">
        <v>1043</v>
      </c>
      <c r="M2879" s="2">
        <v>1043</v>
      </c>
      <c r="N2879" s="2">
        <v>380</v>
      </c>
      <c r="O2879" s="6">
        <v>0.13400000000000001</v>
      </c>
      <c r="P2879" s="6">
        <v>0.64</v>
      </c>
      <c r="Q2879" s="1">
        <v>0.74716981132075466</v>
      </c>
      <c r="T2879" t="b">
        <v>0</v>
      </c>
    </row>
    <row r="2880" spans="1:20" x14ac:dyDescent="0.3">
      <c r="A2880" t="s">
        <v>435</v>
      </c>
      <c r="B2880" t="s">
        <v>436</v>
      </c>
      <c r="C2880" s="2">
        <v>59293</v>
      </c>
      <c r="D2880" s="2" t="s">
        <v>17</v>
      </c>
      <c r="E2880" t="s">
        <v>7160</v>
      </c>
      <c r="F2880" t="s">
        <v>7161</v>
      </c>
      <c r="G2880">
        <v>345</v>
      </c>
      <c r="H2880" t="s">
        <v>433</v>
      </c>
      <c r="I2880">
        <v>345</v>
      </c>
      <c r="J2880">
        <v>1043</v>
      </c>
      <c r="K2880" t="s">
        <v>434</v>
      </c>
      <c r="L2880" s="2">
        <v>1043</v>
      </c>
      <c r="M2880" s="2">
        <v>1043</v>
      </c>
      <c r="N2880" s="2">
        <v>201</v>
      </c>
      <c r="O2880" s="6">
        <v>0.13400000000000001</v>
      </c>
      <c r="P2880" s="6">
        <v>0.64</v>
      </c>
      <c r="Q2880" s="1">
        <v>0.74716981132075466</v>
      </c>
      <c r="T2880" t="b">
        <v>0</v>
      </c>
    </row>
    <row r="2881" spans="1:20" x14ac:dyDescent="0.3">
      <c r="A2881" t="s">
        <v>435</v>
      </c>
      <c r="B2881" t="s">
        <v>436</v>
      </c>
      <c r="C2881" s="2">
        <v>59294</v>
      </c>
      <c r="D2881" s="2" t="s">
        <v>17</v>
      </c>
      <c r="E2881" t="s">
        <v>7162</v>
      </c>
      <c r="F2881" t="s">
        <v>7163</v>
      </c>
      <c r="G2881">
        <v>345</v>
      </c>
      <c r="H2881" t="s">
        <v>433</v>
      </c>
      <c r="I2881">
        <v>345</v>
      </c>
      <c r="J2881">
        <v>1043</v>
      </c>
      <c r="K2881" t="s">
        <v>434</v>
      </c>
      <c r="L2881" s="2">
        <v>1043</v>
      </c>
      <c r="M2881" s="2">
        <v>1043</v>
      </c>
      <c r="N2881" s="2">
        <v>224</v>
      </c>
      <c r="O2881" s="6">
        <v>0.13400000000000001</v>
      </c>
      <c r="P2881" s="6">
        <v>0.64</v>
      </c>
      <c r="Q2881" s="1">
        <v>0.74716981132075466</v>
      </c>
      <c r="T2881" t="b">
        <v>0</v>
      </c>
    </row>
    <row r="2882" spans="1:20" x14ac:dyDescent="0.3">
      <c r="A2882" t="s">
        <v>435</v>
      </c>
      <c r="B2882" t="s">
        <v>436</v>
      </c>
      <c r="C2882" s="2">
        <v>59295</v>
      </c>
      <c r="D2882" s="2" t="s">
        <v>17</v>
      </c>
      <c r="E2882" t="s">
        <v>7489</v>
      </c>
      <c r="F2882" t="s">
        <v>7490</v>
      </c>
      <c r="G2882">
        <v>345</v>
      </c>
      <c r="H2882" t="s">
        <v>433</v>
      </c>
      <c r="I2882">
        <v>345</v>
      </c>
      <c r="J2882">
        <v>1043</v>
      </c>
      <c r="K2882" t="s">
        <v>434</v>
      </c>
      <c r="L2882" s="2">
        <v>1043</v>
      </c>
      <c r="M2882" s="2">
        <v>1043</v>
      </c>
      <c r="N2882" s="2">
        <v>10</v>
      </c>
      <c r="O2882" s="6">
        <v>0.13400000000000001</v>
      </c>
      <c r="P2882" s="6">
        <v>0.64</v>
      </c>
      <c r="Q2882" s="1">
        <v>0.74716981132075466</v>
      </c>
      <c r="T2882" t="b">
        <v>0</v>
      </c>
    </row>
    <row r="2883" spans="1:20" x14ac:dyDescent="0.3">
      <c r="A2883" t="s">
        <v>435</v>
      </c>
      <c r="B2883" t="s">
        <v>436</v>
      </c>
      <c r="C2883" s="2">
        <v>59296</v>
      </c>
      <c r="D2883" s="2" t="s">
        <v>17</v>
      </c>
      <c r="E2883" t="s">
        <v>7491</v>
      </c>
      <c r="F2883" t="s">
        <v>7492</v>
      </c>
      <c r="G2883">
        <v>345</v>
      </c>
      <c r="H2883" t="s">
        <v>433</v>
      </c>
      <c r="I2883">
        <v>345</v>
      </c>
      <c r="J2883">
        <v>1043</v>
      </c>
      <c r="K2883" t="s">
        <v>434</v>
      </c>
      <c r="L2883" s="2">
        <v>1043</v>
      </c>
      <c r="M2883" s="2">
        <v>1043</v>
      </c>
      <c r="N2883" s="2">
        <v>7</v>
      </c>
      <c r="O2883" s="6">
        <v>0.13400000000000001</v>
      </c>
      <c r="P2883" s="6">
        <v>0.64</v>
      </c>
      <c r="Q2883" s="1">
        <v>0.74716981132075466</v>
      </c>
      <c r="T2883" t="b">
        <v>0</v>
      </c>
    </row>
    <row r="2884" spans="1:20" x14ac:dyDescent="0.3">
      <c r="A2884" t="s">
        <v>435</v>
      </c>
      <c r="B2884" t="s">
        <v>436</v>
      </c>
      <c r="C2884" s="2">
        <v>59652</v>
      </c>
      <c r="D2884" s="2" t="s">
        <v>17</v>
      </c>
      <c r="E2884" t="s">
        <v>7543</v>
      </c>
      <c r="F2884" t="s">
        <v>7544</v>
      </c>
      <c r="G2884">
        <v>345</v>
      </c>
      <c r="H2884" t="s">
        <v>433</v>
      </c>
      <c r="I2884">
        <v>345</v>
      </c>
      <c r="J2884">
        <v>1043</v>
      </c>
      <c r="K2884" t="s">
        <v>434</v>
      </c>
      <c r="L2884" s="2">
        <v>1043</v>
      </c>
      <c r="M2884" s="2">
        <v>1043</v>
      </c>
      <c r="N2884" s="2">
        <v>33</v>
      </c>
      <c r="O2884" s="6">
        <v>1.0860000000000001</v>
      </c>
      <c r="P2884" s="6">
        <v>5.22</v>
      </c>
      <c r="Q2884" s="1">
        <v>0.7503448275862068</v>
      </c>
      <c r="T2884" t="b">
        <v>0</v>
      </c>
    </row>
    <row r="2885" spans="1:20" x14ac:dyDescent="0.3">
      <c r="A2885" t="s">
        <v>597</v>
      </c>
      <c r="B2885" t="s">
        <v>598</v>
      </c>
      <c r="C2885" s="2">
        <v>1420</v>
      </c>
      <c r="D2885" s="2" t="s">
        <v>17</v>
      </c>
      <c r="E2885" t="s">
        <v>7093</v>
      </c>
      <c r="F2885" t="s">
        <v>7094</v>
      </c>
      <c r="G2885">
        <v>344</v>
      </c>
      <c r="H2885" t="s">
        <v>596</v>
      </c>
      <c r="I2885">
        <v>344</v>
      </c>
      <c r="J2885">
        <v>0</v>
      </c>
      <c r="K2885" t="s">
        <v>20</v>
      </c>
      <c r="L2885" s="2" t="s">
        <v>7900</v>
      </c>
      <c r="M2885" s="2">
        <v>1043</v>
      </c>
      <c r="N2885" s="2">
        <v>4</v>
      </c>
      <c r="O2885" s="6">
        <v>0.6</v>
      </c>
      <c r="P2885" s="6">
        <v>1.25</v>
      </c>
      <c r="Q2885" s="1">
        <v>0.42307692307692307</v>
      </c>
      <c r="T2885" t="b">
        <v>0</v>
      </c>
    </row>
    <row r="2886" spans="1:20" x14ac:dyDescent="0.3">
      <c r="A2886" t="s">
        <v>597</v>
      </c>
      <c r="B2886" t="s">
        <v>598</v>
      </c>
      <c r="C2886" s="2">
        <v>1422</v>
      </c>
      <c r="D2886" s="2" t="s">
        <v>17</v>
      </c>
      <c r="E2886" t="s">
        <v>7095</v>
      </c>
      <c r="F2886" t="s">
        <v>7096</v>
      </c>
      <c r="G2886">
        <v>344</v>
      </c>
      <c r="H2886" t="s">
        <v>596</v>
      </c>
      <c r="I2886">
        <v>344</v>
      </c>
      <c r="J2886">
        <v>0</v>
      </c>
      <c r="K2886" t="s">
        <v>20</v>
      </c>
      <c r="L2886" s="2" t="s">
        <v>7900</v>
      </c>
      <c r="M2886" s="2">
        <v>1043</v>
      </c>
      <c r="N2886" s="2">
        <v>5</v>
      </c>
      <c r="O2886" s="6">
        <v>0.6</v>
      </c>
      <c r="P2886" s="6">
        <v>1.25</v>
      </c>
      <c r="Q2886" s="1">
        <v>0.42307692307692307</v>
      </c>
      <c r="T2886" t="b">
        <v>0</v>
      </c>
    </row>
    <row r="2887" spans="1:20" x14ac:dyDescent="0.3">
      <c r="A2887" t="s">
        <v>597</v>
      </c>
      <c r="B2887" t="s">
        <v>598</v>
      </c>
      <c r="C2887" s="2">
        <v>1424</v>
      </c>
      <c r="D2887" s="2" t="s">
        <v>17</v>
      </c>
      <c r="E2887" t="s">
        <v>7101</v>
      </c>
      <c r="F2887" t="s">
        <v>7102</v>
      </c>
      <c r="G2887">
        <v>344</v>
      </c>
      <c r="H2887" t="s">
        <v>596</v>
      </c>
      <c r="I2887">
        <v>344</v>
      </c>
      <c r="J2887">
        <v>0</v>
      </c>
      <c r="K2887" t="s">
        <v>20</v>
      </c>
      <c r="L2887" s="2" t="s">
        <v>7900</v>
      </c>
      <c r="M2887" s="2">
        <v>1043</v>
      </c>
      <c r="N2887" s="2">
        <v>4</v>
      </c>
      <c r="O2887" s="6">
        <v>0.6</v>
      </c>
      <c r="P2887" s="6">
        <v>1.25</v>
      </c>
      <c r="Q2887" s="1">
        <v>0.42307692307692307</v>
      </c>
      <c r="T2887" t="b">
        <v>0</v>
      </c>
    </row>
    <row r="2888" spans="1:20" x14ac:dyDescent="0.3">
      <c r="F2888" s="7" t="s">
        <v>7969</v>
      </c>
    </row>
    <row r="2889" spans="1:20" x14ac:dyDescent="0.3">
      <c r="A2889" t="s">
        <v>377</v>
      </c>
      <c r="B2889" t="s">
        <v>378</v>
      </c>
      <c r="C2889" s="2">
        <v>15221</v>
      </c>
      <c r="D2889" s="2" t="s">
        <v>17</v>
      </c>
      <c r="E2889" t="s">
        <v>7565</v>
      </c>
      <c r="F2889" t="s">
        <v>7566</v>
      </c>
      <c r="G2889">
        <v>0</v>
      </c>
      <c r="H2889" t="s">
        <v>20</v>
      </c>
      <c r="I2889">
        <v>0</v>
      </c>
      <c r="J2889">
        <v>1044</v>
      </c>
      <c r="K2889" t="s">
        <v>188</v>
      </c>
      <c r="L2889" s="2">
        <v>1044</v>
      </c>
      <c r="M2889" s="2">
        <v>1044</v>
      </c>
      <c r="N2889" s="2">
        <v>60</v>
      </c>
      <c r="O2889" s="6">
        <v>2.3769999999999998</v>
      </c>
      <c r="P2889" s="6">
        <v>5.0199999999999996</v>
      </c>
      <c r="Q2889" s="1">
        <v>0.4313397129186603</v>
      </c>
      <c r="T2889" t="b">
        <v>0</v>
      </c>
    </row>
    <row r="2890" spans="1:20" x14ac:dyDescent="0.3">
      <c r="A2890" t="s">
        <v>377</v>
      </c>
      <c r="B2890" t="s">
        <v>378</v>
      </c>
      <c r="C2890" s="2">
        <v>68436</v>
      </c>
      <c r="D2890" s="2" t="s">
        <v>17</v>
      </c>
      <c r="E2890" t="s">
        <v>7567</v>
      </c>
      <c r="F2890" t="s">
        <v>7568</v>
      </c>
      <c r="G2890">
        <v>0</v>
      </c>
      <c r="H2890" t="s">
        <v>20</v>
      </c>
      <c r="I2890">
        <v>0</v>
      </c>
      <c r="J2890">
        <v>1044</v>
      </c>
      <c r="K2890" t="s">
        <v>188</v>
      </c>
      <c r="L2890" s="2">
        <v>1044</v>
      </c>
      <c r="M2890" s="2">
        <v>1044</v>
      </c>
      <c r="N2890" s="2">
        <v>185</v>
      </c>
      <c r="O2890" s="6">
        <v>0.83399999999999996</v>
      </c>
      <c r="P2890" s="6">
        <v>2.2000000000000002</v>
      </c>
      <c r="Q2890" s="1">
        <v>0.54426229508196722</v>
      </c>
      <c r="T2890" t="b">
        <v>0</v>
      </c>
    </row>
    <row r="2891" spans="1:20" x14ac:dyDescent="0.3">
      <c r="A2891" t="s">
        <v>189</v>
      </c>
      <c r="B2891" t="s">
        <v>190</v>
      </c>
      <c r="C2891" s="2">
        <v>1672</v>
      </c>
      <c r="E2891" t="s">
        <v>186</v>
      </c>
      <c r="F2891" t="s">
        <v>187</v>
      </c>
      <c r="G2891">
        <v>0</v>
      </c>
      <c r="H2891" t="s">
        <v>20</v>
      </c>
      <c r="I2891">
        <v>0</v>
      </c>
      <c r="J2891">
        <v>1044</v>
      </c>
      <c r="K2891" t="s">
        <v>188</v>
      </c>
      <c r="L2891" s="2">
        <v>1044</v>
      </c>
      <c r="M2891">
        <v>1044</v>
      </c>
      <c r="N2891" s="2">
        <v>1</v>
      </c>
      <c r="O2891">
        <v>1.17</v>
      </c>
      <c r="P2891">
        <v>3.92</v>
      </c>
      <c r="Q2891" s="1">
        <v>0.64220183486238525</v>
      </c>
      <c r="T2891" t="b">
        <v>0</v>
      </c>
    </row>
    <row r="2892" spans="1:20" x14ac:dyDescent="0.3">
      <c r="A2892" t="s">
        <v>189</v>
      </c>
      <c r="B2892" t="s">
        <v>190</v>
      </c>
      <c r="C2892" s="2">
        <v>1673</v>
      </c>
      <c r="E2892" t="s">
        <v>191</v>
      </c>
      <c r="F2892" t="s">
        <v>192</v>
      </c>
      <c r="G2892">
        <v>0</v>
      </c>
      <c r="H2892" t="s">
        <v>20</v>
      </c>
      <c r="I2892">
        <v>0</v>
      </c>
      <c r="J2892">
        <v>1044</v>
      </c>
      <c r="K2892" t="s">
        <v>188</v>
      </c>
      <c r="L2892" s="2">
        <v>1044</v>
      </c>
      <c r="M2892">
        <v>1044</v>
      </c>
      <c r="N2892" s="2">
        <v>1</v>
      </c>
      <c r="O2892">
        <v>1.17</v>
      </c>
      <c r="P2892">
        <v>4.47</v>
      </c>
      <c r="Q2892" s="1">
        <v>0.68632707774798929</v>
      </c>
      <c r="T2892" t="b">
        <v>0</v>
      </c>
    </row>
    <row r="2893" spans="1:20" x14ac:dyDescent="0.3">
      <c r="A2893" t="s">
        <v>377</v>
      </c>
      <c r="B2893" t="s">
        <v>378</v>
      </c>
      <c r="C2893" s="2">
        <v>2904</v>
      </c>
      <c r="E2893" t="s">
        <v>375</v>
      </c>
      <c r="F2893" t="s">
        <v>376</v>
      </c>
      <c r="G2893">
        <v>0</v>
      </c>
      <c r="H2893" t="s">
        <v>20</v>
      </c>
      <c r="I2893">
        <v>0</v>
      </c>
      <c r="J2893">
        <v>1044</v>
      </c>
      <c r="K2893" t="s">
        <v>188</v>
      </c>
      <c r="L2893" s="2">
        <v>1044</v>
      </c>
      <c r="M2893">
        <v>1044</v>
      </c>
      <c r="O2893">
        <v>6.8639999999999999</v>
      </c>
      <c r="P2893">
        <v>14.5</v>
      </c>
      <c r="Q2893" s="1">
        <v>0.43178807947019865</v>
      </c>
      <c r="T2893" t="b">
        <v>0</v>
      </c>
    </row>
    <row r="2894" spans="1:20" x14ac:dyDescent="0.3">
      <c r="A2894" t="s">
        <v>377</v>
      </c>
      <c r="B2894" t="s">
        <v>378</v>
      </c>
      <c r="C2894" s="2">
        <v>5896</v>
      </c>
      <c r="E2894" t="s">
        <v>1119</v>
      </c>
      <c r="F2894" t="s">
        <v>1120</v>
      </c>
      <c r="G2894">
        <v>0</v>
      </c>
      <c r="H2894" t="s">
        <v>20</v>
      </c>
      <c r="I2894">
        <v>0</v>
      </c>
      <c r="J2894">
        <v>1044</v>
      </c>
      <c r="K2894" t="s">
        <v>188</v>
      </c>
      <c r="L2894" s="2">
        <v>1044</v>
      </c>
      <c r="M2894">
        <v>1044</v>
      </c>
      <c r="O2894">
        <v>6.9630000000000001</v>
      </c>
      <c r="P2894">
        <v>14.5</v>
      </c>
      <c r="Q2894" s="1">
        <v>0.4235927152317881</v>
      </c>
      <c r="T2894" t="b">
        <v>0</v>
      </c>
    </row>
    <row r="2895" spans="1:20" x14ac:dyDescent="0.3">
      <c r="A2895" t="s">
        <v>377</v>
      </c>
      <c r="B2895" t="s">
        <v>378</v>
      </c>
      <c r="C2895" s="2">
        <v>68437</v>
      </c>
      <c r="D2895" s="2" t="s">
        <v>17</v>
      </c>
      <c r="E2895" t="s">
        <v>7569</v>
      </c>
      <c r="F2895" t="s">
        <v>7570</v>
      </c>
      <c r="G2895">
        <v>0</v>
      </c>
      <c r="H2895" t="s">
        <v>20</v>
      </c>
      <c r="I2895">
        <v>0</v>
      </c>
      <c r="J2895">
        <v>1044</v>
      </c>
      <c r="K2895" t="s">
        <v>188</v>
      </c>
      <c r="L2895" s="2">
        <v>1044</v>
      </c>
      <c r="M2895" s="2">
        <v>1044</v>
      </c>
      <c r="N2895" s="2">
        <v>290</v>
      </c>
      <c r="O2895" s="6">
        <v>0.69</v>
      </c>
      <c r="P2895" s="6">
        <v>1.82</v>
      </c>
      <c r="Q2895" s="1">
        <v>0.54605263157894735</v>
      </c>
      <c r="T2895" t="b">
        <v>0</v>
      </c>
    </row>
    <row r="2896" spans="1:20" x14ac:dyDescent="0.3">
      <c r="F2896" s="7" t="s">
        <v>7970</v>
      </c>
    </row>
    <row r="2897" spans="1:20" x14ac:dyDescent="0.3">
      <c r="A2897" t="s">
        <v>189</v>
      </c>
      <c r="B2897" t="s">
        <v>190</v>
      </c>
      <c r="C2897" s="2">
        <v>44244</v>
      </c>
      <c r="D2897" s="2" t="s">
        <v>17</v>
      </c>
      <c r="E2897" t="s">
        <v>7571</v>
      </c>
      <c r="F2897" t="s">
        <v>7572</v>
      </c>
      <c r="G2897">
        <v>354</v>
      </c>
      <c r="H2897" t="s">
        <v>7573</v>
      </c>
      <c r="I2897">
        <v>354</v>
      </c>
      <c r="J2897">
        <v>1044</v>
      </c>
      <c r="K2897" t="s">
        <v>188</v>
      </c>
      <c r="L2897" s="2">
        <v>1044</v>
      </c>
      <c r="M2897" s="2">
        <v>1044</v>
      </c>
      <c r="N2897" s="2">
        <v>707</v>
      </c>
      <c r="O2897" s="6">
        <v>1.276</v>
      </c>
      <c r="P2897" s="6">
        <v>2.25</v>
      </c>
      <c r="Q2897" s="1">
        <v>0.32127659574468082</v>
      </c>
      <c r="T2897" t="b">
        <v>0</v>
      </c>
    </row>
    <row r="2898" spans="1:20" x14ac:dyDescent="0.3">
      <c r="A2898" t="s">
        <v>189</v>
      </c>
      <c r="B2898" t="s">
        <v>190</v>
      </c>
      <c r="C2898" s="2">
        <v>77883</v>
      </c>
      <c r="D2898" s="2" t="s">
        <v>17</v>
      </c>
      <c r="E2898" t="s">
        <v>7583</v>
      </c>
      <c r="F2898" t="s">
        <v>7584</v>
      </c>
      <c r="G2898">
        <v>354</v>
      </c>
      <c r="H2898" t="s">
        <v>7573</v>
      </c>
      <c r="I2898">
        <v>354</v>
      </c>
      <c r="J2898">
        <v>1045</v>
      </c>
      <c r="K2898" t="s">
        <v>1069</v>
      </c>
      <c r="L2898" s="2">
        <v>1045</v>
      </c>
      <c r="M2898" s="2">
        <v>1045</v>
      </c>
      <c r="N2898" s="2">
        <v>149</v>
      </c>
      <c r="O2898" s="6">
        <v>1.7949999999999999</v>
      </c>
      <c r="P2898" s="6">
        <v>3.92</v>
      </c>
      <c r="Q2898" s="1">
        <v>0.45107033639143729</v>
      </c>
      <c r="T2898" t="b">
        <v>0</v>
      </c>
    </row>
    <row r="2899" spans="1:20" x14ac:dyDescent="0.3">
      <c r="A2899" t="s">
        <v>377</v>
      </c>
      <c r="B2899" t="s">
        <v>378</v>
      </c>
      <c r="C2899" s="2">
        <v>4428</v>
      </c>
      <c r="E2899" t="s">
        <v>860</v>
      </c>
      <c r="F2899" t="s">
        <v>861</v>
      </c>
      <c r="G2899">
        <v>311</v>
      </c>
      <c r="H2899" t="s">
        <v>862</v>
      </c>
      <c r="I2899">
        <v>311</v>
      </c>
      <c r="J2899">
        <v>1044</v>
      </c>
      <c r="K2899" t="s">
        <v>188</v>
      </c>
      <c r="L2899" s="2">
        <v>1044</v>
      </c>
      <c r="M2899">
        <v>1044</v>
      </c>
      <c r="O2899">
        <v>1.0940000000000001</v>
      </c>
      <c r="P2899">
        <v>2.25</v>
      </c>
      <c r="Q2899" s="1">
        <v>0.41808510638297874</v>
      </c>
      <c r="T2899" t="b">
        <v>0</v>
      </c>
    </row>
    <row r="2900" spans="1:20" x14ac:dyDescent="0.3">
      <c r="A2900" t="s">
        <v>377</v>
      </c>
      <c r="B2900" t="s">
        <v>378</v>
      </c>
      <c r="C2900" s="2">
        <v>4429</v>
      </c>
      <c r="E2900" t="s">
        <v>863</v>
      </c>
      <c r="F2900" t="s">
        <v>864</v>
      </c>
      <c r="G2900">
        <v>311</v>
      </c>
      <c r="H2900" t="s">
        <v>862</v>
      </c>
      <c r="I2900">
        <v>311</v>
      </c>
      <c r="J2900">
        <v>1044</v>
      </c>
      <c r="K2900" t="s">
        <v>188</v>
      </c>
      <c r="L2900" s="2">
        <v>1044</v>
      </c>
      <c r="M2900">
        <v>1044</v>
      </c>
      <c r="O2900">
        <v>1.0940000000000001</v>
      </c>
      <c r="P2900">
        <v>2.25</v>
      </c>
      <c r="Q2900" s="1">
        <v>0.41808510638297874</v>
      </c>
      <c r="T2900" t="b">
        <v>0</v>
      </c>
    </row>
    <row r="2901" spans="1:20" x14ac:dyDescent="0.3">
      <c r="A2901" t="s">
        <v>377</v>
      </c>
      <c r="B2901" t="s">
        <v>378</v>
      </c>
      <c r="C2901" s="2">
        <v>4430</v>
      </c>
      <c r="E2901" t="s">
        <v>865</v>
      </c>
      <c r="F2901" t="s">
        <v>866</v>
      </c>
      <c r="G2901">
        <v>311</v>
      </c>
      <c r="H2901" t="s">
        <v>862</v>
      </c>
      <c r="I2901">
        <v>311</v>
      </c>
      <c r="J2901">
        <v>1044</v>
      </c>
      <c r="K2901" t="s">
        <v>188</v>
      </c>
      <c r="L2901" s="2">
        <v>1044</v>
      </c>
      <c r="M2901">
        <v>1044</v>
      </c>
      <c r="O2901">
        <v>1.0940000000000001</v>
      </c>
      <c r="P2901">
        <v>2.25</v>
      </c>
      <c r="Q2901" s="1">
        <v>0.41808510638297874</v>
      </c>
      <c r="T2901" t="b">
        <v>0</v>
      </c>
    </row>
    <row r="2902" spans="1:20" x14ac:dyDescent="0.3">
      <c r="A2902" t="s">
        <v>189</v>
      </c>
      <c r="B2902" t="s">
        <v>190</v>
      </c>
      <c r="C2902" s="2">
        <v>5252</v>
      </c>
      <c r="E2902" t="s">
        <v>1064</v>
      </c>
      <c r="F2902" t="s">
        <v>1065</v>
      </c>
      <c r="G2902">
        <v>352</v>
      </c>
      <c r="H2902" t="s">
        <v>1066</v>
      </c>
      <c r="I2902">
        <v>352</v>
      </c>
      <c r="J2902">
        <v>1044</v>
      </c>
      <c r="K2902" t="s">
        <v>188</v>
      </c>
      <c r="L2902" s="2">
        <v>1044</v>
      </c>
      <c r="M2902">
        <v>1044</v>
      </c>
      <c r="O2902">
        <v>0.627</v>
      </c>
      <c r="P2902">
        <v>1.5</v>
      </c>
      <c r="Q2902" s="1">
        <v>0.49840000000000001</v>
      </c>
      <c r="T2902" t="b">
        <v>0</v>
      </c>
    </row>
    <row r="2903" spans="1:20" x14ac:dyDescent="0.3">
      <c r="A2903" t="s">
        <v>189</v>
      </c>
      <c r="B2903" t="s">
        <v>190</v>
      </c>
      <c r="C2903" s="2">
        <v>5254</v>
      </c>
      <c r="E2903" t="s">
        <v>1070</v>
      </c>
      <c r="F2903" t="s">
        <v>1071</v>
      </c>
      <c r="G2903">
        <v>352</v>
      </c>
      <c r="H2903" t="s">
        <v>1066</v>
      </c>
      <c r="I2903">
        <v>352</v>
      </c>
      <c r="J2903">
        <v>1044</v>
      </c>
      <c r="K2903" t="s">
        <v>188</v>
      </c>
      <c r="L2903" s="2">
        <v>1044</v>
      </c>
      <c r="M2903">
        <v>1044</v>
      </c>
      <c r="O2903">
        <v>0.95699999999999996</v>
      </c>
      <c r="P2903">
        <v>2.2000000000000002</v>
      </c>
      <c r="Q2903" s="1">
        <v>0.47704918032786886</v>
      </c>
      <c r="T2903" t="b">
        <v>0</v>
      </c>
    </row>
    <row r="2904" spans="1:20" x14ac:dyDescent="0.3">
      <c r="A2904" t="s">
        <v>189</v>
      </c>
      <c r="B2904" t="s">
        <v>190</v>
      </c>
      <c r="C2904" s="2">
        <v>5255</v>
      </c>
      <c r="E2904" t="s">
        <v>1072</v>
      </c>
      <c r="F2904" t="s">
        <v>1073</v>
      </c>
      <c r="G2904">
        <v>352</v>
      </c>
      <c r="H2904" t="s">
        <v>1066</v>
      </c>
      <c r="I2904">
        <v>352</v>
      </c>
      <c r="J2904">
        <v>1044</v>
      </c>
      <c r="K2904" t="s">
        <v>188</v>
      </c>
      <c r="L2904" s="2">
        <v>1044</v>
      </c>
      <c r="M2904">
        <v>1044</v>
      </c>
      <c r="O2904">
        <v>0.64900000000000002</v>
      </c>
      <c r="P2904">
        <v>1.4</v>
      </c>
      <c r="Q2904" s="1">
        <v>0.44529914529914527</v>
      </c>
      <c r="T2904" t="b">
        <v>0</v>
      </c>
    </row>
    <row r="2905" spans="1:20" x14ac:dyDescent="0.3">
      <c r="A2905" t="s">
        <v>189</v>
      </c>
      <c r="B2905" t="s">
        <v>190</v>
      </c>
      <c r="C2905" s="2">
        <v>78564</v>
      </c>
      <c r="D2905" s="2" t="s">
        <v>17</v>
      </c>
      <c r="E2905" t="s">
        <v>7585</v>
      </c>
      <c r="F2905" t="s">
        <v>7586</v>
      </c>
      <c r="G2905">
        <v>354</v>
      </c>
      <c r="H2905" t="s">
        <v>7573</v>
      </c>
      <c r="I2905">
        <v>354</v>
      </c>
      <c r="J2905">
        <v>1045</v>
      </c>
      <c r="K2905" t="s">
        <v>1069</v>
      </c>
      <c r="L2905" s="2">
        <v>1045</v>
      </c>
      <c r="M2905" s="2">
        <v>1045</v>
      </c>
      <c r="N2905" s="2">
        <v>4</v>
      </c>
      <c r="O2905" s="6">
        <v>1.127</v>
      </c>
      <c r="P2905" s="6">
        <v>2.71</v>
      </c>
      <c r="Q2905" s="1">
        <v>0.50132743362831855</v>
      </c>
      <c r="T2905" t="b">
        <v>0</v>
      </c>
    </row>
    <row r="2906" spans="1:20" x14ac:dyDescent="0.3">
      <c r="A2906" t="s">
        <v>189</v>
      </c>
      <c r="B2906" t="s">
        <v>190</v>
      </c>
      <c r="C2906" s="2">
        <v>5253</v>
      </c>
      <c r="E2906" t="s">
        <v>1067</v>
      </c>
      <c r="F2906" t="s">
        <v>1068</v>
      </c>
      <c r="G2906">
        <v>352</v>
      </c>
      <c r="H2906" t="s">
        <v>1066</v>
      </c>
      <c r="I2906">
        <v>352</v>
      </c>
      <c r="J2906">
        <v>1045</v>
      </c>
      <c r="K2906" t="s">
        <v>1069</v>
      </c>
      <c r="L2906" s="2">
        <v>1045</v>
      </c>
      <c r="M2906">
        <v>1045</v>
      </c>
      <c r="O2906">
        <v>1.3089999999999999</v>
      </c>
      <c r="P2906">
        <v>2.7</v>
      </c>
      <c r="Q2906" s="1">
        <v>0.41822222222222222</v>
      </c>
      <c r="T2906" t="b">
        <v>0</v>
      </c>
    </row>
    <row r="2907" spans="1:20" x14ac:dyDescent="0.3">
      <c r="A2907" t="s">
        <v>189</v>
      </c>
      <c r="B2907" t="s">
        <v>190</v>
      </c>
      <c r="C2907" s="2">
        <v>34848</v>
      </c>
      <c r="D2907" s="2" t="s">
        <v>17</v>
      </c>
      <c r="E2907" t="s">
        <v>7581</v>
      </c>
      <c r="F2907" t="s">
        <v>7582</v>
      </c>
      <c r="G2907">
        <v>355</v>
      </c>
      <c r="H2907" t="s">
        <v>6913</v>
      </c>
      <c r="I2907">
        <v>355</v>
      </c>
      <c r="J2907">
        <v>1045</v>
      </c>
      <c r="K2907" t="s">
        <v>1069</v>
      </c>
      <c r="L2907" s="2">
        <v>1045</v>
      </c>
      <c r="M2907" s="2">
        <v>1045</v>
      </c>
      <c r="N2907" s="2">
        <v>2557</v>
      </c>
      <c r="O2907" s="6">
        <v>0.373</v>
      </c>
      <c r="P2907" s="6">
        <v>1.75</v>
      </c>
      <c r="Q2907" s="1">
        <v>0.7445205479452055</v>
      </c>
      <c r="T2907" t="b">
        <v>0</v>
      </c>
    </row>
    <row r="2908" spans="1:20" x14ac:dyDescent="0.3">
      <c r="F2908" s="7" t="s">
        <v>7971</v>
      </c>
    </row>
    <row r="2909" spans="1:20" x14ac:dyDescent="0.3">
      <c r="A2909" t="s">
        <v>890</v>
      </c>
      <c r="B2909" t="s">
        <v>891</v>
      </c>
      <c r="C2909" s="2">
        <v>4490</v>
      </c>
      <c r="D2909" s="2" t="s">
        <v>17</v>
      </c>
      <c r="E2909" t="s">
        <v>887</v>
      </c>
      <c r="F2909" t="s">
        <v>888</v>
      </c>
      <c r="G2909">
        <v>0</v>
      </c>
      <c r="H2909" t="s">
        <v>20</v>
      </c>
      <c r="I2909">
        <v>0</v>
      </c>
      <c r="J2909">
        <v>1046</v>
      </c>
      <c r="K2909" t="s">
        <v>889</v>
      </c>
      <c r="L2909" s="2">
        <v>1046</v>
      </c>
      <c r="M2909" s="2">
        <v>1046</v>
      </c>
      <c r="N2909" s="2">
        <v>78</v>
      </c>
      <c r="O2909" s="6">
        <v>1.127</v>
      </c>
      <c r="P2909" s="6">
        <v>2.5299999999999998</v>
      </c>
      <c r="Q2909" s="1">
        <v>0.46587677725118481</v>
      </c>
      <c r="T2909" t="b">
        <v>0</v>
      </c>
    </row>
    <row r="2910" spans="1:20" x14ac:dyDescent="0.3">
      <c r="A2910" t="s">
        <v>890</v>
      </c>
      <c r="B2910" t="s">
        <v>891</v>
      </c>
      <c r="C2910" s="2">
        <v>7550</v>
      </c>
      <c r="D2910" s="2" t="s">
        <v>17</v>
      </c>
      <c r="E2910" t="s">
        <v>7607</v>
      </c>
      <c r="F2910" t="s">
        <v>7608</v>
      </c>
      <c r="G2910">
        <v>0</v>
      </c>
      <c r="H2910" t="s">
        <v>20</v>
      </c>
      <c r="I2910">
        <v>0</v>
      </c>
      <c r="J2910">
        <v>1046</v>
      </c>
      <c r="K2910" t="s">
        <v>889</v>
      </c>
      <c r="L2910" s="2">
        <v>1046</v>
      </c>
      <c r="M2910" s="2">
        <v>1046</v>
      </c>
      <c r="N2910" s="2">
        <v>2848</v>
      </c>
      <c r="O2910" s="6">
        <v>0.27800000000000002</v>
      </c>
      <c r="P2910" s="6">
        <v>0.95</v>
      </c>
      <c r="Q2910" s="1">
        <v>0.64810126582278482</v>
      </c>
      <c r="T2910" t="b">
        <v>0</v>
      </c>
    </row>
    <row r="2911" spans="1:20" x14ac:dyDescent="0.3">
      <c r="A2911" t="s">
        <v>6914</v>
      </c>
      <c r="B2911" t="s">
        <v>6915</v>
      </c>
      <c r="C2911" s="2">
        <v>79452</v>
      </c>
      <c r="E2911" t="s">
        <v>6911</v>
      </c>
      <c r="F2911" t="s">
        <v>6912</v>
      </c>
      <c r="G2911">
        <v>355</v>
      </c>
      <c r="H2911" t="s">
        <v>6913</v>
      </c>
      <c r="I2911">
        <v>355</v>
      </c>
      <c r="J2911">
        <v>1045</v>
      </c>
      <c r="K2911" t="s">
        <v>1069</v>
      </c>
      <c r="L2911" s="2">
        <v>1045</v>
      </c>
      <c r="M2911">
        <v>1045</v>
      </c>
      <c r="N2911" s="2">
        <v>20</v>
      </c>
      <c r="O2911">
        <v>0.373</v>
      </c>
      <c r="P2911">
        <v>1.75</v>
      </c>
      <c r="Q2911" s="1">
        <v>0.7445205479452055</v>
      </c>
      <c r="T2911" t="b">
        <v>0</v>
      </c>
    </row>
    <row r="2912" spans="1:20" x14ac:dyDescent="0.3">
      <c r="A2912" t="s">
        <v>890</v>
      </c>
      <c r="B2912" t="s">
        <v>891</v>
      </c>
      <c r="C2912" s="2">
        <v>11969</v>
      </c>
      <c r="D2912" s="2" t="s">
        <v>17</v>
      </c>
      <c r="E2912" t="s">
        <v>2077</v>
      </c>
      <c r="F2912" t="s">
        <v>2078</v>
      </c>
      <c r="G2912">
        <v>0</v>
      </c>
      <c r="H2912" t="s">
        <v>20</v>
      </c>
      <c r="I2912">
        <v>0</v>
      </c>
      <c r="J2912">
        <v>1046</v>
      </c>
      <c r="K2912" t="s">
        <v>889</v>
      </c>
      <c r="L2912" s="2">
        <v>1046</v>
      </c>
      <c r="M2912" s="2">
        <v>1046</v>
      </c>
      <c r="N2912" s="2">
        <v>172</v>
      </c>
      <c r="O2912" s="6">
        <v>0.65500000000000003</v>
      </c>
      <c r="P2912" s="6">
        <v>1.48</v>
      </c>
      <c r="Q2912" s="1">
        <v>0.46747967479674796</v>
      </c>
      <c r="T2912" t="b">
        <v>0</v>
      </c>
    </row>
    <row r="2913" spans="1:20" x14ac:dyDescent="0.3">
      <c r="A2913" t="s">
        <v>890</v>
      </c>
      <c r="B2913" t="s">
        <v>891</v>
      </c>
      <c r="C2913" s="2">
        <v>24864</v>
      </c>
      <c r="D2913" s="2" t="s">
        <v>17</v>
      </c>
      <c r="E2913" t="s">
        <v>7609</v>
      </c>
      <c r="F2913" t="s">
        <v>7610</v>
      </c>
      <c r="G2913">
        <v>0</v>
      </c>
      <c r="H2913" t="s">
        <v>20</v>
      </c>
      <c r="I2913">
        <v>0</v>
      </c>
      <c r="J2913">
        <v>1046</v>
      </c>
      <c r="K2913" t="s">
        <v>889</v>
      </c>
      <c r="L2913" s="2">
        <v>1046</v>
      </c>
      <c r="M2913" s="2">
        <v>1046</v>
      </c>
      <c r="N2913" s="2">
        <v>118</v>
      </c>
      <c r="O2913" s="6">
        <v>0.53700000000000003</v>
      </c>
      <c r="P2913" s="6">
        <v>1.61</v>
      </c>
      <c r="Q2913" s="1">
        <v>0.59925373134328364</v>
      </c>
      <c r="T2913" t="b">
        <v>0</v>
      </c>
    </row>
    <row r="2914" spans="1:20" x14ac:dyDescent="0.3">
      <c r="A2914" t="s">
        <v>890</v>
      </c>
      <c r="B2914" t="s">
        <v>891</v>
      </c>
      <c r="C2914" s="2">
        <v>33125</v>
      </c>
      <c r="D2914" s="2" t="s">
        <v>17</v>
      </c>
      <c r="E2914" t="s">
        <v>4374</v>
      </c>
      <c r="F2914" t="s">
        <v>4375</v>
      </c>
      <c r="G2914">
        <v>0</v>
      </c>
      <c r="H2914" t="s">
        <v>20</v>
      </c>
      <c r="I2914">
        <v>0</v>
      </c>
      <c r="J2914">
        <v>1046</v>
      </c>
      <c r="K2914" t="s">
        <v>889</v>
      </c>
      <c r="L2914" s="2">
        <v>1046</v>
      </c>
      <c r="M2914" s="2">
        <v>1046</v>
      </c>
      <c r="N2914" s="2">
        <v>327</v>
      </c>
      <c r="O2914" s="6">
        <v>0.187</v>
      </c>
      <c r="P2914" s="6">
        <v>0.75</v>
      </c>
      <c r="Q2914" s="1">
        <v>0.70317460317460312</v>
      </c>
      <c r="T2914" t="b">
        <v>0</v>
      </c>
    </row>
    <row r="2915" spans="1:20" x14ac:dyDescent="0.3">
      <c r="A2915" t="s">
        <v>890</v>
      </c>
      <c r="B2915" t="s">
        <v>891</v>
      </c>
      <c r="C2915" s="2">
        <v>72236</v>
      </c>
      <c r="D2915" s="2" t="s">
        <v>17</v>
      </c>
      <c r="E2915" t="s">
        <v>7611</v>
      </c>
      <c r="F2915" t="s">
        <v>7612</v>
      </c>
      <c r="G2915">
        <v>0</v>
      </c>
      <c r="H2915" t="s">
        <v>20</v>
      </c>
      <c r="I2915">
        <v>0</v>
      </c>
      <c r="J2915">
        <v>1046</v>
      </c>
      <c r="K2915" t="s">
        <v>889</v>
      </c>
      <c r="L2915" s="2">
        <v>1046</v>
      </c>
      <c r="M2915" s="2">
        <v>1046</v>
      </c>
      <c r="N2915" s="2">
        <v>2618</v>
      </c>
      <c r="O2915" s="6">
        <v>0.49299999999999999</v>
      </c>
      <c r="P2915" s="6">
        <v>1.32</v>
      </c>
      <c r="Q2915" s="1">
        <v>0.55181818181818187</v>
      </c>
      <c r="T2915" t="b">
        <v>0</v>
      </c>
    </row>
    <row r="2916" spans="1:20" x14ac:dyDescent="0.3">
      <c r="A2916" t="s">
        <v>890</v>
      </c>
      <c r="B2916" t="s">
        <v>891</v>
      </c>
      <c r="C2916" s="2">
        <v>7510</v>
      </c>
      <c r="D2916" s="2" t="s">
        <v>17</v>
      </c>
      <c r="E2916" t="s">
        <v>7603</v>
      </c>
      <c r="F2916" t="s">
        <v>7604</v>
      </c>
      <c r="G2916">
        <v>348</v>
      </c>
      <c r="H2916" t="s">
        <v>2346</v>
      </c>
      <c r="I2916">
        <v>348</v>
      </c>
      <c r="J2916">
        <v>1046</v>
      </c>
      <c r="K2916" t="s">
        <v>889</v>
      </c>
      <c r="L2916" s="2">
        <v>1046</v>
      </c>
      <c r="M2916" s="2">
        <v>1046</v>
      </c>
      <c r="N2916" s="2">
        <v>419</v>
      </c>
      <c r="O2916" s="6">
        <v>8.1000000000000003E-2</v>
      </c>
      <c r="P2916" s="6">
        <v>0.44</v>
      </c>
      <c r="Q2916" s="1">
        <v>0.7810810810810811</v>
      </c>
      <c r="T2916" t="b">
        <v>0</v>
      </c>
    </row>
    <row r="2917" spans="1:20" x14ac:dyDescent="0.3">
      <c r="A2917" t="s">
        <v>5611</v>
      </c>
      <c r="B2917" t="s">
        <v>5612</v>
      </c>
      <c r="C2917" s="2">
        <v>59509</v>
      </c>
      <c r="E2917" t="s">
        <v>5609</v>
      </c>
      <c r="F2917" t="s">
        <v>5610</v>
      </c>
      <c r="G2917">
        <v>0</v>
      </c>
      <c r="H2917" t="s">
        <v>20</v>
      </c>
      <c r="I2917">
        <v>0</v>
      </c>
      <c r="J2917">
        <v>1046</v>
      </c>
      <c r="K2917" t="s">
        <v>889</v>
      </c>
      <c r="L2917" s="2">
        <v>1046</v>
      </c>
      <c r="M2917">
        <v>1046</v>
      </c>
      <c r="N2917" s="2">
        <v>1</v>
      </c>
      <c r="O2917">
        <v>7.1980000000000004</v>
      </c>
      <c r="P2917">
        <v>21.17</v>
      </c>
      <c r="Q2917" s="1">
        <v>0.59195011337868475</v>
      </c>
      <c r="T2917" t="b">
        <v>0</v>
      </c>
    </row>
    <row r="2918" spans="1:20" x14ac:dyDescent="0.3">
      <c r="A2918" t="s">
        <v>5611</v>
      </c>
      <c r="B2918" t="s">
        <v>5612</v>
      </c>
      <c r="C2918" s="2">
        <v>59510</v>
      </c>
      <c r="E2918" t="s">
        <v>5613</v>
      </c>
      <c r="F2918" t="s">
        <v>5614</v>
      </c>
      <c r="G2918">
        <v>0</v>
      </c>
      <c r="H2918" t="s">
        <v>20</v>
      </c>
      <c r="I2918">
        <v>0</v>
      </c>
      <c r="J2918">
        <v>1046</v>
      </c>
      <c r="K2918" t="s">
        <v>889</v>
      </c>
      <c r="L2918" s="2">
        <v>1046</v>
      </c>
      <c r="M2918">
        <v>1046</v>
      </c>
      <c r="N2918" s="2">
        <v>1</v>
      </c>
      <c r="O2918">
        <v>4.3419999999999996</v>
      </c>
      <c r="P2918">
        <v>12.77</v>
      </c>
      <c r="Q2918" s="1">
        <v>0.59191729323308273</v>
      </c>
      <c r="T2918" t="b">
        <v>0</v>
      </c>
    </row>
    <row r="2919" spans="1:20" x14ac:dyDescent="0.3">
      <c r="A2919" t="s">
        <v>890</v>
      </c>
      <c r="B2919" t="s">
        <v>891</v>
      </c>
      <c r="C2919" s="2">
        <v>64260</v>
      </c>
      <c r="E2919" t="s">
        <v>6008</v>
      </c>
      <c r="F2919" t="s">
        <v>6009</v>
      </c>
      <c r="G2919">
        <v>0</v>
      </c>
      <c r="H2919" t="s">
        <v>20</v>
      </c>
      <c r="I2919">
        <v>0</v>
      </c>
      <c r="J2919">
        <v>1046</v>
      </c>
      <c r="K2919" t="s">
        <v>889</v>
      </c>
      <c r="L2919" s="2">
        <v>1046</v>
      </c>
      <c r="M2919">
        <v>1046</v>
      </c>
      <c r="N2919" s="2">
        <v>11</v>
      </c>
      <c r="O2919">
        <v>1.1839999999999999</v>
      </c>
      <c r="P2919">
        <v>2.48</v>
      </c>
      <c r="Q2919" s="1">
        <v>0.42801932367149759</v>
      </c>
      <c r="T2919" t="b">
        <v>0</v>
      </c>
    </row>
    <row r="2920" spans="1:20" x14ac:dyDescent="0.3">
      <c r="A2920" t="s">
        <v>5611</v>
      </c>
      <c r="B2920" t="s">
        <v>5612</v>
      </c>
      <c r="C2920" s="2">
        <v>68803</v>
      </c>
      <c r="E2920" t="s">
        <v>6443</v>
      </c>
      <c r="F2920" t="s">
        <v>6444</v>
      </c>
      <c r="G2920">
        <v>0</v>
      </c>
      <c r="H2920" t="s">
        <v>20</v>
      </c>
      <c r="I2920">
        <v>0</v>
      </c>
      <c r="J2920">
        <v>1046</v>
      </c>
      <c r="K2920" t="s">
        <v>889</v>
      </c>
      <c r="L2920" s="2">
        <v>1046</v>
      </c>
      <c r="M2920">
        <v>1046</v>
      </c>
      <c r="N2920" s="2">
        <v>4</v>
      </c>
      <c r="O2920">
        <v>2.5219999999999998</v>
      </c>
      <c r="P2920">
        <v>7.42</v>
      </c>
      <c r="Q2920" s="1">
        <v>0.59190938511326863</v>
      </c>
      <c r="T2920" t="b">
        <v>0</v>
      </c>
    </row>
    <row r="2921" spans="1:20" x14ac:dyDescent="0.3">
      <c r="A2921" t="s">
        <v>5611</v>
      </c>
      <c r="B2921" t="s">
        <v>5612</v>
      </c>
      <c r="C2921" s="2">
        <v>68835</v>
      </c>
      <c r="E2921" t="s">
        <v>6445</v>
      </c>
      <c r="F2921" t="s">
        <v>6446</v>
      </c>
      <c r="G2921">
        <v>0</v>
      </c>
      <c r="H2921" t="s">
        <v>20</v>
      </c>
      <c r="I2921">
        <v>0</v>
      </c>
      <c r="J2921">
        <v>1046</v>
      </c>
      <c r="K2921" t="s">
        <v>889</v>
      </c>
      <c r="L2921" s="2">
        <v>1046</v>
      </c>
      <c r="M2921">
        <v>1046</v>
      </c>
      <c r="O2921">
        <v>1.284</v>
      </c>
      <c r="P2921">
        <v>3.78</v>
      </c>
      <c r="Q2921" s="1">
        <v>0.59238095238095234</v>
      </c>
      <c r="T2921" t="b">
        <v>0</v>
      </c>
    </row>
    <row r="2922" spans="1:20" x14ac:dyDescent="0.3">
      <c r="A2922" t="s">
        <v>890</v>
      </c>
      <c r="B2922" t="s">
        <v>891</v>
      </c>
      <c r="C2922" s="2">
        <v>7520</v>
      </c>
      <c r="D2922" s="2" t="s">
        <v>17</v>
      </c>
      <c r="E2922" t="s">
        <v>7605</v>
      </c>
      <c r="F2922" t="s">
        <v>7606</v>
      </c>
      <c r="G2922">
        <v>348</v>
      </c>
      <c r="H2922" t="s">
        <v>2346</v>
      </c>
      <c r="I2922">
        <v>348</v>
      </c>
      <c r="J2922">
        <v>1046</v>
      </c>
      <c r="K2922" t="s">
        <v>889</v>
      </c>
      <c r="L2922" s="2">
        <v>1046</v>
      </c>
      <c r="M2922" s="2">
        <v>1046</v>
      </c>
      <c r="N2922" s="2">
        <v>166</v>
      </c>
      <c r="O2922" s="6">
        <v>0.13300000000000001</v>
      </c>
      <c r="P2922" s="6">
        <v>0.53</v>
      </c>
      <c r="Q2922" s="1">
        <v>0.69772727272727275</v>
      </c>
      <c r="T2922" t="b">
        <v>0</v>
      </c>
    </row>
    <row r="2923" spans="1:20" x14ac:dyDescent="0.3">
      <c r="A2923" t="s">
        <v>890</v>
      </c>
      <c r="B2923" t="s">
        <v>891</v>
      </c>
      <c r="C2923" s="2">
        <v>76634</v>
      </c>
      <c r="E2923" t="s">
        <v>6765</v>
      </c>
      <c r="F2923" t="s">
        <v>6766</v>
      </c>
      <c r="G2923">
        <v>0</v>
      </c>
      <c r="H2923" t="s">
        <v>20</v>
      </c>
      <c r="I2923">
        <v>0</v>
      </c>
      <c r="J2923">
        <v>1046</v>
      </c>
      <c r="K2923" t="s">
        <v>889</v>
      </c>
      <c r="L2923" s="2">
        <v>1046</v>
      </c>
      <c r="M2923">
        <v>1046</v>
      </c>
      <c r="N2923" s="2">
        <v>24</v>
      </c>
      <c r="O2923">
        <v>0.68700000000000006</v>
      </c>
      <c r="P2923">
        <v>1.65</v>
      </c>
      <c r="Q2923" s="1">
        <v>0.50217391304347825</v>
      </c>
      <c r="T2923" t="b">
        <v>0</v>
      </c>
    </row>
    <row r="2924" spans="1:20" x14ac:dyDescent="0.3">
      <c r="A2924" t="s">
        <v>890</v>
      </c>
      <c r="B2924" t="s">
        <v>891</v>
      </c>
      <c r="C2924" s="2">
        <v>86529</v>
      </c>
      <c r="E2924" t="s">
        <v>7531</v>
      </c>
      <c r="F2924" t="s">
        <v>7532</v>
      </c>
      <c r="G2924">
        <v>0</v>
      </c>
      <c r="H2924" t="s">
        <v>20</v>
      </c>
      <c r="I2924">
        <v>0</v>
      </c>
      <c r="J2924">
        <v>1046</v>
      </c>
      <c r="K2924" t="s">
        <v>889</v>
      </c>
      <c r="L2924" s="2">
        <v>1046</v>
      </c>
      <c r="M2924">
        <v>1046</v>
      </c>
      <c r="O2924">
        <v>0.79500000000000004</v>
      </c>
      <c r="P2924">
        <v>1.55</v>
      </c>
      <c r="Q2924" s="1">
        <v>0.38372093023255816</v>
      </c>
      <c r="T2924" t="b">
        <v>0</v>
      </c>
    </row>
    <row r="2925" spans="1:20" x14ac:dyDescent="0.3">
      <c r="A2925" t="s">
        <v>890</v>
      </c>
      <c r="B2925" t="s">
        <v>891</v>
      </c>
      <c r="C2925" s="2">
        <v>86530</v>
      </c>
      <c r="E2925" t="s">
        <v>7533</v>
      </c>
      <c r="F2925" t="s">
        <v>7534</v>
      </c>
      <c r="G2925">
        <v>0</v>
      </c>
      <c r="H2925" t="s">
        <v>20</v>
      </c>
      <c r="I2925">
        <v>0</v>
      </c>
      <c r="J2925">
        <v>1046</v>
      </c>
      <c r="K2925" t="s">
        <v>889</v>
      </c>
      <c r="L2925" s="2">
        <v>1046</v>
      </c>
      <c r="M2925">
        <v>1046</v>
      </c>
      <c r="O2925">
        <v>1.069</v>
      </c>
      <c r="P2925">
        <v>2.15</v>
      </c>
      <c r="Q2925" s="1">
        <v>0.40279329608938547</v>
      </c>
      <c r="T2925" t="b">
        <v>0</v>
      </c>
    </row>
    <row r="2926" spans="1:20" x14ac:dyDescent="0.3">
      <c r="A2926" t="s">
        <v>890</v>
      </c>
      <c r="B2926" t="s">
        <v>891</v>
      </c>
      <c r="C2926" s="2">
        <v>86531</v>
      </c>
      <c r="E2926" t="s">
        <v>7535</v>
      </c>
      <c r="F2926" t="s">
        <v>7536</v>
      </c>
      <c r="G2926">
        <v>0</v>
      </c>
      <c r="H2926" t="s">
        <v>20</v>
      </c>
      <c r="I2926">
        <v>0</v>
      </c>
      <c r="J2926">
        <v>1046</v>
      </c>
      <c r="K2926" t="s">
        <v>889</v>
      </c>
      <c r="L2926" s="2">
        <v>1046</v>
      </c>
      <c r="M2926">
        <v>1046</v>
      </c>
      <c r="O2926">
        <v>2.774</v>
      </c>
      <c r="P2926">
        <v>5.5</v>
      </c>
      <c r="Q2926" s="1">
        <v>0.39432314410480351</v>
      </c>
      <c r="T2926" t="b">
        <v>0</v>
      </c>
    </row>
    <row r="2927" spans="1:20" x14ac:dyDescent="0.3">
      <c r="A2927" t="s">
        <v>890</v>
      </c>
      <c r="B2927" t="s">
        <v>891</v>
      </c>
      <c r="C2927" s="2">
        <v>86532</v>
      </c>
      <c r="E2927" t="s">
        <v>7537</v>
      </c>
      <c r="F2927" t="s">
        <v>7538</v>
      </c>
      <c r="G2927">
        <v>0</v>
      </c>
      <c r="H2927" t="s">
        <v>20</v>
      </c>
      <c r="I2927">
        <v>0</v>
      </c>
      <c r="J2927">
        <v>1046</v>
      </c>
      <c r="K2927" t="s">
        <v>889</v>
      </c>
      <c r="L2927" s="2">
        <v>1046</v>
      </c>
      <c r="M2927">
        <v>1046</v>
      </c>
      <c r="O2927">
        <v>2.774</v>
      </c>
      <c r="P2927">
        <v>5.5</v>
      </c>
      <c r="Q2927" s="1">
        <v>0.39432314410480351</v>
      </c>
      <c r="T2927" t="b">
        <v>0</v>
      </c>
    </row>
    <row r="2928" spans="1:20" x14ac:dyDescent="0.3">
      <c r="A2928" t="s">
        <v>890</v>
      </c>
      <c r="B2928" t="s">
        <v>891</v>
      </c>
      <c r="C2928" s="2">
        <v>26034</v>
      </c>
      <c r="D2928" s="2" t="s">
        <v>17</v>
      </c>
      <c r="E2928" t="s">
        <v>5254</v>
      </c>
      <c r="F2928" t="s">
        <v>5255</v>
      </c>
      <c r="G2928">
        <v>348</v>
      </c>
      <c r="H2928" t="s">
        <v>2346</v>
      </c>
      <c r="I2928">
        <v>348</v>
      </c>
      <c r="J2928">
        <v>0</v>
      </c>
      <c r="K2928" t="s">
        <v>20</v>
      </c>
      <c r="L2928" s="2" t="s">
        <v>7901</v>
      </c>
      <c r="M2928" s="2">
        <v>1046</v>
      </c>
      <c r="N2928" s="2">
        <v>11</v>
      </c>
      <c r="O2928" s="6">
        <v>1.3089999999999999</v>
      </c>
      <c r="P2928" s="6">
        <v>2.62</v>
      </c>
      <c r="Q2928" s="1">
        <v>0.39954128440366971</v>
      </c>
      <c r="T2928" t="b">
        <v>0</v>
      </c>
    </row>
    <row r="2929" spans="1:20" x14ac:dyDescent="0.3">
      <c r="A2929" t="s">
        <v>890</v>
      </c>
      <c r="B2929" t="s">
        <v>891</v>
      </c>
      <c r="C2929" s="2">
        <v>65980</v>
      </c>
      <c r="D2929" s="2" t="s">
        <v>17</v>
      </c>
      <c r="E2929" t="s">
        <v>5256</v>
      </c>
      <c r="F2929" t="s">
        <v>5257</v>
      </c>
      <c r="G2929">
        <v>348</v>
      </c>
      <c r="H2929" t="s">
        <v>2346</v>
      </c>
      <c r="I2929">
        <v>348</v>
      </c>
      <c r="J2929">
        <v>0</v>
      </c>
      <c r="K2929" t="s">
        <v>20</v>
      </c>
      <c r="L2929" s="2" t="s">
        <v>7901</v>
      </c>
      <c r="M2929" s="2">
        <v>1046</v>
      </c>
      <c r="N2929" s="2">
        <v>51</v>
      </c>
      <c r="O2929" s="6">
        <v>1.091</v>
      </c>
      <c r="P2929" s="6">
        <v>2.1</v>
      </c>
      <c r="Q2929" s="1">
        <v>0.37657142857142856</v>
      </c>
      <c r="T2929" t="b">
        <v>0</v>
      </c>
    </row>
    <row r="2930" spans="1:20" x14ac:dyDescent="0.3">
      <c r="A2930" t="s">
        <v>3386</v>
      </c>
      <c r="B2930" t="s">
        <v>3387</v>
      </c>
      <c r="C2930" s="2">
        <v>35345</v>
      </c>
      <c r="E2930" t="s">
        <v>4575</v>
      </c>
      <c r="F2930" t="s">
        <v>4576</v>
      </c>
      <c r="G2930">
        <v>0</v>
      </c>
      <c r="H2930" t="s">
        <v>20</v>
      </c>
      <c r="I2930">
        <v>0</v>
      </c>
      <c r="J2930">
        <v>1047</v>
      </c>
      <c r="K2930" t="s">
        <v>4577</v>
      </c>
      <c r="L2930" s="2">
        <v>1047</v>
      </c>
      <c r="M2930">
        <v>1047</v>
      </c>
      <c r="N2930" s="2">
        <v>6</v>
      </c>
      <c r="O2930">
        <v>4.2320000000000002</v>
      </c>
      <c r="P2930">
        <v>11.45</v>
      </c>
      <c r="Q2930" s="1">
        <v>0.5563941299790357</v>
      </c>
      <c r="T2930" t="b">
        <v>0</v>
      </c>
    </row>
    <row r="2931" spans="1:20" x14ac:dyDescent="0.3">
      <c r="A2931" t="s">
        <v>3386</v>
      </c>
      <c r="B2931" t="s">
        <v>3387</v>
      </c>
      <c r="C2931" s="2">
        <v>35346</v>
      </c>
      <c r="E2931" t="s">
        <v>4578</v>
      </c>
      <c r="F2931" t="s">
        <v>4579</v>
      </c>
      <c r="G2931">
        <v>0</v>
      </c>
      <c r="H2931" t="s">
        <v>20</v>
      </c>
      <c r="I2931">
        <v>0</v>
      </c>
      <c r="J2931">
        <v>1047</v>
      </c>
      <c r="K2931" t="s">
        <v>4577</v>
      </c>
      <c r="L2931" s="2">
        <v>1047</v>
      </c>
      <c r="M2931">
        <v>1047</v>
      </c>
      <c r="N2931" s="2">
        <v>1</v>
      </c>
      <c r="O2931">
        <v>4.2320000000000002</v>
      </c>
      <c r="P2931">
        <v>5.63</v>
      </c>
      <c r="Q2931" s="1">
        <v>9.76545842217484E-2</v>
      </c>
      <c r="T2931" t="b">
        <v>0</v>
      </c>
    </row>
    <row r="2932" spans="1:20" x14ac:dyDescent="0.3">
      <c r="A2932" t="s">
        <v>890</v>
      </c>
      <c r="B2932" t="s">
        <v>891</v>
      </c>
      <c r="C2932" s="2">
        <v>79819</v>
      </c>
      <c r="E2932" t="s">
        <v>6934</v>
      </c>
      <c r="F2932" t="s">
        <v>6935</v>
      </c>
      <c r="G2932">
        <v>0</v>
      </c>
      <c r="H2932" t="s">
        <v>20</v>
      </c>
      <c r="I2932">
        <v>0</v>
      </c>
      <c r="J2932">
        <v>1047</v>
      </c>
      <c r="K2932" t="s">
        <v>4577</v>
      </c>
      <c r="L2932" s="2">
        <v>1047</v>
      </c>
      <c r="M2932">
        <v>1047</v>
      </c>
      <c r="N2932" s="2">
        <v>1</v>
      </c>
      <c r="O2932">
        <v>4.6120000000000001</v>
      </c>
      <c r="P2932">
        <v>12.3</v>
      </c>
      <c r="Q2932" s="1">
        <v>0.55004878048780481</v>
      </c>
      <c r="T2932" t="b">
        <v>0</v>
      </c>
    </row>
    <row r="2933" spans="1:20" x14ac:dyDescent="0.3">
      <c r="F2933" s="7" t="s">
        <v>7972</v>
      </c>
      <c r="M2933"/>
      <c r="O2933"/>
      <c r="P2933"/>
    </row>
    <row r="2934" spans="1:20" x14ac:dyDescent="0.3">
      <c r="A2934" t="s">
        <v>3386</v>
      </c>
      <c r="B2934" t="s">
        <v>3387</v>
      </c>
      <c r="C2934" s="2" t="s">
        <v>7619</v>
      </c>
      <c r="D2934" s="2" t="s">
        <v>17</v>
      </c>
      <c r="E2934" t="s">
        <v>7620</v>
      </c>
      <c r="F2934" t="s">
        <v>7621</v>
      </c>
      <c r="G2934">
        <v>0</v>
      </c>
      <c r="H2934" t="s">
        <v>20</v>
      </c>
      <c r="I2934">
        <v>0</v>
      </c>
      <c r="J2934">
        <v>0</v>
      </c>
      <c r="K2934" t="s">
        <v>20</v>
      </c>
      <c r="L2934" s="2">
        <v>1047</v>
      </c>
      <c r="M2934" s="2">
        <v>1047</v>
      </c>
      <c r="N2934" s="2">
        <v>156</v>
      </c>
      <c r="O2934" s="6">
        <v>0.106</v>
      </c>
      <c r="P2934" s="6">
        <v>0.59</v>
      </c>
      <c r="Q2934" s="1">
        <v>0.78367346938775517</v>
      </c>
      <c r="T2934" t="b">
        <v>0</v>
      </c>
    </row>
    <row r="2935" spans="1:20" x14ac:dyDescent="0.3">
      <c r="A2935" t="s">
        <v>3386</v>
      </c>
      <c r="B2935" t="s">
        <v>3387</v>
      </c>
      <c r="C2935" s="2" t="s">
        <v>3390</v>
      </c>
      <c r="D2935" s="2" t="s">
        <v>17</v>
      </c>
      <c r="E2935" t="s">
        <v>3391</v>
      </c>
      <c r="F2935" t="s">
        <v>3392</v>
      </c>
      <c r="G2935">
        <v>0</v>
      </c>
      <c r="H2935" t="s">
        <v>20</v>
      </c>
      <c r="I2935">
        <v>0</v>
      </c>
      <c r="J2935">
        <v>0</v>
      </c>
      <c r="K2935" t="s">
        <v>20</v>
      </c>
      <c r="L2935" s="2">
        <v>1047</v>
      </c>
      <c r="M2935" s="2">
        <v>1047</v>
      </c>
      <c r="N2935" s="2">
        <v>264</v>
      </c>
      <c r="O2935" s="6">
        <v>0.106</v>
      </c>
      <c r="P2935" s="6">
        <v>0.4</v>
      </c>
      <c r="Q2935" s="1">
        <v>0.67878787878787883</v>
      </c>
      <c r="T2935" t="b">
        <v>0</v>
      </c>
    </row>
    <row r="2936" spans="1:20" x14ac:dyDescent="0.3">
      <c r="A2936" t="s">
        <v>5879</v>
      </c>
      <c r="B2936" t="s">
        <v>5880</v>
      </c>
      <c r="C2936" s="2">
        <v>2130</v>
      </c>
      <c r="D2936" s="2" t="s">
        <v>17</v>
      </c>
      <c r="E2936" t="s">
        <v>7613</v>
      </c>
      <c r="F2936" t="s">
        <v>7614</v>
      </c>
      <c r="G2936">
        <v>348</v>
      </c>
      <c r="H2936" t="s">
        <v>2346</v>
      </c>
      <c r="I2936">
        <v>348</v>
      </c>
      <c r="J2936">
        <v>1047</v>
      </c>
      <c r="K2936" t="s">
        <v>4577</v>
      </c>
      <c r="L2936" s="2">
        <v>1047</v>
      </c>
      <c r="M2936" s="2">
        <v>1047</v>
      </c>
      <c r="N2936" s="2">
        <v>86</v>
      </c>
      <c r="O2936" s="6">
        <v>0.60899999999999999</v>
      </c>
      <c r="P2936" s="6">
        <v>1.01</v>
      </c>
      <c r="Q2936" s="1">
        <v>0.27500000000000002</v>
      </c>
      <c r="T2936" t="b">
        <v>0</v>
      </c>
    </row>
    <row r="2937" spans="1:20" x14ac:dyDescent="0.3">
      <c r="A2937" t="s">
        <v>5879</v>
      </c>
      <c r="B2937" t="s">
        <v>5880</v>
      </c>
      <c r="C2937" s="2">
        <v>22700</v>
      </c>
      <c r="D2937" s="2" t="s">
        <v>17</v>
      </c>
      <c r="E2937" t="s">
        <v>7615</v>
      </c>
      <c r="F2937" t="s">
        <v>7616</v>
      </c>
      <c r="G2937">
        <v>348</v>
      </c>
      <c r="H2937" t="s">
        <v>2346</v>
      </c>
      <c r="I2937">
        <v>348</v>
      </c>
      <c r="J2937">
        <v>1047</v>
      </c>
      <c r="K2937" t="s">
        <v>4577</v>
      </c>
      <c r="L2937" s="2">
        <v>1047</v>
      </c>
      <c r="M2937" s="2">
        <v>1047</v>
      </c>
      <c r="N2937" s="2">
        <v>76</v>
      </c>
      <c r="O2937" s="6">
        <v>0.193</v>
      </c>
      <c r="P2937" s="6">
        <v>0.68</v>
      </c>
      <c r="Q2937" s="1">
        <v>0.66140350877192988</v>
      </c>
      <c r="T2937" t="b">
        <v>0</v>
      </c>
    </row>
    <row r="2938" spans="1:20" x14ac:dyDescent="0.3">
      <c r="A2938" t="s">
        <v>5879</v>
      </c>
      <c r="B2938" t="s">
        <v>5880</v>
      </c>
      <c r="C2938" s="2">
        <v>35329</v>
      </c>
      <c r="D2938" s="2" t="s">
        <v>17</v>
      </c>
      <c r="E2938" t="s">
        <v>7617</v>
      </c>
      <c r="F2938" t="s">
        <v>7618</v>
      </c>
      <c r="G2938">
        <v>348</v>
      </c>
      <c r="H2938" t="s">
        <v>2346</v>
      </c>
      <c r="I2938">
        <v>348</v>
      </c>
      <c r="J2938">
        <v>1047</v>
      </c>
      <c r="K2938" t="s">
        <v>4577</v>
      </c>
      <c r="L2938" s="2">
        <v>1047</v>
      </c>
      <c r="M2938" s="2">
        <v>1047</v>
      </c>
      <c r="N2938" s="2">
        <v>10087</v>
      </c>
      <c r="O2938" s="6">
        <v>9.0999999999999998E-2</v>
      </c>
      <c r="P2938" s="6">
        <v>0.54</v>
      </c>
      <c r="Q2938" s="1">
        <v>0.79777777777777781</v>
      </c>
      <c r="T2938" t="b">
        <v>0</v>
      </c>
    </row>
    <row r="2939" spans="1:20" x14ac:dyDescent="0.3">
      <c r="A2939" t="s">
        <v>3386</v>
      </c>
      <c r="B2939" t="s">
        <v>3387</v>
      </c>
      <c r="C2939" s="2">
        <v>84882</v>
      </c>
      <c r="E2939" t="s">
        <v>7264</v>
      </c>
      <c r="F2939" t="s">
        <v>7265</v>
      </c>
      <c r="G2939">
        <v>348</v>
      </c>
      <c r="H2939" t="s">
        <v>2346</v>
      </c>
      <c r="I2939">
        <v>348</v>
      </c>
      <c r="J2939">
        <v>1047</v>
      </c>
      <c r="K2939" t="s">
        <v>4577</v>
      </c>
      <c r="L2939" s="2">
        <v>1047</v>
      </c>
      <c r="M2939">
        <v>1047</v>
      </c>
      <c r="N2939" s="2">
        <v>26</v>
      </c>
      <c r="O2939">
        <v>0.74399999999999999</v>
      </c>
      <c r="P2939">
        <v>1.9</v>
      </c>
      <c r="Q2939" s="1">
        <v>0.52911392405063284</v>
      </c>
      <c r="T2939" t="b">
        <v>0</v>
      </c>
    </row>
    <row r="2940" spans="1:20" x14ac:dyDescent="0.3">
      <c r="A2940" t="s">
        <v>3386</v>
      </c>
      <c r="B2940" t="s">
        <v>3387</v>
      </c>
      <c r="C2940" s="2">
        <v>84883</v>
      </c>
      <c r="E2940" t="s">
        <v>7266</v>
      </c>
      <c r="F2940" t="s">
        <v>7267</v>
      </c>
      <c r="G2940">
        <v>348</v>
      </c>
      <c r="H2940" t="s">
        <v>2346</v>
      </c>
      <c r="I2940">
        <v>348</v>
      </c>
      <c r="J2940">
        <v>1047</v>
      </c>
      <c r="K2940" t="s">
        <v>4577</v>
      </c>
      <c r="L2940" s="2">
        <v>1047</v>
      </c>
      <c r="M2940">
        <v>1047</v>
      </c>
      <c r="N2940" s="2">
        <v>28</v>
      </c>
      <c r="O2940">
        <v>0.29799999999999999</v>
      </c>
      <c r="P2940">
        <v>0.64</v>
      </c>
      <c r="Q2940" s="1">
        <v>0.43773584905660379</v>
      </c>
      <c r="T2940" t="b">
        <v>0</v>
      </c>
    </row>
    <row r="2941" spans="1:20" x14ac:dyDescent="0.3">
      <c r="A2941" t="s">
        <v>3386</v>
      </c>
      <c r="B2941" t="s">
        <v>3387</v>
      </c>
      <c r="C2941" s="2">
        <v>55788</v>
      </c>
      <c r="D2941" s="2" t="s">
        <v>17</v>
      </c>
      <c r="E2941" t="s">
        <v>3384</v>
      </c>
      <c r="F2941" t="s">
        <v>3385</v>
      </c>
      <c r="G2941">
        <v>348</v>
      </c>
      <c r="H2941" t="s">
        <v>2346</v>
      </c>
      <c r="I2941">
        <v>348</v>
      </c>
      <c r="J2941">
        <v>0</v>
      </c>
      <c r="K2941" t="s">
        <v>20</v>
      </c>
      <c r="L2941" s="2" t="s">
        <v>7901</v>
      </c>
      <c r="M2941" s="2">
        <v>1047</v>
      </c>
      <c r="N2941" s="2">
        <v>22</v>
      </c>
      <c r="O2941" s="6">
        <v>0.57199999999999995</v>
      </c>
      <c r="P2941" s="6">
        <v>1.71</v>
      </c>
      <c r="Q2941" s="1">
        <v>0.6</v>
      </c>
      <c r="T2941" t="b">
        <v>0</v>
      </c>
    </row>
    <row r="2942" spans="1:20" x14ac:dyDescent="0.3">
      <c r="A2942" t="s">
        <v>3386</v>
      </c>
      <c r="B2942" t="s">
        <v>3387</v>
      </c>
      <c r="C2942" s="2">
        <v>77073</v>
      </c>
      <c r="D2942" s="2" t="s">
        <v>17</v>
      </c>
      <c r="E2942" t="s">
        <v>3388</v>
      </c>
      <c r="F2942" t="s">
        <v>3389</v>
      </c>
      <c r="G2942">
        <v>348</v>
      </c>
      <c r="H2942" t="s">
        <v>2346</v>
      </c>
      <c r="I2942">
        <v>348</v>
      </c>
      <c r="J2942">
        <v>0</v>
      </c>
      <c r="K2942" t="s">
        <v>20</v>
      </c>
      <c r="L2942" s="2" t="s">
        <v>7901</v>
      </c>
      <c r="M2942" s="2">
        <v>1047</v>
      </c>
      <c r="N2942" s="2">
        <v>18</v>
      </c>
      <c r="O2942" s="6">
        <v>0.49</v>
      </c>
      <c r="P2942" s="6">
        <v>1.1100000000000001</v>
      </c>
      <c r="Q2942" s="1">
        <v>0.4731182795698925</v>
      </c>
      <c r="T2942" t="b">
        <v>0</v>
      </c>
    </row>
    <row r="2943" spans="1:20" x14ac:dyDescent="0.3">
      <c r="A2943" t="s">
        <v>902</v>
      </c>
      <c r="B2943" t="s">
        <v>903</v>
      </c>
      <c r="C2943" s="2">
        <v>4494</v>
      </c>
      <c r="E2943" t="s">
        <v>899</v>
      </c>
      <c r="F2943" t="s">
        <v>900</v>
      </c>
      <c r="G2943">
        <v>0</v>
      </c>
      <c r="H2943" t="s">
        <v>20</v>
      </c>
      <c r="I2943">
        <v>0</v>
      </c>
      <c r="J2943">
        <v>1048</v>
      </c>
      <c r="K2943" t="s">
        <v>901</v>
      </c>
      <c r="L2943" s="2">
        <v>1048</v>
      </c>
      <c r="M2943">
        <v>1048</v>
      </c>
      <c r="N2943" s="2">
        <v>1</v>
      </c>
      <c r="O2943">
        <v>2.105</v>
      </c>
      <c r="P2943">
        <v>5.03</v>
      </c>
      <c r="Q2943" s="1">
        <v>0.49761336515513127</v>
      </c>
      <c r="T2943" t="b">
        <v>0</v>
      </c>
    </row>
    <row r="2944" spans="1:20" x14ac:dyDescent="0.3">
      <c r="A2944" t="s">
        <v>902</v>
      </c>
      <c r="B2944" t="s">
        <v>903</v>
      </c>
      <c r="C2944" s="2">
        <v>7942</v>
      </c>
      <c r="E2944" t="s">
        <v>1304</v>
      </c>
      <c r="F2944" t="s">
        <v>1305</v>
      </c>
      <c r="G2944">
        <v>0</v>
      </c>
      <c r="H2944" t="s">
        <v>20</v>
      </c>
      <c r="I2944">
        <v>0</v>
      </c>
      <c r="J2944">
        <v>1048</v>
      </c>
      <c r="K2944" t="s">
        <v>901</v>
      </c>
      <c r="L2944" s="2">
        <v>1048</v>
      </c>
      <c r="M2944">
        <v>1048</v>
      </c>
      <c r="O2944">
        <v>1.762</v>
      </c>
      <c r="P2944">
        <v>3.6</v>
      </c>
      <c r="Q2944" s="1">
        <v>0.41266666666666668</v>
      </c>
      <c r="T2944" t="b">
        <v>0</v>
      </c>
    </row>
    <row r="2945" spans="1:20" x14ac:dyDescent="0.3">
      <c r="A2945" t="s">
        <v>902</v>
      </c>
      <c r="B2945" t="s">
        <v>903</v>
      </c>
      <c r="C2945" s="2">
        <v>7943</v>
      </c>
      <c r="E2945" t="s">
        <v>1306</v>
      </c>
      <c r="F2945" t="s">
        <v>1307</v>
      </c>
      <c r="G2945">
        <v>0</v>
      </c>
      <c r="H2945" t="s">
        <v>20</v>
      </c>
      <c r="I2945">
        <v>0</v>
      </c>
      <c r="J2945">
        <v>1048</v>
      </c>
      <c r="K2945" t="s">
        <v>901</v>
      </c>
      <c r="L2945" s="2">
        <v>1048</v>
      </c>
      <c r="M2945">
        <v>1048</v>
      </c>
      <c r="O2945">
        <v>1.762</v>
      </c>
      <c r="P2945">
        <v>3.6</v>
      </c>
      <c r="Q2945" s="1">
        <v>0.41266666666666668</v>
      </c>
      <c r="T2945" t="b">
        <v>0</v>
      </c>
    </row>
    <row r="2946" spans="1:20" x14ac:dyDescent="0.3">
      <c r="F2946" s="7" t="s">
        <v>3205</v>
      </c>
      <c r="M2946"/>
      <c r="O2946"/>
      <c r="P2946"/>
    </row>
    <row r="2947" spans="1:20" x14ac:dyDescent="0.3">
      <c r="A2947" t="s">
        <v>902</v>
      </c>
      <c r="B2947" t="s">
        <v>903</v>
      </c>
      <c r="C2947" s="2">
        <v>21536</v>
      </c>
      <c r="D2947" s="2" t="s">
        <v>17</v>
      </c>
      <c r="E2947" t="s">
        <v>7622</v>
      </c>
      <c r="F2947" t="s">
        <v>7623</v>
      </c>
      <c r="G2947">
        <v>0</v>
      </c>
      <c r="H2947" t="s">
        <v>20</v>
      </c>
      <c r="I2947">
        <v>0</v>
      </c>
      <c r="J2947">
        <v>1048</v>
      </c>
      <c r="K2947" t="s">
        <v>901</v>
      </c>
      <c r="L2947" s="2">
        <v>1048</v>
      </c>
      <c r="M2947" s="2">
        <v>1048</v>
      </c>
      <c r="N2947" s="2">
        <v>243</v>
      </c>
      <c r="O2947" s="6">
        <v>0.55500000000000005</v>
      </c>
      <c r="P2947" s="6">
        <v>1.66</v>
      </c>
      <c r="Q2947" s="1">
        <v>0.59782608695652173</v>
      </c>
      <c r="T2947" t="b">
        <v>0</v>
      </c>
    </row>
    <row r="2948" spans="1:20" x14ac:dyDescent="0.3">
      <c r="A2948" t="s">
        <v>902</v>
      </c>
      <c r="B2948" t="s">
        <v>903</v>
      </c>
      <c r="C2948" s="2">
        <v>21537</v>
      </c>
      <c r="D2948" s="2" t="s">
        <v>17</v>
      </c>
      <c r="E2948" t="s">
        <v>7624</v>
      </c>
      <c r="F2948" t="s">
        <v>7625</v>
      </c>
      <c r="G2948">
        <v>0</v>
      </c>
      <c r="H2948" t="s">
        <v>20</v>
      </c>
      <c r="I2948">
        <v>0</v>
      </c>
      <c r="J2948">
        <v>1048</v>
      </c>
      <c r="K2948" t="s">
        <v>901</v>
      </c>
      <c r="L2948" s="2">
        <v>1048</v>
      </c>
      <c r="M2948" s="2">
        <v>1048</v>
      </c>
      <c r="N2948" s="2">
        <v>62</v>
      </c>
      <c r="O2948" s="6">
        <v>0.55500000000000005</v>
      </c>
      <c r="P2948" s="6">
        <v>1.66</v>
      </c>
      <c r="Q2948" s="1">
        <v>0.59782608695652173</v>
      </c>
      <c r="T2948" t="b">
        <v>0</v>
      </c>
    </row>
    <row r="2949" spans="1:20" x14ac:dyDescent="0.3">
      <c r="A2949" t="s">
        <v>902</v>
      </c>
      <c r="B2949" t="s">
        <v>903</v>
      </c>
      <c r="C2949" s="2">
        <v>21538</v>
      </c>
      <c r="E2949" t="s">
        <v>3084</v>
      </c>
      <c r="F2949" t="s">
        <v>3085</v>
      </c>
      <c r="G2949">
        <v>0</v>
      </c>
      <c r="H2949" t="s">
        <v>20</v>
      </c>
      <c r="I2949">
        <v>0</v>
      </c>
      <c r="J2949">
        <v>1048</v>
      </c>
      <c r="K2949" t="s">
        <v>901</v>
      </c>
      <c r="L2949" s="2">
        <v>1048</v>
      </c>
      <c r="M2949">
        <v>1048</v>
      </c>
      <c r="N2949" s="2">
        <v>1</v>
      </c>
      <c r="O2949">
        <v>0.34100000000000003</v>
      </c>
      <c r="P2949">
        <v>1.61</v>
      </c>
      <c r="Q2949" s="1">
        <v>0.7455223880597015</v>
      </c>
      <c r="T2949" t="b">
        <v>0</v>
      </c>
    </row>
    <row r="2950" spans="1:20" x14ac:dyDescent="0.3">
      <c r="A2950" t="s">
        <v>902</v>
      </c>
      <c r="B2950" t="s">
        <v>903</v>
      </c>
      <c r="C2950" s="2">
        <v>32758</v>
      </c>
      <c r="D2950" s="2" t="s">
        <v>17</v>
      </c>
      <c r="E2950" t="s">
        <v>7626</v>
      </c>
      <c r="F2950" t="s">
        <v>7627</v>
      </c>
      <c r="G2950">
        <v>0</v>
      </c>
      <c r="H2950" t="s">
        <v>20</v>
      </c>
      <c r="I2950">
        <v>0</v>
      </c>
      <c r="J2950">
        <v>1048</v>
      </c>
      <c r="K2950" t="s">
        <v>901</v>
      </c>
      <c r="L2950" s="2">
        <v>1048</v>
      </c>
      <c r="M2950" s="2">
        <v>1048</v>
      </c>
      <c r="N2950" s="2">
        <v>149</v>
      </c>
      <c r="O2950" s="6">
        <v>0.75600000000000001</v>
      </c>
      <c r="P2950" s="6">
        <v>2.4</v>
      </c>
      <c r="Q2950" s="1">
        <v>0.622</v>
      </c>
      <c r="T2950" t="b">
        <v>0</v>
      </c>
    </row>
    <row r="2951" spans="1:20" x14ac:dyDescent="0.3">
      <c r="A2951" t="s">
        <v>902</v>
      </c>
      <c r="B2951" t="s">
        <v>903</v>
      </c>
      <c r="C2951" s="2">
        <v>35325</v>
      </c>
      <c r="D2951" s="2" t="s">
        <v>17</v>
      </c>
      <c r="E2951" t="s">
        <v>7628</v>
      </c>
      <c r="F2951" t="s">
        <v>7629</v>
      </c>
      <c r="G2951">
        <v>0</v>
      </c>
      <c r="H2951" t="s">
        <v>20</v>
      </c>
      <c r="I2951">
        <v>0</v>
      </c>
      <c r="J2951">
        <v>1048</v>
      </c>
      <c r="K2951" t="s">
        <v>901</v>
      </c>
      <c r="L2951" s="2">
        <v>1048</v>
      </c>
      <c r="M2951" s="2">
        <v>1048</v>
      </c>
      <c r="N2951" s="2">
        <v>77</v>
      </c>
      <c r="O2951" s="6">
        <v>0.224</v>
      </c>
      <c r="P2951" s="6">
        <v>0.68</v>
      </c>
      <c r="Q2951" s="1">
        <v>0.60701754385964912</v>
      </c>
      <c r="T2951" t="b">
        <v>0</v>
      </c>
    </row>
    <row r="2952" spans="1:20" x14ac:dyDescent="0.3">
      <c r="A2952" t="s">
        <v>902</v>
      </c>
      <c r="B2952" t="s">
        <v>903</v>
      </c>
      <c r="C2952" s="2">
        <v>48225</v>
      </c>
      <c r="D2952" s="2" t="s">
        <v>17</v>
      </c>
      <c r="E2952" t="s">
        <v>7630</v>
      </c>
      <c r="F2952" t="s">
        <v>7631</v>
      </c>
      <c r="G2952">
        <v>0</v>
      </c>
      <c r="H2952" t="s">
        <v>20</v>
      </c>
      <c r="I2952">
        <v>0</v>
      </c>
      <c r="J2952">
        <v>1048</v>
      </c>
      <c r="K2952" t="s">
        <v>901</v>
      </c>
      <c r="L2952" s="2">
        <v>1048</v>
      </c>
      <c r="M2952" s="2">
        <v>1048</v>
      </c>
      <c r="N2952" s="2">
        <v>27</v>
      </c>
      <c r="O2952" s="6">
        <v>0.224</v>
      </c>
      <c r="P2952" s="6">
        <v>0.68</v>
      </c>
      <c r="Q2952" s="1">
        <v>0.60701754385964912</v>
      </c>
      <c r="T2952" t="b">
        <v>0</v>
      </c>
    </row>
    <row r="2953" spans="1:20" x14ac:dyDescent="0.3">
      <c r="A2953" t="s">
        <v>902</v>
      </c>
      <c r="B2953" t="s">
        <v>903</v>
      </c>
      <c r="C2953" s="2">
        <v>72235</v>
      </c>
      <c r="E2953" t="s">
        <v>6555</v>
      </c>
      <c r="F2953" t="s">
        <v>6556</v>
      </c>
      <c r="G2953">
        <v>0</v>
      </c>
      <c r="H2953" t="s">
        <v>20</v>
      </c>
      <c r="I2953">
        <v>0</v>
      </c>
      <c r="J2953">
        <v>1048</v>
      </c>
      <c r="K2953" t="s">
        <v>901</v>
      </c>
      <c r="L2953" s="2">
        <v>1048</v>
      </c>
      <c r="M2953">
        <v>1048</v>
      </c>
      <c r="N2953" s="2">
        <v>4</v>
      </c>
      <c r="O2953">
        <v>0.32</v>
      </c>
      <c r="P2953">
        <v>1.37</v>
      </c>
      <c r="Q2953" s="1">
        <v>0.7192982456140351</v>
      </c>
      <c r="T2953" t="b">
        <v>0</v>
      </c>
    </row>
    <row r="2954" spans="1:20" x14ac:dyDescent="0.3">
      <c r="A2954" t="s">
        <v>902</v>
      </c>
      <c r="B2954" t="s">
        <v>903</v>
      </c>
      <c r="C2954" s="2">
        <v>82916</v>
      </c>
      <c r="E2954" t="s">
        <v>7131</v>
      </c>
      <c r="F2954" t="s">
        <v>7132</v>
      </c>
      <c r="G2954">
        <v>0</v>
      </c>
      <c r="H2954" t="s">
        <v>20</v>
      </c>
      <c r="I2954">
        <v>0</v>
      </c>
      <c r="J2954">
        <v>1048</v>
      </c>
      <c r="K2954" t="s">
        <v>901</v>
      </c>
      <c r="L2954" s="2">
        <v>1048</v>
      </c>
      <c r="M2954">
        <v>1048</v>
      </c>
      <c r="N2954" s="2">
        <v>9</v>
      </c>
      <c r="O2954">
        <v>0.42699999999999999</v>
      </c>
      <c r="P2954">
        <v>1.46</v>
      </c>
      <c r="Q2954" s="1">
        <v>0.65</v>
      </c>
      <c r="T2954" t="b">
        <v>0</v>
      </c>
    </row>
    <row r="2955" spans="1:20" x14ac:dyDescent="0.3">
      <c r="A2955" t="s">
        <v>3204</v>
      </c>
      <c r="B2955" t="s">
        <v>3205</v>
      </c>
      <c r="C2955" s="2">
        <v>22288</v>
      </c>
      <c r="E2955" t="s">
        <v>3201</v>
      </c>
      <c r="F2955" t="s">
        <v>3202</v>
      </c>
      <c r="G2955">
        <v>0</v>
      </c>
      <c r="H2955" t="s">
        <v>20</v>
      </c>
      <c r="I2955">
        <v>0</v>
      </c>
      <c r="J2955">
        <v>1049</v>
      </c>
      <c r="K2955" t="s">
        <v>3203</v>
      </c>
      <c r="L2955" s="2">
        <v>1049</v>
      </c>
      <c r="M2955">
        <v>1049</v>
      </c>
      <c r="O2955">
        <v>5.3639999999999999</v>
      </c>
      <c r="P2955">
        <v>11.7</v>
      </c>
      <c r="Q2955" s="1">
        <v>0.44984615384615384</v>
      </c>
      <c r="T2955" t="b">
        <v>0</v>
      </c>
    </row>
    <row r="2956" spans="1:20" x14ac:dyDescent="0.3">
      <c r="A2956" t="s">
        <v>902</v>
      </c>
      <c r="B2956" t="s">
        <v>903</v>
      </c>
      <c r="C2956" s="2">
        <v>59936</v>
      </c>
      <c r="D2956" s="2" t="s">
        <v>17</v>
      </c>
      <c r="E2956" t="s">
        <v>7632</v>
      </c>
      <c r="F2956" t="s">
        <v>7633</v>
      </c>
      <c r="G2956">
        <v>0</v>
      </c>
      <c r="H2956" t="s">
        <v>20</v>
      </c>
      <c r="I2956">
        <v>0</v>
      </c>
      <c r="J2956">
        <v>1049</v>
      </c>
      <c r="K2956" t="s">
        <v>3203</v>
      </c>
      <c r="L2956" s="2">
        <v>1049</v>
      </c>
      <c r="M2956" s="2">
        <v>1049</v>
      </c>
      <c r="N2956" s="2">
        <v>5689</v>
      </c>
      <c r="O2956" s="6">
        <v>0.50900000000000001</v>
      </c>
      <c r="P2956" s="6">
        <v>1.59</v>
      </c>
      <c r="Q2956" s="1">
        <v>0.61729323308270678</v>
      </c>
      <c r="T2956" t="b">
        <v>0</v>
      </c>
    </row>
    <row r="2957" spans="1:20" x14ac:dyDescent="0.3">
      <c r="A2957" t="s">
        <v>902</v>
      </c>
      <c r="B2957" t="s">
        <v>903</v>
      </c>
      <c r="C2957" s="2">
        <v>86533</v>
      </c>
      <c r="E2957" t="s">
        <v>7539</v>
      </c>
      <c r="F2957" t="s">
        <v>7540</v>
      </c>
      <c r="G2957">
        <v>0</v>
      </c>
      <c r="H2957" t="s">
        <v>20</v>
      </c>
      <c r="I2957">
        <v>0</v>
      </c>
      <c r="J2957">
        <v>1049</v>
      </c>
      <c r="K2957" t="s">
        <v>3203</v>
      </c>
      <c r="L2957" s="2">
        <v>1049</v>
      </c>
      <c r="M2957">
        <v>1049</v>
      </c>
      <c r="O2957">
        <v>1.57</v>
      </c>
      <c r="P2957">
        <v>4.25</v>
      </c>
      <c r="Q2957" s="1">
        <v>0.55649717514124297</v>
      </c>
      <c r="T2957" t="b">
        <v>0</v>
      </c>
    </row>
    <row r="2958" spans="1:20" x14ac:dyDescent="0.3">
      <c r="A2958" t="s">
        <v>902</v>
      </c>
      <c r="B2958" t="s">
        <v>903</v>
      </c>
      <c r="C2958" s="2">
        <v>86534</v>
      </c>
      <c r="E2958" t="s">
        <v>7541</v>
      </c>
      <c r="F2958" t="s">
        <v>7542</v>
      </c>
      <c r="G2958">
        <v>0</v>
      </c>
      <c r="H2958" t="s">
        <v>20</v>
      </c>
      <c r="I2958">
        <v>0</v>
      </c>
      <c r="J2958">
        <v>1049</v>
      </c>
      <c r="K2958" t="s">
        <v>3203</v>
      </c>
      <c r="L2958" s="2">
        <v>1049</v>
      </c>
      <c r="M2958">
        <v>1049</v>
      </c>
      <c r="O2958">
        <v>1.57</v>
      </c>
      <c r="P2958">
        <v>4.25</v>
      </c>
      <c r="Q2958" s="1">
        <v>0.55649717514124297</v>
      </c>
      <c r="T2958" t="b">
        <v>0</v>
      </c>
    </row>
    <row r="2959" spans="1:20" x14ac:dyDescent="0.3">
      <c r="A2959" t="s">
        <v>3204</v>
      </c>
      <c r="B2959" t="s">
        <v>3205</v>
      </c>
      <c r="C2959" s="2">
        <v>39099</v>
      </c>
      <c r="E2959" t="s">
        <v>4787</v>
      </c>
      <c r="F2959" t="s">
        <v>4788</v>
      </c>
      <c r="G2959">
        <v>380</v>
      </c>
      <c r="H2959" t="s">
        <v>4789</v>
      </c>
      <c r="I2959">
        <v>380</v>
      </c>
      <c r="J2959">
        <v>1049</v>
      </c>
      <c r="K2959" t="s">
        <v>3203</v>
      </c>
      <c r="L2959" s="2">
        <v>1049</v>
      </c>
      <c r="M2959">
        <v>1049</v>
      </c>
      <c r="N2959" s="2">
        <v>6</v>
      </c>
      <c r="O2959">
        <v>3.7229999999999999</v>
      </c>
      <c r="P2959">
        <v>8.08</v>
      </c>
      <c r="Q2959" s="1">
        <v>0.44680534918276377</v>
      </c>
      <c r="T2959" t="b">
        <v>0</v>
      </c>
    </row>
    <row r="2960" spans="1:20" x14ac:dyDescent="0.3">
      <c r="A2960" t="s">
        <v>3204</v>
      </c>
      <c r="B2960" t="s">
        <v>3205</v>
      </c>
      <c r="C2960" s="2">
        <v>39100</v>
      </c>
      <c r="E2960" t="s">
        <v>4790</v>
      </c>
      <c r="F2960" t="s">
        <v>4791</v>
      </c>
      <c r="G2960">
        <v>380</v>
      </c>
      <c r="H2960" t="s">
        <v>4789</v>
      </c>
      <c r="I2960">
        <v>380</v>
      </c>
      <c r="J2960">
        <v>1049</v>
      </c>
      <c r="K2960" t="s">
        <v>3203</v>
      </c>
      <c r="L2960" s="2">
        <v>1049</v>
      </c>
      <c r="M2960">
        <v>1049</v>
      </c>
      <c r="O2960">
        <v>4.6870000000000003</v>
      </c>
      <c r="P2960">
        <v>10.18</v>
      </c>
      <c r="Q2960" s="1">
        <v>0.44728773584905657</v>
      </c>
      <c r="T2960" t="b">
        <v>0</v>
      </c>
    </row>
    <row r="2961" spans="1:20" x14ac:dyDescent="0.3">
      <c r="A2961" t="s">
        <v>3204</v>
      </c>
      <c r="B2961" t="s">
        <v>3205</v>
      </c>
      <c r="C2961" s="2">
        <v>39101</v>
      </c>
      <c r="E2961" t="s">
        <v>4792</v>
      </c>
      <c r="F2961" t="s">
        <v>4793</v>
      </c>
      <c r="G2961">
        <v>380</v>
      </c>
      <c r="H2961" t="s">
        <v>4789</v>
      </c>
      <c r="I2961">
        <v>380</v>
      </c>
      <c r="J2961">
        <v>1049</v>
      </c>
      <c r="K2961" t="s">
        <v>3203</v>
      </c>
      <c r="L2961" s="2">
        <v>1049</v>
      </c>
      <c r="M2961">
        <v>1049</v>
      </c>
      <c r="N2961" s="2">
        <v>1</v>
      </c>
      <c r="O2961">
        <v>4.6870000000000003</v>
      </c>
      <c r="P2961">
        <v>10.18</v>
      </c>
      <c r="Q2961" s="1">
        <v>0.44728773584905657</v>
      </c>
      <c r="T2961" t="b">
        <v>0</v>
      </c>
    </row>
    <row r="2962" spans="1:20" x14ac:dyDescent="0.3">
      <c r="A2962" t="s">
        <v>3204</v>
      </c>
      <c r="B2962" t="s">
        <v>3205</v>
      </c>
      <c r="C2962" s="2">
        <v>39978</v>
      </c>
      <c r="E2962" t="s">
        <v>4861</v>
      </c>
      <c r="F2962" t="s">
        <v>4862</v>
      </c>
      <c r="G2962">
        <v>380</v>
      </c>
      <c r="H2962" t="s">
        <v>4789</v>
      </c>
      <c r="I2962">
        <v>380</v>
      </c>
      <c r="J2962">
        <v>1049</v>
      </c>
      <c r="K2962" t="s">
        <v>3203</v>
      </c>
      <c r="L2962" s="2">
        <v>1049</v>
      </c>
      <c r="M2962">
        <v>1049</v>
      </c>
      <c r="O2962">
        <v>3.1890000000000001</v>
      </c>
      <c r="P2962">
        <v>8.5</v>
      </c>
      <c r="Q2962" s="1">
        <v>0.5495762711864407</v>
      </c>
      <c r="T2962" t="b">
        <v>0</v>
      </c>
    </row>
    <row r="2963" spans="1:20" x14ac:dyDescent="0.3">
      <c r="A2963" t="s">
        <v>3204</v>
      </c>
      <c r="B2963" t="s">
        <v>3205</v>
      </c>
      <c r="C2963" s="2">
        <v>39979</v>
      </c>
      <c r="E2963" t="s">
        <v>4863</v>
      </c>
      <c r="F2963" t="s">
        <v>4864</v>
      </c>
      <c r="G2963">
        <v>380</v>
      </c>
      <c r="H2963" t="s">
        <v>4789</v>
      </c>
      <c r="I2963">
        <v>380</v>
      </c>
      <c r="J2963">
        <v>1049</v>
      </c>
      <c r="K2963" t="s">
        <v>3203</v>
      </c>
      <c r="L2963" s="2">
        <v>1049</v>
      </c>
      <c r="M2963">
        <v>1049</v>
      </c>
      <c r="O2963">
        <v>3.448</v>
      </c>
      <c r="P2963">
        <v>9.19</v>
      </c>
      <c r="Q2963" s="1">
        <v>0.54986945169712798</v>
      </c>
      <c r="T2963" t="b">
        <v>0</v>
      </c>
    </row>
    <row r="2964" spans="1:20" x14ac:dyDescent="0.3">
      <c r="A2964" t="s">
        <v>3204</v>
      </c>
      <c r="B2964" t="s">
        <v>3205</v>
      </c>
      <c r="C2964" s="2">
        <v>65982</v>
      </c>
      <c r="E2964" t="s">
        <v>6224</v>
      </c>
      <c r="F2964" t="s">
        <v>6225</v>
      </c>
      <c r="G2964">
        <v>380</v>
      </c>
      <c r="H2964" t="s">
        <v>4789</v>
      </c>
      <c r="I2964">
        <v>380</v>
      </c>
      <c r="J2964">
        <v>1049</v>
      </c>
      <c r="K2964" t="s">
        <v>3203</v>
      </c>
      <c r="L2964" s="2">
        <v>1049</v>
      </c>
      <c r="M2964">
        <v>1049</v>
      </c>
      <c r="O2964">
        <v>5.4749999999999996</v>
      </c>
      <c r="P2964">
        <v>12.57</v>
      </c>
      <c r="Q2964" s="1">
        <v>0.47757633587786258</v>
      </c>
      <c r="T2964" t="b">
        <v>0</v>
      </c>
    </row>
    <row r="2965" spans="1:20" x14ac:dyDescent="0.3">
      <c r="A2965" t="s">
        <v>3204</v>
      </c>
      <c r="B2965" t="s">
        <v>3205</v>
      </c>
      <c r="C2965" s="2">
        <v>65983</v>
      </c>
      <c r="E2965" t="s">
        <v>6226</v>
      </c>
      <c r="F2965" t="s">
        <v>6227</v>
      </c>
      <c r="G2965">
        <v>380</v>
      </c>
      <c r="H2965" t="s">
        <v>4789</v>
      </c>
      <c r="I2965">
        <v>380</v>
      </c>
      <c r="J2965">
        <v>1049</v>
      </c>
      <c r="K2965" t="s">
        <v>3203</v>
      </c>
      <c r="L2965" s="2">
        <v>1049</v>
      </c>
      <c r="M2965">
        <v>1049</v>
      </c>
      <c r="N2965" s="2">
        <v>1</v>
      </c>
      <c r="O2965">
        <v>6.69</v>
      </c>
      <c r="P2965">
        <v>15.36</v>
      </c>
      <c r="Q2965" s="1">
        <v>0.47734375000000001</v>
      </c>
      <c r="T2965" t="b">
        <v>0</v>
      </c>
    </row>
    <row r="2966" spans="1:20" x14ac:dyDescent="0.3">
      <c r="A2966" t="s">
        <v>3204</v>
      </c>
      <c r="B2966" t="s">
        <v>3205</v>
      </c>
      <c r="C2966" s="2">
        <v>59666</v>
      </c>
      <c r="D2966" s="2" t="s">
        <v>17</v>
      </c>
      <c r="E2966" t="s">
        <v>5617</v>
      </c>
      <c r="F2966" t="s">
        <v>5618</v>
      </c>
      <c r="G2966">
        <v>381</v>
      </c>
      <c r="H2966" t="s">
        <v>5120</v>
      </c>
      <c r="I2966">
        <v>381</v>
      </c>
      <c r="J2966">
        <v>1049</v>
      </c>
      <c r="K2966" t="s">
        <v>3203</v>
      </c>
      <c r="L2966" s="2">
        <v>1049</v>
      </c>
      <c r="M2966" s="2">
        <v>1049</v>
      </c>
      <c r="N2966" s="2">
        <v>76</v>
      </c>
      <c r="O2966" s="6">
        <v>2.4700000000000002</v>
      </c>
      <c r="P2966" s="6">
        <v>5.39</v>
      </c>
      <c r="Q2966" s="1">
        <v>0.44988864142538976</v>
      </c>
      <c r="T2966" t="b">
        <v>0</v>
      </c>
    </row>
    <row r="2967" spans="1:20" x14ac:dyDescent="0.3">
      <c r="A2967" t="s">
        <v>3204</v>
      </c>
      <c r="B2967" t="s">
        <v>3205</v>
      </c>
      <c r="C2967" s="2">
        <v>59667</v>
      </c>
      <c r="D2967" s="2" t="s">
        <v>17</v>
      </c>
      <c r="E2967" t="s">
        <v>5619</v>
      </c>
      <c r="F2967" t="s">
        <v>5620</v>
      </c>
      <c r="G2967">
        <v>381</v>
      </c>
      <c r="H2967" t="s">
        <v>5120</v>
      </c>
      <c r="I2967">
        <v>381</v>
      </c>
      <c r="J2967">
        <v>1049</v>
      </c>
      <c r="K2967" t="s">
        <v>3203</v>
      </c>
      <c r="L2967" s="2">
        <v>1049</v>
      </c>
      <c r="M2967" s="2">
        <v>1049</v>
      </c>
      <c r="N2967" s="2">
        <v>82</v>
      </c>
      <c r="O2967" s="6">
        <v>3.1579999999999999</v>
      </c>
      <c r="P2967" s="6">
        <v>6.89</v>
      </c>
      <c r="Q2967" s="1">
        <v>0.44982578397212541</v>
      </c>
      <c r="T2967" t="b">
        <v>0</v>
      </c>
    </row>
    <row r="2968" spans="1:20" x14ac:dyDescent="0.3">
      <c r="A2968" t="s">
        <v>3204</v>
      </c>
      <c r="B2968" t="s">
        <v>3205</v>
      </c>
      <c r="C2968" s="2">
        <v>64189</v>
      </c>
      <c r="D2968" s="2" t="s">
        <v>17</v>
      </c>
      <c r="E2968" t="s">
        <v>5959</v>
      </c>
      <c r="F2968" t="s">
        <v>5960</v>
      </c>
      <c r="G2968">
        <v>381</v>
      </c>
      <c r="H2968" t="s">
        <v>5120</v>
      </c>
      <c r="I2968">
        <v>381</v>
      </c>
      <c r="J2968">
        <v>1049</v>
      </c>
      <c r="K2968" t="s">
        <v>3203</v>
      </c>
      <c r="L2968" s="2">
        <v>1049</v>
      </c>
      <c r="M2968" s="2">
        <v>1049</v>
      </c>
      <c r="N2968" s="2">
        <v>110</v>
      </c>
      <c r="O2968" s="6">
        <v>0.69299999999999995</v>
      </c>
      <c r="P2968" s="6">
        <v>2.0299999999999998</v>
      </c>
      <c r="Q2968" s="1">
        <v>0.58994082840236683</v>
      </c>
      <c r="T2968" t="b">
        <v>0</v>
      </c>
    </row>
    <row r="2969" spans="1:20" x14ac:dyDescent="0.3">
      <c r="A2969" t="s">
        <v>3204</v>
      </c>
      <c r="B2969" t="s">
        <v>3205</v>
      </c>
      <c r="C2969" s="2">
        <v>64190</v>
      </c>
      <c r="E2969" t="s">
        <v>5961</v>
      </c>
      <c r="F2969" t="s">
        <v>5962</v>
      </c>
      <c r="G2969">
        <v>381</v>
      </c>
      <c r="H2969" t="s">
        <v>5120</v>
      </c>
      <c r="I2969">
        <v>381</v>
      </c>
      <c r="J2969">
        <v>1049</v>
      </c>
      <c r="K2969" t="s">
        <v>3203</v>
      </c>
      <c r="L2969" s="2">
        <v>1049</v>
      </c>
      <c r="M2969">
        <v>1049</v>
      </c>
      <c r="N2969" s="2">
        <v>4</v>
      </c>
      <c r="O2969">
        <v>1.0409999999999999</v>
      </c>
      <c r="P2969">
        <v>2.97</v>
      </c>
      <c r="Q2969" s="1">
        <v>0.58024193548387093</v>
      </c>
      <c r="T2969" t="b">
        <v>0</v>
      </c>
    </row>
    <row r="2970" spans="1:20" x14ac:dyDescent="0.3">
      <c r="A2970" t="s">
        <v>3204</v>
      </c>
      <c r="B2970" t="s">
        <v>3205</v>
      </c>
      <c r="C2970" s="2">
        <v>62697</v>
      </c>
      <c r="D2970" s="2" t="s">
        <v>17</v>
      </c>
      <c r="E2970" t="s">
        <v>5118</v>
      </c>
      <c r="F2970" t="s">
        <v>5119</v>
      </c>
      <c r="G2970">
        <v>381</v>
      </c>
      <c r="H2970" t="s">
        <v>5120</v>
      </c>
      <c r="I2970">
        <v>381</v>
      </c>
      <c r="J2970">
        <v>0</v>
      </c>
      <c r="K2970" t="s">
        <v>20</v>
      </c>
      <c r="L2970" s="2" t="s">
        <v>7906</v>
      </c>
      <c r="M2970" s="2">
        <v>1049</v>
      </c>
      <c r="N2970" s="2">
        <v>5</v>
      </c>
      <c r="O2970" s="6">
        <v>1.4710000000000001</v>
      </c>
      <c r="P2970" s="6">
        <v>4.41</v>
      </c>
      <c r="Q2970" s="1">
        <v>0.60027173913043486</v>
      </c>
      <c r="T2970" t="b">
        <v>0</v>
      </c>
    </row>
    <row r="2971" spans="1:20" x14ac:dyDescent="0.3">
      <c r="A2971" t="s">
        <v>3204</v>
      </c>
      <c r="B2971" t="s">
        <v>3205</v>
      </c>
      <c r="C2971" s="2">
        <v>62698</v>
      </c>
      <c r="D2971" s="2" t="s">
        <v>17</v>
      </c>
      <c r="E2971" t="s">
        <v>5250</v>
      </c>
      <c r="F2971" t="s">
        <v>5251</v>
      </c>
      <c r="G2971">
        <v>381</v>
      </c>
      <c r="H2971" t="s">
        <v>5120</v>
      </c>
      <c r="I2971">
        <v>381</v>
      </c>
      <c r="J2971">
        <v>0</v>
      </c>
      <c r="K2971" t="s">
        <v>20</v>
      </c>
      <c r="L2971" s="2" t="s">
        <v>7906</v>
      </c>
      <c r="M2971" s="2">
        <v>1049</v>
      </c>
      <c r="N2971" s="2">
        <v>6</v>
      </c>
      <c r="O2971" s="6">
        <v>2.0840000000000001</v>
      </c>
      <c r="P2971" s="6">
        <v>6.25</v>
      </c>
      <c r="Q2971" s="1">
        <v>0.6</v>
      </c>
      <c r="T2971" t="b">
        <v>0</v>
      </c>
    </row>
    <row r="2972" spans="1:20" x14ac:dyDescent="0.3">
      <c r="A2972" s="3" t="s">
        <v>20</v>
      </c>
      <c r="B2972" s="3" t="s">
        <v>20</v>
      </c>
      <c r="C2972" s="2">
        <v>11596</v>
      </c>
      <c r="E2972" t="s">
        <v>1970</v>
      </c>
      <c r="F2972" t="s">
        <v>1971</v>
      </c>
      <c r="G2972">
        <v>0</v>
      </c>
      <c r="H2972" t="s">
        <v>20</v>
      </c>
      <c r="I2972">
        <v>0</v>
      </c>
      <c r="J2972">
        <v>1050</v>
      </c>
      <c r="K2972" t="s">
        <v>1045</v>
      </c>
      <c r="L2972" s="2">
        <v>1050</v>
      </c>
      <c r="M2972">
        <v>1050</v>
      </c>
      <c r="O2972">
        <v>5.4640000000000004</v>
      </c>
      <c r="P2972">
        <v>13.9</v>
      </c>
      <c r="Q2972" s="1">
        <v>0.52815198618307424</v>
      </c>
      <c r="T2972" t="b">
        <v>0</v>
      </c>
    </row>
    <row r="2973" spans="1:20" x14ac:dyDescent="0.3">
      <c r="A2973" t="s">
        <v>1046</v>
      </c>
      <c r="B2973" t="s">
        <v>1047</v>
      </c>
      <c r="C2973" s="2">
        <v>5000</v>
      </c>
      <c r="E2973" t="s">
        <v>1042</v>
      </c>
      <c r="F2973" t="s">
        <v>1043</v>
      </c>
      <c r="G2973">
        <v>382</v>
      </c>
      <c r="H2973" t="s">
        <v>1044</v>
      </c>
      <c r="I2973">
        <v>382</v>
      </c>
      <c r="J2973">
        <v>1050</v>
      </c>
      <c r="K2973" t="s">
        <v>1045</v>
      </c>
      <c r="L2973" s="2">
        <v>1050</v>
      </c>
      <c r="M2973">
        <v>1050</v>
      </c>
      <c r="O2973">
        <v>0.121</v>
      </c>
      <c r="P2973">
        <v>0.73</v>
      </c>
      <c r="Q2973" s="1">
        <v>0.80163934426229499</v>
      </c>
      <c r="T2973" t="b">
        <v>0</v>
      </c>
    </row>
    <row r="2974" spans="1:20" x14ac:dyDescent="0.3">
      <c r="A2974" t="s">
        <v>1046</v>
      </c>
      <c r="B2974" t="s">
        <v>1047</v>
      </c>
      <c r="C2974" s="2">
        <v>5010</v>
      </c>
      <c r="E2974" t="s">
        <v>1048</v>
      </c>
      <c r="F2974" t="s">
        <v>1049</v>
      </c>
      <c r="G2974">
        <v>382</v>
      </c>
      <c r="H2974" t="s">
        <v>1044</v>
      </c>
      <c r="I2974">
        <v>382</v>
      </c>
      <c r="J2974">
        <v>1050</v>
      </c>
      <c r="K2974" t="s">
        <v>1045</v>
      </c>
      <c r="L2974" s="2">
        <v>1050</v>
      </c>
      <c r="M2974">
        <v>1050</v>
      </c>
      <c r="N2974" s="2">
        <v>5</v>
      </c>
      <c r="O2974">
        <v>0.222</v>
      </c>
      <c r="P2974">
        <v>1.33</v>
      </c>
      <c r="Q2974" s="1">
        <v>0.8</v>
      </c>
      <c r="T2974" t="b">
        <v>0</v>
      </c>
    </row>
    <row r="2975" spans="1:20" x14ac:dyDescent="0.3">
      <c r="A2975" t="s">
        <v>1046</v>
      </c>
      <c r="B2975" t="s">
        <v>1047</v>
      </c>
      <c r="C2975" s="2">
        <v>5020</v>
      </c>
      <c r="E2975" t="s">
        <v>1050</v>
      </c>
      <c r="F2975" t="s">
        <v>1051</v>
      </c>
      <c r="G2975">
        <v>382</v>
      </c>
      <c r="H2975" t="s">
        <v>1044</v>
      </c>
      <c r="I2975">
        <v>382</v>
      </c>
      <c r="J2975">
        <v>1050</v>
      </c>
      <c r="K2975" t="s">
        <v>1045</v>
      </c>
      <c r="L2975" s="2">
        <v>1050</v>
      </c>
      <c r="M2975">
        <v>1050</v>
      </c>
      <c r="O2975">
        <v>0.222</v>
      </c>
      <c r="P2975">
        <v>1.1599999999999999</v>
      </c>
      <c r="Q2975" s="1">
        <v>0.77113402061855663</v>
      </c>
      <c r="T2975" t="b">
        <v>0</v>
      </c>
    </row>
    <row r="2976" spans="1:20" x14ac:dyDescent="0.3">
      <c r="A2976" t="s">
        <v>1046</v>
      </c>
      <c r="B2976" t="s">
        <v>1047</v>
      </c>
      <c r="C2976" s="2">
        <v>5030</v>
      </c>
      <c r="E2976" t="s">
        <v>1052</v>
      </c>
      <c r="F2976" t="s">
        <v>1053</v>
      </c>
      <c r="G2976">
        <v>382</v>
      </c>
      <c r="H2976" t="s">
        <v>1044</v>
      </c>
      <c r="I2976">
        <v>382</v>
      </c>
      <c r="J2976">
        <v>1050</v>
      </c>
      <c r="K2976" t="s">
        <v>1045</v>
      </c>
      <c r="L2976" s="2">
        <v>1050</v>
      </c>
      <c r="M2976">
        <v>1050</v>
      </c>
      <c r="O2976">
        <v>0.33</v>
      </c>
      <c r="P2976">
        <v>1.91</v>
      </c>
      <c r="Q2976" s="1">
        <v>0.79245283018867929</v>
      </c>
      <c r="T2976" t="b">
        <v>0</v>
      </c>
    </row>
    <row r="2977" spans="1:20" x14ac:dyDescent="0.3">
      <c r="A2977" t="s">
        <v>895</v>
      </c>
      <c r="B2977" t="s">
        <v>896</v>
      </c>
      <c r="C2977" s="2">
        <v>4491</v>
      </c>
      <c r="E2977" t="s">
        <v>892</v>
      </c>
      <c r="F2977" t="s">
        <v>893</v>
      </c>
      <c r="G2977">
        <v>0</v>
      </c>
      <c r="H2977" t="s">
        <v>20</v>
      </c>
      <c r="I2977">
        <v>0</v>
      </c>
      <c r="J2977">
        <v>1051</v>
      </c>
      <c r="K2977" t="s">
        <v>894</v>
      </c>
      <c r="L2977" s="2">
        <v>1051</v>
      </c>
      <c r="M2977">
        <v>1051</v>
      </c>
      <c r="N2977" s="2">
        <v>4</v>
      </c>
      <c r="O2977">
        <v>1.3720000000000001</v>
      </c>
      <c r="P2977">
        <v>2.4500000000000002</v>
      </c>
      <c r="Q2977" s="1">
        <v>0.32745098039215687</v>
      </c>
      <c r="T2977" t="b">
        <v>0</v>
      </c>
    </row>
    <row r="2978" spans="1:20" x14ac:dyDescent="0.3">
      <c r="A2978" t="s">
        <v>895</v>
      </c>
      <c r="B2978" t="s">
        <v>896</v>
      </c>
      <c r="C2978" s="2">
        <v>4492</v>
      </c>
      <c r="E2978" t="s">
        <v>897</v>
      </c>
      <c r="F2978" t="s">
        <v>898</v>
      </c>
      <c r="G2978">
        <v>0</v>
      </c>
      <c r="H2978" t="s">
        <v>20</v>
      </c>
      <c r="I2978">
        <v>0</v>
      </c>
      <c r="J2978">
        <v>1051</v>
      </c>
      <c r="K2978" t="s">
        <v>894</v>
      </c>
      <c r="L2978" s="2">
        <v>1051</v>
      </c>
      <c r="M2978">
        <v>1051</v>
      </c>
      <c r="N2978" s="2">
        <v>4</v>
      </c>
      <c r="O2978">
        <v>1.3720000000000001</v>
      </c>
      <c r="P2978">
        <v>2.73</v>
      </c>
      <c r="Q2978" s="1">
        <v>0.39824561403508774</v>
      </c>
      <c r="T2978" t="b">
        <v>0</v>
      </c>
    </row>
    <row r="2979" spans="1:20" x14ac:dyDescent="0.3">
      <c r="A2979" t="s">
        <v>895</v>
      </c>
      <c r="B2979" t="s">
        <v>896</v>
      </c>
      <c r="C2979" s="2">
        <v>11970</v>
      </c>
      <c r="E2979" t="s">
        <v>2079</v>
      </c>
      <c r="F2979" t="s">
        <v>2080</v>
      </c>
      <c r="G2979">
        <v>0</v>
      </c>
      <c r="H2979" t="s">
        <v>20</v>
      </c>
      <c r="I2979">
        <v>0</v>
      </c>
      <c r="J2979">
        <v>1051</v>
      </c>
      <c r="K2979" t="s">
        <v>894</v>
      </c>
      <c r="L2979" s="2">
        <v>1051</v>
      </c>
      <c r="M2979">
        <v>1051</v>
      </c>
      <c r="N2979" s="2">
        <v>6</v>
      </c>
      <c r="O2979">
        <v>2.2069999999999999</v>
      </c>
      <c r="P2979">
        <v>6.59</v>
      </c>
      <c r="Q2979" s="1">
        <v>0.59799635701275045</v>
      </c>
      <c r="T2979" t="b">
        <v>0</v>
      </c>
    </row>
    <row r="2980" spans="1:20" x14ac:dyDescent="0.3">
      <c r="F2980" s="7" t="s">
        <v>5291</v>
      </c>
      <c r="M2980"/>
      <c r="O2980"/>
      <c r="P2980"/>
    </row>
    <row r="2981" spans="1:20" x14ac:dyDescent="0.3">
      <c r="A2981" t="s">
        <v>895</v>
      </c>
      <c r="B2981" t="s">
        <v>896</v>
      </c>
      <c r="C2981" s="2">
        <v>11971</v>
      </c>
      <c r="D2981" s="2" t="s">
        <v>17</v>
      </c>
      <c r="E2981" t="s">
        <v>7634</v>
      </c>
      <c r="F2981" t="s">
        <v>7635</v>
      </c>
      <c r="G2981">
        <v>0</v>
      </c>
      <c r="H2981" t="s">
        <v>20</v>
      </c>
      <c r="I2981">
        <v>0</v>
      </c>
      <c r="J2981">
        <v>1051</v>
      </c>
      <c r="K2981" t="s">
        <v>894</v>
      </c>
      <c r="L2981" s="2">
        <v>1051</v>
      </c>
      <c r="M2981" s="2">
        <v>1051</v>
      </c>
      <c r="N2981" s="2">
        <v>808</v>
      </c>
      <c r="O2981" s="6">
        <v>2.99</v>
      </c>
      <c r="P2981" s="6">
        <v>6.49</v>
      </c>
      <c r="Q2981" s="1">
        <v>0.44731977818853969</v>
      </c>
      <c r="T2981" t="b">
        <v>0</v>
      </c>
    </row>
    <row r="2982" spans="1:20" x14ac:dyDescent="0.3">
      <c r="A2982" t="s">
        <v>895</v>
      </c>
      <c r="B2982" t="s">
        <v>896</v>
      </c>
      <c r="C2982" s="2">
        <v>27108</v>
      </c>
      <c r="E2982" t="s">
        <v>3707</v>
      </c>
      <c r="F2982" t="s">
        <v>3708</v>
      </c>
      <c r="G2982">
        <v>0</v>
      </c>
      <c r="H2982" t="s">
        <v>20</v>
      </c>
      <c r="I2982">
        <v>0</v>
      </c>
      <c r="J2982">
        <v>1051</v>
      </c>
      <c r="K2982" t="s">
        <v>894</v>
      </c>
      <c r="L2982" s="2">
        <v>1051</v>
      </c>
      <c r="M2982">
        <v>1051</v>
      </c>
      <c r="N2982" s="2">
        <v>16</v>
      </c>
      <c r="O2982">
        <v>3.5270000000000001</v>
      </c>
      <c r="P2982">
        <v>7.69</v>
      </c>
      <c r="Q2982" s="1">
        <v>0.44976599063962558</v>
      </c>
      <c r="T2982" t="b">
        <v>0</v>
      </c>
    </row>
    <row r="2983" spans="1:20" x14ac:dyDescent="0.3">
      <c r="A2983" t="s">
        <v>895</v>
      </c>
      <c r="B2983" t="s">
        <v>896</v>
      </c>
      <c r="C2983" s="2">
        <v>27135</v>
      </c>
      <c r="D2983" s="2" t="s">
        <v>17</v>
      </c>
      <c r="E2983" t="s">
        <v>7636</v>
      </c>
      <c r="F2983" t="s">
        <v>7637</v>
      </c>
      <c r="G2983">
        <v>0</v>
      </c>
      <c r="H2983" t="s">
        <v>20</v>
      </c>
      <c r="I2983">
        <v>0</v>
      </c>
      <c r="J2983">
        <v>1051</v>
      </c>
      <c r="K2983" t="s">
        <v>894</v>
      </c>
      <c r="L2983" s="2">
        <v>1051</v>
      </c>
      <c r="M2983" s="2">
        <v>1051</v>
      </c>
      <c r="N2983" s="2">
        <v>91</v>
      </c>
      <c r="O2983" s="6">
        <v>1.6339999999999999</v>
      </c>
      <c r="P2983" s="6">
        <v>3.6</v>
      </c>
      <c r="Q2983" s="1">
        <v>0.45533333333333331</v>
      </c>
      <c r="T2983" t="b">
        <v>0</v>
      </c>
    </row>
    <row r="2984" spans="1:20" x14ac:dyDescent="0.3">
      <c r="A2984" t="s">
        <v>895</v>
      </c>
      <c r="B2984" t="s">
        <v>896</v>
      </c>
      <c r="C2984" s="2">
        <v>34580</v>
      </c>
      <c r="D2984" s="2" t="s">
        <v>17</v>
      </c>
      <c r="E2984" t="s">
        <v>7638</v>
      </c>
      <c r="F2984" t="s">
        <v>7639</v>
      </c>
      <c r="G2984">
        <v>0</v>
      </c>
      <c r="H2984" t="s">
        <v>20</v>
      </c>
      <c r="I2984">
        <v>0</v>
      </c>
      <c r="J2984">
        <v>1051</v>
      </c>
      <c r="K2984" t="s">
        <v>894</v>
      </c>
      <c r="L2984" s="2">
        <v>1051</v>
      </c>
      <c r="M2984" s="2">
        <v>1051</v>
      </c>
      <c r="N2984" s="2">
        <v>146</v>
      </c>
      <c r="O2984" s="6">
        <v>0.499</v>
      </c>
      <c r="P2984" s="6">
        <v>1.7</v>
      </c>
      <c r="Q2984" s="1">
        <v>0.64859154929577456</v>
      </c>
      <c r="T2984" t="b">
        <v>0</v>
      </c>
    </row>
    <row r="2985" spans="1:20" x14ac:dyDescent="0.3">
      <c r="A2985" t="s">
        <v>895</v>
      </c>
      <c r="B2985" t="s">
        <v>896</v>
      </c>
      <c r="C2985" s="2">
        <v>34581</v>
      </c>
      <c r="D2985" s="2" t="s">
        <v>17</v>
      </c>
      <c r="E2985" t="s">
        <v>7640</v>
      </c>
      <c r="F2985" t="s">
        <v>7641</v>
      </c>
      <c r="G2985">
        <v>0</v>
      </c>
      <c r="H2985" t="s">
        <v>20</v>
      </c>
      <c r="I2985">
        <v>0</v>
      </c>
      <c r="J2985">
        <v>1051</v>
      </c>
      <c r="K2985" t="s">
        <v>894</v>
      </c>
      <c r="L2985" s="2">
        <v>1051</v>
      </c>
      <c r="M2985" s="2">
        <v>1051</v>
      </c>
      <c r="N2985" s="2">
        <v>285</v>
      </c>
      <c r="O2985" s="6">
        <v>0.47199999999999998</v>
      </c>
      <c r="P2985" s="6">
        <v>1.41</v>
      </c>
      <c r="Q2985" s="1">
        <v>0.6</v>
      </c>
      <c r="T2985" t="b">
        <v>0</v>
      </c>
    </row>
    <row r="2986" spans="1:20" x14ac:dyDescent="0.3">
      <c r="A2986" t="s">
        <v>895</v>
      </c>
      <c r="B2986" t="s">
        <v>896</v>
      </c>
      <c r="C2986" s="2">
        <v>58084</v>
      </c>
      <c r="D2986" s="2" t="s">
        <v>17</v>
      </c>
      <c r="E2986" t="s">
        <v>7642</v>
      </c>
      <c r="F2986" t="s">
        <v>7643</v>
      </c>
      <c r="G2986">
        <v>0</v>
      </c>
      <c r="H2986" t="s">
        <v>20</v>
      </c>
      <c r="I2986">
        <v>0</v>
      </c>
      <c r="J2986">
        <v>1051</v>
      </c>
      <c r="K2986" t="s">
        <v>894</v>
      </c>
      <c r="L2986" s="2">
        <v>1051</v>
      </c>
      <c r="M2986" s="2">
        <v>1051</v>
      </c>
      <c r="N2986" s="2">
        <v>1082</v>
      </c>
      <c r="O2986" s="6">
        <v>0.56399999999999995</v>
      </c>
      <c r="P2986" s="6">
        <v>1.4</v>
      </c>
      <c r="Q2986" s="1">
        <v>0.517948717948718</v>
      </c>
      <c r="T2986" t="b">
        <v>0</v>
      </c>
    </row>
    <row r="2987" spans="1:20" x14ac:dyDescent="0.3">
      <c r="A2987" t="s">
        <v>895</v>
      </c>
      <c r="B2987" t="s">
        <v>896</v>
      </c>
      <c r="C2987" s="2">
        <v>59940</v>
      </c>
      <c r="D2987" s="2" t="s">
        <v>17</v>
      </c>
      <c r="E2987" t="s">
        <v>7644</v>
      </c>
      <c r="F2987" t="s">
        <v>7645</v>
      </c>
      <c r="G2987">
        <v>0</v>
      </c>
      <c r="H2987" t="s">
        <v>20</v>
      </c>
      <c r="I2987">
        <v>0</v>
      </c>
      <c r="J2987">
        <v>1051</v>
      </c>
      <c r="K2987" t="s">
        <v>894</v>
      </c>
      <c r="L2987" s="2">
        <v>1051</v>
      </c>
      <c r="M2987" s="2">
        <v>1051</v>
      </c>
      <c r="N2987" s="2">
        <v>137</v>
      </c>
      <c r="O2987" s="6">
        <v>0.441</v>
      </c>
      <c r="P2987" s="6">
        <v>1.06</v>
      </c>
      <c r="Q2987" s="1">
        <v>0.49886363636363634</v>
      </c>
      <c r="T2987" t="b">
        <v>0</v>
      </c>
    </row>
    <row r="2988" spans="1:20" x14ac:dyDescent="0.3">
      <c r="A2988" t="s">
        <v>895</v>
      </c>
      <c r="B2988" t="s">
        <v>896</v>
      </c>
      <c r="C2988" s="2">
        <v>60825</v>
      </c>
      <c r="D2988" s="2" t="s">
        <v>17</v>
      </c>
      <c r="E2988" t="s">
        <v>7652</v>
      </c>
      <c r="F2988" t="s">
        <v>7653</v>
      </c>
      <c r="G2988">
        <v>0</v>
      </c>
      <c r="H2988" t="s">
        <v>20</v>
      </c>
      <c r="I2988">
        <v>0</v>
      </c>
      <c r="J2988">
        <v>1051</v>
      </c>
      <c r="K2988" t="s">
        <v>894</v>
      </c>
      <c r="L2988" s="2">
        <v>1051</v>
      </c>
      <c r="M2988" s="2">
        <v>1051</v>
      </c>
      <c r="N2988" s="2">
        <v>2780</v>
      </c>
      <c r="O2988" s="6">
        <v>1.304</v>
      </c>
      <c r="P2988" s="6">
        <v>3.44</v>
      </c>
      <c r="Q2988" s="1">
        <v>0.54564459930313591</v>
      </c>
      <c r="T2988" t="b">
        <v>0</v>
      </c>
    </row>
    <row r="2989" spans="1:20" x14ac:dyDescent="0.3">
      <c r="A2989" t="s">
        <v>895</v>
      </c>
      <c r="B2989" t="s">
        <v>896</v>
      </c>
      <c r="C2989" s="2">
        <v>70086</v>
      </c>
      <c r="D2989" s="2" t="s">
        <v>17</v>
      </c>
      <c r="E2989" t="s">
        <v>7654</v>
      </c>
      <c r="F2989" t="s">
        <v>7655</v>
      </c>
      <c r="G2989">
        <v>0</v>
      </c>
      <c r="H2989" t="s">
        <v>20</v>
      </c>
      <c r="I2989">
        <v>0</v>
      </c>
      <c r="J2989">
        <v>1051</v>
      </c>
      <c r="K2989" t="s">
        <v>894</v>
      </c>
      <c r="L2989" s="2">
        <v>1051</v>
      </c>
      <c r="M2989" s="2">
        <v>1051</v>
      </c>
      <c r="N2989" s="2">
        <v>1067</v>
      </c>
      <c r="O2989" s="6">
        <v>0.32500000000000001</v>
      </c>
      <c r="P2989" s="6">
        <v>1.22</v>
      </c>
      <c r="Q2989" s="1">
        <v>0.68137254901960775</v>
      </c>
      <c r="T2989" t="b">
        <v>0</v>
      </c>
    </row>
    <row r="2990" spans="1:20" x14ac:dyDescent="0.3">
      <c r="A2990" t="s">
        <v>895</v>
      </c>
      <c r="B2990" t="s">
        <v>896</v>
      </c>
      <c r="C2990" s="2">
        <v>76620</v>
      </c>
      <c r="D2990" s="2" t="s">
        <v>17</v>
      </c>
      <c r="E2990" t="s">
        <v>7656</v>
      </c>
      <c r="F2990" t="s">
        <v>7657</v>
      </c>
      <c r="G2990">
        <v>0</v>
      </c>
      <c r="H2990" t="s">
        <v>20</v>
      </c>
      <c r="I2990">
        <v>0</v>
      </c>
      <c r="J2990">
        <v>1051</v>
      </c>
      <c r="K2990" t="s">
        <v>894</v>
      </c>
      <c r="L2990" s="2">
        <v>1051</v>
      </c>
      <c r="M2990" s="2">
        <v>1051</v>
      </c>
      <c r="N2990" s="2">
        <v>84</v>
      </c>
      <c r="O2990" s="6">
        <v>0.60299999999999998</v>
      </c>
      <c r="P2990" s="6">
        <v>2.31</v>
      </c>
      <c r="Q2990" s="1">
        <v>0.68756476683937817</v>
      </c>
      <c r="T2990" t="b">
        <v>0</v>
      </c>
    </row>
    <row r="2991" spans="1:20" x14ac:dyDescent="0.3">
      <c r="A2991" t="s">
        <v>895</v>
      </c>
      <c r="B2991" t="s">
        <v>896</v>
      </c>
      <c r="C2991" s="2">
        <v>83083</v>
      </c>
      <c r="D2991" s="2" t="s">
        <v>17</v>
      </c>
      <c r="E2991" t="s">
        <v>7658</v>
      </c>
      <c r="F2991" t="s">
        <v>7659</v>
      </c>
      <c r="G2991">
        <v>0</v>
      </c>
      <c r="H2991" t="s">
        <v>20</v>
      </c>
      <c r="I2991">
        <v>0</v>
      </c>
      <c r="J2991">
        <v>1051</v>
      </c>
      <c r="K2991" t="s">
        <v>894</v>
      </c>
      <c r="L2991" s="2">
        <v>1051</v>
      </c>
      <c r="M2991" s="2">
        <v>1051</v>
      </c>
      <c r="N2991" s="2">
        <v>169</v>
      </c>
      <c r="O2991" s="6">
        <v>1.2390000000000001</v>
      </c>
      <c r="P2991" s="6">
        <v>3.5</v>
      </c>
      <c r="Q2991" s="1">
        <v>0.5756849315068493</v>
      </c>
      <c r="T2991" t="b">
        <v>0</v>
      </c>
    </row>
    <row r="2992" spans="1:20" x14ac:dyDescent="0.3">
      <c r="A2992" t="s">
        <v>895</v>
      </c>
      <c r="B2992" t="s">
        <v>896</v>
      </c>
      <c r="C2992" s="2" t="s">
        <v>7660</v>
      </c>
      <c r="D2992" s="2" t="s">
        <v>4377</v>
      </c>
      <c r="E2992" t="s">
        <v>7661</v>
      </c>
      <c r="F2992" t="s">
        <v>7661</v>
      </c>
      <c r="G2992">
        <v>0</v>
      </c>
      <c r="H2992" t="s">
        <v>20</v>
      </c>
      <c r="I2992">
        <v>0</v>
      </c>
      <c r="J2992">
        <v>0</v>
      </c>
      <c r="K2992" t="s">
        <v>20</v>
      </c>
      <c r="L2992" s="2">
        <v>1051</v>
      </c>
      <c r="M2992" s="2">
        <v>1051</v>
      </c>
      <c r="N2992" s="2">
        <v>963</v>
      </c>
      <c r="O2992" s="6">
        <v>1.1599999999999999</v>
      </c>
      <c r="P2992" s="6">
        <v>2.3199999999999998</v>
      </c>
      <c r="Q2992" s="1">
        <v>0.39896373056994816</v>
      </c>
      <c r="T2992" t="b">
        <v>0</v>
      </c>
    </row>
    <row r="2993" spans="1:20" x14ac:dyDescent="0.3">
      <c r="A2993" t="s">
        <v>5290</v>
      </c>
      <c r="B2993" t="s">
        <v>5291</v>
      </c>
      <c r="C2993" s="2">
        <v>11490</v>
      </c>
      <c r="D2993" s="2" t="s">
        <v>17</v>
      </c>
      <c r="E2993" t="s">
        <v>5288</v>
      </c>
      <c r="F2993" t="s">
        <v>5289</v>
      </c>
      <c r="G2993">
        <v>385</v>
      </c>
      <c r="H2993" t="s">
        <v>76</v>
      </c>
      <c r="I2993">
        <v>385</v>
      </c>
      <c r="J2993">
        <v>0</v>
      </c>
      <c r="K2993" t="s">
        <v>20</v>
      </c>
      <c r="L2993" s="2" t="s">
        <v>7908</v>
      </c>
      <c r="M2993" s="2">
        <v>1051</v>
      </c>
      <c r="N2993" s="2">
        <v>7</v>
      </c>
      <c r="O2993" s="6">
        <v>3.657</v>
      </c>
      <c r="P2993" s="6">
        <v>8.7799999999999994</v>
      </c>
      <c r="Q2993" s="1">
        <v>0.50040983606557377</v>
      </c>
      <c r="T2993" t="b">
        <v>0</v>
      </c>
    </row>
    <row r="2994" spans="1:20" x14ac:dyDescent="0.3">
      <c r="A2994" t="s">
        <v>5290</v>
      </c>
      <c r="B2994" t="s">
        <v>5291</v>
      </c>
      <c r="C2994" s="2">
        <v>82914</v>
      </c>
      <c r="D2994" s="2" t="s">
        <v>17</v>
      </c>
      <c r="E2994" t="s">
        <v>5292</v>
      </c>
      <c r="F2994" t="s">
        <v>5293</v>
      </c>
      <c r="G2994">
        <v>385</v>
      </c>
      <c r="H2994" t="s">
        <v>76</v>
      </c>
      <c r="I2994">
        <v>385</v>
      </c>
      <c r="J2994">
        <v>0</v>
      </c>
      <c r="K2994" t="s">
        <v>20</v>
      </c>
      <c r="L2994" s="2" t="s">
        <v>7908</v>
      </c>
      <c r="M2994" s="2">
        <v>1051</v>
      </c>
      <c r="N2994" s="2">
        <v>19</v>
      </c>
      <c r="O2994" s="6">
        <v>4.7560000000000002</v>
      </c>
      <c r="P2994" s="6">
        <v>11.42</v>
      </c>
      <c r="Q2994" s="1">
        <v>0.50042016806722689</v>
      </c>
      <c r="T2994" t="b">
        <v>0</v>
      </c>
    </row>
    <row r="2995" spans="1:20" x14ac:dyDescent="0.3">
      <c r="A2995" t="s">
        <v>895</v>
      </c>
      <c r="B2995" t="s">
        <v>896</v>
      </c>
      <c r="C2995" s="2" t="s">
        <v>5294</v>
      </c>
      <c r="D2995" s="2" t="s">
        <v>17</v>
      </c>
      <c r="E2995" t="s">
        <v>5295</v>
      </c>
      <c r="F2995" t="s">
        <v>5295</v>
      </c>
      <c r="G2995">
        <v>0</v>
      </c>
      <c r="H2995" t="s">
        <v>20</v>
      </c>
      <c r="I2995">
        <v>0</v>
      </c>
      <c r="J2995">
        <v>0</v>
      </c>
      <c r="K2995" t="s">
        <v>20</v>
      </c>
      <c r="L2995" s="2" t="s">
        <v>7897</v>
      </c>
      <c r="M2995" s="2">
        <v>1051</v>
      </c>
      <c r="N2995" s="2">
        <v>80</v>
      </c>
      <c r="O2995" s="6">
        <v>2.4</v>
      </c>
      <c r="P2995" s="6">
        <v>5.76</v>
      </c>
      <c r="Q2995" s="1">
        <v>0.5</v>
      </c>
      <c r="T2995" t="b">
        <v>0</v>
      </c>
    </row>
    <row r="2996" spans="1:20" x14ac:dyDescent="0.3">
      <c r="A2996" t="s">
        <v>659</v>
      </c>
      <c r="B2996" t="s">
        <v>660</v>
      </c>
      <c r="C2996" s="2">
        <v>3953</v>
      </c>
      <c r="E2996" t="s">
        <v>656</v>
      </c>
      <c r="F2996" t="s">
        <v>657</v>
      </c>
      <c r="G2996">
        <v>0</v>
      </c>
      <c r="H2996" t="s">
        <v>20</v>
      </c>
      <c r="I2996">
        <v>0</v>
      </c>
      <c r="J2996">
        <v>1052</v>
      </c>
      <c r="K2996" t="s">
        <v>658</v>
      </c>
      <c r="L2996" s="2">
        <v>1052</v>
      </c>
      <c r="M2996">
        <v>1052</v>
      </c>
      <c r="N2996" s="2">
        <v>21</v>
      </c>
      <c r="O2996">
        <v>0.126</v>
      </c>
      <c r="P2996">
        <v>0.6</v>
      </c>
      <c r="Q2996" s="1">
        <v>0.748</v>
      </c>
      <c r="T2996" t="b">
        <v>0</v>
      </c>
    </row>
    <row r="2997" spans="1:20" x14ac:dyDescent="0.3">
      <c r="F2997" s="7" t="s">
        <v>7973</v>
      </c>
      <c r="M2997"/>
      <c r="O2997"/>
      <c r="P2997"/>
    </row>
    <row r="2998" spans="1:20" x14ac:dyDescent="0.3">
      <c r="A2998" t="s">
        <v>855</v>
      </c>
      <c r="B2998" t="s">
        <v>856</v>
      </c>
      <c r="C2998" s="2">
        <v>3954</v>
      </c>
      <c r="D2998" s="2" t="s">
        <v>17</v>
      </c>
      <c r="E2998" t="s">
        <v>7680</v>
      </c>
      <c r="F2998" t="s">
        <v>7681</v>
      </c>
      <c r="G2998">
        <v>0</v>
      </c>
      <c r="H2998" t="s">
        <v>20</v>
      </c>
      <c r="I2998">
        <v>0</v>
      </c>
      <c r="J2998">
        <v>1052</v>
      </c>
      <c r="K2998" t="s">
        <v>658</v>
      </c>
      <c r="L2998" s="2">
        <v>1052</v>
      </c>
      <c r="M2998" s="2">
        <v>1052</v>
      </c>
      <c r="N2998" s="2">
        <v>78</v>
      </c>
      <c r="O2998" s="6">
        <v>0.21299999999999999</v>
      </c>
      <c r="P2998" s="6">
        <v>0.85</v>
      </c>
      <c r="Q2998" s="1">
        <v>0.7</v>
      </c>
      <c r="T2998" t="b">
        <v>0</v>
      </c>
    </row>
    <row r="2999" spans="1:20" x14ac:dyDescent="0.3">
      <c r="A2999" t="s">
        <v>847</v>
      </c>
      <c r="B2999" t="s">
        <v>848</v>
      </c>
      <c r="C2999" s="2">
        <v>6036</v>
      </c>
      <c r="E2999" t="s">
        <v>1154</v>
      </c>
      <c r="F2999" t="s">
        <v>1155</v>
      </c>
      <c r="G2999">
        <v>0</v>
      </c>
      <c r="H2999" t="s">
        <v>20</v>
      </c>
      <c r="I2999">
        <v>0</v>
      </c>
      <c r="J2999">
        <v>1052</v>
      </c>
      <c r="K2999" t="s">
        <v>658</v>
      </c>
      <c r="L2999" s="2">
        <v>1052</v>
      </c>
      <c r="M2999">
        <v>1052</v>
      </c>
      <c r="O2999">
        <v>0.997</v>
      </c>
      <c r="P2999">
        <v>2.2000000000000002</v>
      </c>
      <c r="Q2999" s="1">
        <v>0.45519125683060108</v>
      </c>
      <c r="T2999" t="b">
        <v>0</v>
      </c>
    </row>
    <row r="3000" spans="1:20" x14ac:dyDescent="0.3">
      <c r="A3000" t="s">
        <v>847</v>
      </c>
      <c r="B3000" t="s">
        <v>848</v>
      </c>
      <c r="C3000" s="2">
        <v>7941</v>
      </c>
      <c r="E3000" t="s">
        <v>1302</v>
      </c>
      <c r="F3000" t="s">
        <v>1303</v>
      </c>
      <c r="G3000">
        <v>0</v>
      </c>
      <c r="H3000" t="s">
        <v>20</v>
      </c>
      <c r="I3000">
        <v>0</v>
      </c>
      <c r="J3000">
        <v>1052</v>
      </c>
      <c r="K3000" t="s">
        <v>658</v>
      </c>
      <c r="L3000" s="2">
        <v>1052</v>
      </c>
      <c r="M3000">
        <v>1052</v>
      </c>
      <c r="N3000" s="2">
        <v>13</v>
      </c>
      <c r="O3000">
        <v>0.86099999999999999</v>
      </c>
      <c r="P3000">
        <v>2.2599999999999998</v>
      </c>
      <c r="Q3000" s="1">
        <v>0.54202127659574473</v>
      </c>
      <c r="T3000" t="b">
        <v>0</v>
      </c>
    </row>
    <row r="3001" spans="1:20" x14ac:dyDescent="0.3">
      <c r="A3001" t="s">
        <v>659</v>
      </c>
      <c r="B3001" t="s">
        <v>660</v>
      </c>
      <c r="C3001" s="2">
        <v>54097</v>
      </c>
      <c r="D3001" s="2" t="s">
        <v>17</v>
      </c>
      <c r="E3001" t="s">
        <v>7672</v>
      </c>
      <c r="F3001" t="s">
        <v>7673</v>
      </c>
      <c r="G3001">
        <v>0</v>
      </c>
      <c r="H3001" t="s">
        <v>20</v>
      </c>
      <c r="I3001">
        <v>0</v>
      </c>
      <c r="J3001">
        <v>1052</v>
      </c>
      <c r="K3001" t="s">
        <v>658</v>
      </c>
      <c r="L3001" s="2">
        <v>1052</v>
      </c>
      <c r="M3001" s="2">
        <v>1052</v>
      </c>
      <c r="N3001" s="2">
        <v>174</v>
      </c>
      <c r="O3001" s="6">
        <v>0.16600000000000001</v>
      </c>
      <c r="P3001" s="6">
        <v>0.79</v>
      </c>
      <c r="Q3001" s="1">
        <v>0.74848484848484853</v>
      </c>
      <c r="T3001" t="b">
        <v>0</v>
      </c>
    </row>
    <row r="3002" spans="1:20" x14ac:dyDescent="0.3">
      <c r="A3002" t="s">
        <v>847</v>
      </c>
      <c r="B3002" t="s">
        <v>848</v>
      </c>
      <c r="C3002" s="2">
        <v>77882</v>
      </c>
      <c r="D3002" s="2" t="s">
        <v>17</v>
      </c>
      <c r="E3002" t="s">
        <v>7666</v>
      </c>
      <c r="F3002" t="s">
        <v>7667</v>
      </c>
      <c r="G3002">
        <v>0</v>
      </c>
      <c r="H3002" t="s">
        <v>20</v>
      </c>
      <c r="I3002">
        <v>0</v>
      </c>
      <c r="J3002">
        <v>1052</v>
      </c>
      <c r="K3002" t="s">
        <v>658</v>
      </c>
      <c r="L3002" s="2">
        <v>1052</v>
      </c>
      <c r="M3002" s="2">
        <v>1052</v>
      </c>
      <c r="O3002" s="6">
        <v>0.628</v>
      </c>
      <c r="P3002" s="6">
        <v>2.99</v>
      </c>
      <c r="Q3002" s="1">
        <v>0.74779116465863449</v>
      </c>
      <c r="T3002" t="b">
        <v>0</v>
      </c>
    </row>
    <row r="3003" spans="1:20" x14ac:dyDescent="0.3">
      <c r="A3003" t="s">
        <v>5260</v>
      </c>
      <c r="B3003" t="s">
        <v>5261</v>
      </c>
      <c r="C3003" s="2">
        <v>79842</v>
      </c>
      <c r="D3003" s="2" t="s">
        <v>17</v>
      </c>
      <c r="E3003" t="s">
        <v>7664</v>
      </c>
      <c r="F3003" t="s">
        <v>7665</v>
      </c>
      <c r="G3003">
        <v>0</v>
      </c>
      <c r="H3003" t="s">
        <v>20</v>
      </c>
      <c r="I3003">
        <v>0</v>
      </c>
      <c r="J3003">
        <v>1052</v>
      </c>
      <c r="K3003" t="s">
        <v>658</v>
      </c>
      <c r="L3003" s="2">
        <v>1052</v>
      </c>
      <c r="M3003" s="2">
        <v>1052</v>
      </c>
      <c r="N3003" s="2">
        <v>636</v>
      </c>
      <c r="O3003" s="6">
        <v>0.09</v>
      </c>
      <c r="P3003" s="6">
        <v>0.39</v>
      </c>
      <c r="Q3003" s="1">
        <v>0.72727272727272729</v>
      </c>
      <c r="T3003" t="b">
        <v>0</v>
      </c>
    </row>
    <row r="3004" spans="1:20" x14ac:dyDescent="0.3">
      <c r="A3004" t="s">
        <v>659</v>
      </c>
      <c r="B3004" t="s">
        <v>660</v>
      </c>
      <c r="C3004" s="2">
        <v>79843</v>
      </c>
      <c r="D3004" s="2" t="s">
        <v>17</v>
      </c>
      <c r="E3004" t="s">
        <v>7674</v>
      </c>
      <c r="F3004" t="s">
        <v>7675</v>
      </c>
      <c r="G3004">
        <v>0</v>
      </c>
      <c r="H3004" t="s">
        <v>20</v>
      </c>
      <c r="I3004">
        <v>0</v>
      </c>
      <c r="J3004">
        <v>1052</v>
      </c>
      <c r="K3004" t="s">
        <v>658</v>
      </c>
      <c r="L3004" s="2">
        <v>1052</v>
      </c>
      <c r="M3004" s="2">
        <v>1052</v>
      </c>
      <c r="N3004" s="2">
        <v>1560</v>
      </c>
      <c r="O3004" s="6">
        <v>0.16900000000000001</v>
      </c>
      <c r="P3004" s="6">
        <v>0.82</v>
      </c>
      <c r="Q3004" s="1">
        <v>0.75147058823529411</v>
      </c>
      <c r="T3004" t="b">
        <v>0</v>
      </c>
    </row>
    <row r="3005" spans="1:20" x14ac:dyDescent="0.3">
      <c r="A3005" t="s">
        <v>659</v>
      </c>
      <c r="B3005" t="s">
        <v>660</v>
      </c>
      <c r="C3005" s="2">
        <v>79844</v>
      </c>
      <c r="D3005" s="2" t="s">
        <v>17</v>
      </c>
      <c r="E3005" t="s">
        <v>7676</v>
      </c>
      <c r="F3005" t="s">
        <v>7677</v>
      </c>
      <c r="G3005">
        <v>0</v>
      </c>
      <c r="H3005" t="s">
        <v>20</v>
      </c>
      <c r="I3005">
        <v>0</v>
      </c>
      <c r="J3005">
        <v>1052</v>
      </c>
      <c r="K3005" t="s">
        <v>658</v>
      </c>
      <c r="L3005" s="2">
        <v>1052</v>
      </c>
      <c r="M3005" s="2">
        <v>1052</v>
      </c>
      <c r="N3005" s="2">
        <v>1232</v>
      </c>
      <c r="O3005" s="6">
        <v>9.6000000000000002E-2</v>
      </c>
      <c r="P3005" s="6">
        <v>0.56999999999999995</v>
      </c>
      <c r="Q3005" s="1">
        <v>0.8</v>
      </c>
      <c r="T3005" t="b">
        <v>0</v>
      </c>
    </row>
    <row r="3006" spans="1:20" x14ac:dyDescent="0.3">
      <c r="A3006" t="s">
        <v>659</v>
      </c>
      <c r="B3006" t="s">
        <v>660</v>
      </c>
      <c r="C3006" s="2">
        <v>79845</v>
      </c>
      <c r="D3006" s="2" t="s">
        <v>17</v>
      </c>
      <c r="E3006" t="s">
        <v>7678</v>
      </c>
      <c r="F3006" t="s">
        <v>7679</v>
      </c>
      <c r="G3006">
        <v>0</v>
      </c>
      <c r="H3006" t="s">
        <v>20</v>
      </c>
      <c r="I3006">
        <v>0</v>
      </c>
      <c r="J3006">
        <v>1052</v>
      </c>
      <c r="K3006" t="s">
        <v>658</v>
      </c>
      <c r="L3006" s="2">
        <v>1052</v>
      </c>
      <c r="M3006" s="2">
        <v>1052</v>
      </c>
      <c r="N3006" s="2">
        <v>957</v>
      </c>
      <c r="O3006" s="6">
        <v>0.127</v>
      </c>
      <c r="P3006" s="6">
        <v>0.61</v>
      </c>
      <c r="Q3006" s="1">
        <v>0.75098039215686274</v>
      </c>
      <c r="T3006" t="b">
        <v>0</v>
      </c>
    </row>
    <row r="3007" spans="1:20" x14ac:dyDescent="0.3">
      <c r="A3007" t="s">
        <v>855</v>
      </c>
      <c r="B3007" t="s">
        <v>856</v>
      </c>
      <c r="C3007" s="2">
        <v>79847</v>
      </c>
      <c r="D3007" s="2" t="s">
        <v>17</v>
      </c>
      <c r="E3007" t="s">
        <v>7682</v>
      </c>
      <c r="F3007" t="s">
        <v>7683</v>
      </c>
      <c r="G3007">
        <v>0</v>
      </c>
      <c r="H3007" t="s">
        <v>20</v>
      </c>
      <c r="I3007">
        <v>0</v>
      </c>
      <c r="J3007">
        <v>1052</v>
      </c>
      <c r="K3007" t="s">
        <v>658</v>
      </c>
      <c r="L3007" s="2">
        <v>1052</v>
      </c>
      <c r="M3007" s="2">
        <v>1052</v>
      </c>
      <c r="N3007" s="2">
        <v>2357</v>
      </c>
      <c r="O3007" s="6">
        <v>7.4999999999999997E-2</v>
      </c>
      <c r="P3007" s="6">
        <v>0.45</v>
      </c>
      <c r="Q3007" s="1">
        <v>0.80263157894736847</v>
      </c>
      <c r="T3007" t="b">
        <v>0</v>
      </c>
    </row>
    <row r="3008" spans="1:20" x14ac:dyDescent="0.3">
      <c r="A3008" t="s">
        <v>5260</v>
      </c>
      <c r="B3008" t="s">
        <v>5261</v>
      </c>
      <c r="C3008" s="2">
        <v>78324</v>
      </c>
      <c r="D3008" s="2" t="s">
        <v>17</v>
      </c>
      <c r="E3008" t="s">
        <v>7662</v>
      </c>
      <c r="F3008" t="s">
        <v>7663</v>
      </c>
      <c r="G3008">
        <v>384</v>
      </c>
      <c r="H3008" t="s">
        <v>4843</v>
      </c>
      <c r="I3008">
        <v>384</v>
      </c>
      <c r="J3008">
        <v>1052</v>
      </c>
      <c r="K3008" t="s">
        <v>658</v>
      </c>
      <c r="L3008" s="2">
        <v>1052</v>
      </c>
      <c r="M3008" s="2">
        <v>1052</v>
      </c>
      <c r="N3008" s="2">
        <v>3211</v>
      </c>
      <c r="O3008" s="6">
        <v>0.128</v>
      </c>
      <c r="P3008" s="6">
        <v>0.44</v>
      </c>
      <c r="Q3008" s="1">
        <v>0.65405405405405403</v>
      </c>
      <c r="T3008" t="b">
        <v>0</v>
      </c>
    </row>
    <row r="3009" spans="1:20" x14ac:dyDescent="0.3">
      <c r="A3009" t="s">
        <v>5260</v>
      </c>
      <c r="B3009" t="s">
        <v>5261</v>
      </c>
      <c r="C3009" s="2">
        <v>78325</v>
      </c>
      <c r="E3009" t="s">
        <v>6844</v>
      </c>
      <c r="F3009" t="s">
        <v>6845</v>
      </c>
      <c r="G3009">
        <v>384</v>
      </c>
      <c r="H3009" t="s">
        <v>4843</v>
      </c>
      <c r="I3009">
        <v>384</v>
      </c>
      <c r="J3009">
        <v>1052</v>
      </c>
      <c r="K3009" t="s">
        <v>658</v>
      </c>
      <c r="L3009" s="2">
        <v>1052</v>
      </c>
      <c r="M3009">
        <v>1052</v>
      </c>
      <c r="N3009" s="2">
        <v>11</v>
      </c>
      <c r="O3009">
        <v>0.21099999999999999</v>
      </c>
      <c r="P3009">
        <v>0.75</v>
      </c>
      <c r="Q3009" s="1">
        <v>0.66507936507936516</v>
      </c>
      <c r="T3009" t="b">
        <v>0</v>
      </c>
    </row>
    <row r="3010" spans="1:20" x14ac:dyDescent="0.3">
      <c r="A3010" t="s">
        <v>5260</v>
      </c>
      <c r="B3010" t="s">
        <v>5261</v>
      </c>
      <c r="C3010" s="2">
        <v>78326</v>
      </c>
      <c r="E3010" t="s">
        <v>6846</v>
      </c>
      <c r="F3010" t="s">
        <v>6847</v>
      </c>
      <c r="G3010">
        <v>384</v>
      </c>
      <c r="H3010" t="s">
        <v>4843</v>
      </c>
      <c r="I3010">
        <v>384</v>
      </c>
      <c r="J3010">
        <v>1052</v>
      </c>
      <c r="K3010" t="s">
        <v>658</v>
      </c>
      <c r="L3010" s="2">
        <v>1052</v>
      </c>
      <c r="M3010">
        <v>1052</v>
      </c>
      <c r="N3010" s="2">
        <v>14</v>
      </c>
      <c r="O3010">
        <v>0.29699999999999999</v>
      </c>
      <c r="P3010">
        <v>1.1200000000000001</v>
      </c>
      <c r="Q3010" s="1">
        <v>0.6806451612903226</v>
      </c>
      <c r="T3010" t="b">
        <v>0</v>
      </c>
    </row>
    <row r="3011" spans="1:20" x14ac:dyDescent="0.3">
      <c r="A3011" t="s">
        <v>847</v>
      </c>
      <c r="B3011" t="s">
        <v>848</v>
      </c>
      <c r="C3011" s="2">
        <v>79846</v>
      </c>
      <c r="D3011" s="2" t="s">
        <v>17</v>
      </c>
      <c r="E3011" t="s">
        <v>7668</v>
      </c>
      <c r="F3011" t="s">
        <v>7669</v>
      </c>
      <c r="G3011">
        <v>384</v>
      </c>
      <c r="H3011" t="s">
        <v>4843</v>
      </c>
      <c r="I3011">
        <v>384</v>
      </c>
      <c r="J3011">
        <v>1052</v>
      </c>
      <c r="K3011" t="s">
        <v>658</v>
      </c>
      <c r="L3011" s="2">
        <v>1052</v>
      </c>
      <c r="M3011" s="2">
        <v>1052</v>
      </c>
      <c r="N3011" s="2">
        <v>400</v>
      </c>
      <c r="O3011" s="6">
        <v>0.09</v>
      </c>
      <c r="P3011" s="6">
        <v>0.36</v>
      </c>
      <c r="Q3011" s="1">
        <v>0.7</v>
      </c>
      <c r="T3011" t="b">
        <v>0</v>
      </c>
    </row>
    <row r="3012" spans="1:20" x14ac:dyDescent="0.3">
      <c r="A3012" t="s">
        <v>847</v>
      </c>
      <c r="B3012" t="s">
        <v>848</v>
      </c>
      <c r="C3012" s="2">
        <v>81580</v>
      </c>
      <c r="D3012" s="2" t="s">
        <v>17</v>
      </c>
      <c r="E3012" t="s">
        <v>7670</v>
      </c>
      <c r="F3012" t="s">
        <v>7671</v>
      </c>
      <c r="G3012">
        <v>384</v>
      </c>
      <c r="H3012" t="s">
        <v>4843</v>
      </c>
      <c r="I3012">
        <v>384</v>
      </c>
      <c r="J3012">
        <v>1052</v>
      </c>
      <c r="K3012" t="s">
        <v>658</v>
      </c>
      <c r="L3012" s="2">
        <v>1052</v>
      </c>
      <c r="M3012" s="2">
        <v>1052</v>
      </c>
      <c r="N3012" s="2">
        <v>82</v>
      </c>
      <c r="O3012" s="6">
        <v>0.125</v>
      </c>
      <c r="P3012" s="6">
        <v>0.43</v>
      </c>
      <c r="Q3012" s="1">
        <v>0.65277777777777779</v>
      </c>
      <c r="T3012" t="b">
        <v>0</v>
      </c>
    </row>
    <row r="3013" spans="1:20" x14ac:dyDescent="0.3">
      <c r="F3013" s="7" t="s">
        <v>7974</v>
      </c>
    </row>
    <row r="3014" spans="1:20" x14ac:dyDescent="0.3">
      <c r="A3014" t="s">
        <v>855</v>
      </c>
      <c r="B3014" t="s">
        <v>856</v>
      </c>
      <c r="C3014" s="2">
        <v>3952</v>
      </c>
      <c r="D3014" s="2" t="s">
        <v>17</v>
      </c>
      <c r="E3014" t="s">
        <v>7713</v>
      </c>
      <c r="F3014" t="s">
        <v>7714</v>
      </c>
      <c r="G3014">
        <v>0</v>
      </c>
      <c r="H3014" t="s">
        <v>20</v>
      </c>
      <c r="I3014">
        <v>0</v>
      </c>
      <c r="J3014">
        <v>1053</v>
      </c>
      <c r="K3014" t="s">
        <v>846</v>
      </c>
      <c r="L3014" s="2">
        <v>1053</v>
      </c>
      <c r="M3014" s="2">
        <v>1053</v>
      </c>
      <c r="N3014" s="2">
        <v>15</v>
      </c>
      <c r="O3014" s="6">
        <v>2.15</v>
      </c>
      <c r="P3014" s="6">
        <v>3.85</v>
      </c>
      <c r="Q3014" s="1">
        <v>0.33021806853582553</v>
      </c>
      <c r="T3014" t="b">
        <v>0</v>
      </c>
    </row>
    <row r="3015" spans="1:20" x14ac:dyDescent="0.3">
      <c r="A3015" t="s">
        <v>847</v>
      </c>
      <c r="B3015" t="s">
        <v>848</v>
      </c>
      <c r="C3015" s="2">
        <v>4309</v>
      </c>
      <c r="E3015" t="s">
        <v>844</v>
      </c>
      <c r="F3015" t="s">
        <v>845</v>
      </c>
      <c r="G3015">
        <v>0</v>
      </c>
      <c r="H3015" t="s">
        <v>20</v>
      </c>
      <c r="I3015">
        <v>0</v>
      </c>
      <c r="J3015">
        <v>1053</v>
      </c>
      <c r="K3015" t="s">
        <v>846</v>
      </c>
      <c r="L3015" s="2">
        <v>1053</v>
      </c>
      <c r="M3015">
        <v>1053</v>
      </c>
      <c r="N3015" s="2">
        <v>9</v>
      </c>
      <c r="O3015">
        <v>1.2709999999999999</v>
      </c>
      <c r="P3015">
        <v>3.39</v>
      </c>
      <c r="Q3015" s="1">
        <v>0.55088339222614835</v>
      </c>
      <c r="T3015" t="b">
        <v>0</v>
      </c>
    </row>
    <row r="3016" spans="1:20" x14ac:dyDescent="0.3">
      <c r="A3016" t="s">
        <v>847</v>
      </c>
      <c r="B3016" t="s">
        <v>848</v>
      </c>
      <c r="C3016" s="2">
        <v>4310</v>
      </c>
      <c r="E3016" t="s">
        <v>849</v>
      </c>
      <c r="F3016" t="s">
        <v>850</v>
      </c>
      <c r="G3016">
        <v>0</v>
      </c>
      <c r="H3016" t="s">
        <v>20</v>
      </c>
      <c r="I3016">
        <v>0</v>
      </c>
      <c r="J3016">
        <v>1053</v>
      </c>
      <c r="K3016" t="s">
        <v>846</v>
      </c>
      <c r="L3016" s="2">
        <v>1053</v>
      </c>
      <c r="M3016">
        <v>1053</v>
      </c>
      <c r="N3016" s="2">
        <v>5</v>
      </c>
      <c r="O3016">
        <v>1.2270000000000001</v>
      </c>
      <c r="P3016">
        <v>3.28</v>
      </c>
      <c r="Q3016" s="1">
        <v>0.55054945054945059</v>
      </c>
      <c r="T3016" t="b">
        <v>0</v>
      </c>
    </row>
    <row r="3017" spans="1:20" x14ac:dyDescent="0.3">
      <c r="A3017" t="s">
        <v>659</v>
      </c>
      <c r="B3017" t="s">
        <v>660</v>
      </c>
      <c r="C3017" s="2">
        <v>4311</v>
      </c>
      <c r="E3017" t="s">
        <v>851</v>
      </c>
      <c r="F3017" t="s">
        <v>852</v>
      </c>
      <c r="G3017">
        <v>0</v>
      </c>
      <c r="H3017" t="s">
        <v>20</v>
      </c>
      <c r="I3017">
        <v>0</v>
      </c>
      <c r="J3017">
        <v>1053</v>
      </c>
      <c r="K3017" t="s">
        <v>846</v>
      </c>
      <c r="L3017" s="2">
        <v>1053</v>
      </c>
      <c r="M3017">
        <v>1053</v>
      </c>
      <c r="N3017" s="2">
        <v>8</v>
      </c>
      <c r="O3017">
        <v>1.488</v>
      </c>
      <c r="P3017">
        <v>3.97</v>
      </c>
      <c r="Q3017" s="1">
        <v>0.5504531722054381</v>
      </c>
      <c r="T3017" t="b">
        <v>0</v>
      </c>
    </row>
    <row r="3018" spans="1:20" x14ac:dyDescent="0.3">
      <c r="A3018" t="s">
        <v>855</v>
      </c>
      <c r="B3018" t="s">
        <v>856</v>
      </c>
      <c r="C3018" s="2">
        <v>4312</v>
      </c>
      <c r="E3018" t="s">
        <v>853</v>
      </c>
      <c r="F3018" t="s">
        <v>854</v>
      </c>
      <c r="G3018">
        <v>0</v>
      </c>
      <c r="H3018" t="s">
        <v>20</v>
      </c>
      <c r="I3018">
        <v>0</v>
      </c>
      <c r="J3018">
        <v>1053</v>
      </c>
      <c r="K3018" t="s">
        <v>846</v>
      </c>
      <c r="L3018" s="2">
        <v>1053</v>
      </c>
      <c r="M3018">
        <v>1053</v>
      </c>
      <c r="N3018" s="2">
        <v>1</v>
      </c>
      <c r="O3018">
        <v>1.038</v>
      </c>
      <c r="P3018">
        <v>2.77</v>
      </c>
      <c r="Q3018" s="1">
        <v>0.55064935064935061</v>
      </c>
      <c r="T3018" t="b">
        <v>0</v>
      </c>
    </row>
    <row r="3019" spans="1:20" x14ac:dyDescent="0.3">
      <c r="A3019" t="s">
        <v>5260</v>
      </c>
      <c r="B3019" t="s">
        <v>5261</v>
      </c>
      <c r="C3019" s="2">
        <v>6035</v>
      </c>
      <c r="D3019" s="2" t="s">
        <v>17</v>
      </c>
      <c r="E3019" t="s">
        <v>7684</v>
      </c>
      <c r="F3019" t="s">
        <v>7685</v>
      </c>
      <c r="G3019">
        <v>0</v>
      </c>
      <c r="H3019" t="s">
        <v>20</v>
      </c>
      <c r="I3019">
        <v>0</v>
      </c>
      <c r="J3019">
        <v>1053</v>
      </c>
      <c r="K3019" t="s">
        <v>846</v>
      </c>
      <c r="L3019" s="2">
        <v>1053</v>
      </c>
      <c r="M3019" s="2">
        <v>1053</v>
      </c>
      <c r="O3019" s="6">
        <v>1.728</v>
      </c>
      <c r="P3019" s="6">
        <v>3.9</v>
      </c>
      <c r="Q3019" s="1">
        <v>0.46830769230769231</v>
      </c>
      <c r="T3019" t="b">
        <v>0</v>
      </c>
    </row>
    <row r="3020" spans="1:20" x14ac:dyDescent="0.3">
      <c r="A3020" t="s">
        <v>5260</v>
      </c>
      <c r="B3020" t="s">
        <v>5261</v>
      </c>
      <c r="C3020" s="2">
        <v>6342</v>
      </c>
      <c r="D3020" s="2" t="s">
        <v>17</v>
      </c>
      <c r="E3020" t="s">
        <v>7686</v>
      </c>
      <c r="F3020" t="s">
        <v>7687</v>
      </c>
      <c r="G3020">
        <v>0</v>
      </c>
      <c r="H3020" t="s">
        <v>20</v>
      </c>
      <c r="I3020">
        <v>0</v>
      </c>
      <c r="J3020">
        <v>1053</v>
      </c>
      <c r="K3020" t="s">
        <v>846</v>
      </c>
      <c r="L3020" s="2">
        <v>1053</v>
      </c>
      <c r="M3020" s="2">
        <v>1053</v>
      </c>
      <c r="N3020" s="2">
        <v>20</v>
      </c>
      <c r="O3020" s="6">
        <v>1.9710000000000001</v>
      </c>
      <c r="P3020" s="6">
        <v>4.3</v>
      </c>
      <c r="Q3020" s="1">
        <v>0.44944134078212289</v>
      </c>
      <c r="T3020" t="b">
        <v>0</v>
      </c>
    </row>
    <row r="3021" spans="1:20" x14ac:dyDescent="0.3">
      <c r="A3021" t="s">
        <v>847</v>
      </c>
      <c r="B3021" t="s">
        <v>848</v>
      </c>
      <c r="C3021" s="2">
        <v>7889</v>
      </c>
      <c r="D3021" s="2" t="s">
        <v>17</v>
      </c>
      <c r="E3021" t="s">
        <v>7690</v>
      </c>
      <c r="F3021" t="s">
        <v>7691</v>
      </c>
      <c r="G3021">
        <v>0</v>
      </c>
      <c r="H3021" t="s">
        <v>20</v>
      </c>
      <c r="I3021">
        <v>0</v>
      </c>
      <c r="J3021">
        <v>1053</v>
      </c>
      <c r="K3021" t="s">
        <v>846</v>
      </c>
      <c r="L3021" s="2">
        <v>1053</v>
      </c>
      <c r="M3021" s="2">
        <v>1053</v>
      </c>
      <c r="O3021" s="6">
        <v>2.2210000000000001</v>
      </c>
      <c r="P3021" s="6">
        <v>4.29</v>
      </c>
      <c r="Q3021" s="1">
        <v>0.37960893854748601</v>
      </c>
      <c r="T3021" t="b">
        <v>0</v>
      </c>
    </row>
    <row r="3022" spans="1:20" x14ac:dyDescent="0.3">
      <c r="A3022" t="s">
        <v>847</v>
      </c>
      <c r="B3022" t="s">
        <v>848</v>
      </c>
      <c r="C3022" s="2">
        <v>7890</v>
      </c>
      <c r="D3022" s="2" t="s">
        <v>17</v>
      </c>
      <c r="E3022" t="s">
        <v>7692</v>
      </c>
      <c r="F3022" t="s">
        <v>7693</v>
      </c>
      <c r="G3022">
        <v>0</v>
      </c>
      <c r="H3022" t="s">
        <v>20</v>
      </c>
      <c r="I3022">
        <v>0</v>
      </c>
      <c r="J3022">
        <v>1053</v>
      </c>
      <c r="K3022" t="s">
        <v>846</v>
      </c>
      <c r="L3022" s="2">
        <v>1053</v>
      </c>
      <c r="M3022" s="2">
        <v>1053</v>
      </c>
      <c r="O3022" s="6">
        <v>0.84</v>
      </c>
      <c r="P3022" s="6">
        <v>1.99</v>
      </c>
      <c r="Q3022" s="1">
        <v>0.49397590361445787</v>
      </c>
      <c r="T3022" t="b">
        <v>0</v>
      </c>
    </row>
    <row r="3023" spans="1:20" x14ac:dyDescent="0.3">
      <c r="A3023" t="s">
        <v>847</v>
      </c>
      <c r="B3023" t="s">
        <v>848</v>
      </c>
      <c r="C3023" s="2">
        <v>7892</v>
      </c>
      <c r="D3023" s="2" t="s">
        <v>17</v>
      </c>
      <c r="E3023" t="s">
        <v>7694</v>
      </c>
      <c r="F3023" t="s">
        <v>7695</v>
      </c>
      <c r="G3023">
        <v>0</v>
      </c>
      <c r="H3023" t="s">
        <v>20</v>
      </c>
      <c r="I3023">
        <v>0</v>
      </c>
      <c r="J3023">
        <v>1053</v>
      </c>
      <c r="K3023" t="s">
        <v>846</v>
      </c>
      <c r="L3023" s="2">
        <v>1053</v>
      </c>
      <c r="M3023" s="2">
        <v>1053</v>
      </c>
      <c r="O3023" s="6">
        <v>0.95499999999999996</v>
      </c>
      <c r="P3023" s="6">
        <v>2.2000000000000002</v>
      </c>
      <c r="Q3023" s="1">
        <v>0.47814207650273222</v>
      </c>
      <c r="T3023" t="b">
        <v>0</v>
      </c>
    </row>
    <row r="3024" spans="1:20" x14ac:dyDescent="0.3">
      <c r="A3024" t="s">
        <v>855</v>
      </c>
      <c r="B3024" t="s">
        <v>856</v>
      </c>
      <c r="C3024" s="2">
        <v>7895</v>
      </c>
      <c r="D3024" s="2" t="s">
        <v>17</v>
      </c>
      <c r="E3024" t="s">
        <v>7718</v>
      </c>
      <c r="F3024" t="s">
        <v>7719</v>
      </c>
      <c r="G3024">
        <v>0</v>
      </c>
      <c r="H3024" t="s">
        <v>20</v>
      </c>
      <c r="I3024">
        <v>0</v>
      </c>
      <c r="J3024">
        <v>1053</v>
      </c>
      <c r="K3024" t="s">
        <v>846</v>
      </c>
      <c r="L3024" s="2">
        <v>1053</v>
      </c>
      <c r="M3024" s="2">
        <v>1053</v>
      </c>
      <c r="O3024" s="6">
        <v>0.72199999999999998</v>
      </c>
      <c r="P3024" s="6">
        <v>1.59</v>
      </c>
      <c r="Q3024" s="1">
        <v>0.45714285714285713</v>
      </c>
      <c r="T3024" t="b">
        <v>0</v>
      </c>
    </row>
    <row r="3025" spans="1:20" x14ac:dyDescent="0.3">
      <c r="A3025" t="s">
        <v>847</v>
      </c>
      <c r="B3025" t="s">
        <v>848</v>
      </c>
      <c r="C3025" s="2">
        <v>7914</v>
      </c>
      <c r="D3025" s="2" t="s">
        <v>17</v>
      </c>
      <c r="E3025" t="s">
        <v>7696</v>
      </c>
      <c r="F3025" t="s">
        <v>7697</v>
      </c>
      <c r="G3025">
        <v>0</v>
      </c>
      <c r="H3025" t="s">
        <v>20</v>
      </c>
      <c r="I3025">
        <v>0</v>
      </c>
      <c r="J3025">
        <v>1053</v>
      </c>
      <c r="K3025" t="s">
        <v>846</v>
      </c>
      <c r="L3025" s="2">
        <v>1053</v>
      </c>
      <c r="M3025" s="2">
        <v>1053</v>
      </c>
      <c r="O3025" s="6">
        <v>0.876</v>
      </c>
      <c r="P3025" s="6">
        <v>2.95</v>
      </c>
      <c r="Q3025" s="1">
        <v>0.64390243902439026</v>
      </c>
      <c r="T3025" t="b">
        <v>0</v>
      </c>
    </row>
    <row r="3026" spans="1:20" x14ac:dyDescent="0.3">
      <c r="A3026" t="s">
        <v>5260</v>
      </c>
      <c r="B3026" t="s">
        <v>5261</v>
      </c>
      <c r="C3026" s="2">
        <v>27429</v>
      </c>
      <c r="D3026" s="2" t="s">
        <v>17</v>
      </c>
      <c r="E3026" t="s">
        <v>7688</v>
      </c>
      <c r="F3026" t="s">
        <v>7689</v>
      </c>
      <c r="G3026">
        <v>0</v>
      </c>
      <c r="H3026" t="s">
        <v>20</v>
      </c>
      <c r="I3026">
        <v>0</v>
      </c>
      <c r="J3026">
        <v>1053</v>
      </c>
      <c r="K3026" t="s">
        <v>846</v>
      </c>
      <c r="L3026" s="2">
        <v>1053</v>
      </c>
      <c r="M3026" s="2">
        <v>1053</v>
      </c>
      <c r="N3026" s="2">
        <v>4</v>
      </c>
      <c r="O3026" s="6">
        <v>1.891</v>
      </c>
      <c r="P3026" s="6">
        <v>3.6</v>
      </c>
      <c r="Q3026" s="1">
        <v>0.3696666666666667</v>
      </c>
      <c r="T3026" t="b">
        <v>0</v>
      </c>
    </row>
    <row r="3027" spans="1:20" x14ac:dyDescent="0.3">
      <c r="A3027" t="s">
        <v>847</v>
      </c>
      <c r="B3027" t="s">
        <v>848</v>
      </c>
      <c r="C3027" s="2">
        <v>39098</v>
      </c>
      <c r="D3027" s="2" t="s">
        <v>17</v>
      </c>
      <c r="E3027" t="s">
        <v>7696</v>
      </c>
      <c r="F3027" t="s">
        <v>7698</v>
      </c>
      <c r="G3027">
        <v>0</v>
      </c>
      <c r="H3027" t="s">
        <v>20</v>
      </c>
      <c r="I3027">
        <v>0</v>
      </c>
      <c r="J3027">
        <v>1053</v>
      </c>
      <c r="K3027" t="s">
        <v>846</v>
      </c>
      <c r="L3027" s="2">
        <v>1053</v>
      </c>
      <c r="M3027" s="2">
        <v>1053</v>
      </c>
      <c r="N3027" s="2">
        <v>72</v>
      </c>
      <c r="O3027" s="6">
        <v>0.14099999999999999</v>
      </c>
      <c r="P3027" s="6">
        <v>0.8</v>
      </c>
      <c r="Q3027" s="1">
        <v>0.78955223880597014</v>
      </c>
      <c r="T3027" t="b">
        <v>0</v>
      </c>
    </row>
    <row r="3028" spans="1:20" x14ac:dyDescent="0.3">
      <c r="A3028" t="s">
        <v>847</v>
      </c>
      <c r="B3028" t="s">
        <v>848</v>
      </c>
      <c r="C3028" s="2">
        <v>44046</v>
      </c>
      <c r="D3028" s="2" t="s">
        <v>17</v>
      </c>
      <c r="E3028" t="s">
        <v>7699</v>
      </c>
      <c r="F3028" t="s">
        <v>7700</v>
      </c>
      <c r="G3028">
        <v>0</v>
      </c>
      <c r="H3028" t="s">
        <v>20</v>
      </c>
      <c r="I3028">
        <v>0</v>
      </c>
      <c r="J3028">
        <v>1053</v>
      </c>
      <c r="K3028" t="s">
        <v>846</v>
      </c>
      <c r="L3028" s="2">
        <v>1053</v>
      </c>
      <c r="M3028" s="2">
        <v>1053</v>
      </c>
      <c r="N3028" s="2">
        <v>277</v>
      </c>
      <c r="O3028" s="6">
        <v>0.81299999999999994</v>
      </c>
      <c r="P3028" s="6">
        <v>2.4300000000000002</v>
      </c>
      <c r="Q3028" s="1">
        <v>0.59950738916256152</v>
      </c>
      <c r="T3028" t="b">
        <v>0</v>
      </c>
    </row>
    <row r="3029" spans="1:20" x14ac:dyDescent="0.3">
      <c r="A3029" t="s">
        <v>847</v>
      </c>
      <c r="B3029" t="s">
        <v>848</v>
      </c>
      <c r="C3029" s="2">
        <v>72526</v>
      </c>
      <c r="D3029" s="2" t="s">
        <v>17</v>
      </c>
      <c r="E3029" t="s">
        <v>7701</v>
      </c>
      <c r="F3029" t="s">
        <v>7702</v>
      </c>
      <c r="G3029">
        <v>0</v>
      </c>
      <c r="H3029" t="s">
        <v>20</v>
      </c>
      <c r="I3029">
        <v>0</v>
      </c>
      <c r="J3029">
        <v>1053</v>
      </c>
      <c r="K3029" t="s">
        <v>846</v>
      </c>
      <c r="L3029" s="2">
        <v>1053</v>
      </c>
      <c r="M3029" s="2">
        <v>1053</v>
      </c>
      <c r="N3029" s="2">
        <v>1037</v>
      </c>
      <c r="O3029" s="6">
        <v>0.185</v>
      </c>
      <c r="P3029" s="6">
        <v>1.03</v>
      </c>
      <c r="Q3029" s="1">
        <v>0.78488372093023262</v>
      </c>
      <c r="T3029" t="b">
        <v>0</v>
      </c>
    </row>
    <row r="3030" spans="1:20" x14ac:dyDescent="0.3">
      <c r="A3030" t="s">
        <v>847</v>
      </c>
      <c r="B3030" t="s">
        <v>848</v>
      </c>
      <c r="C3030" s="2">
        <v>72527</v>
      </c>
      <c r="D3030" s="2" t="s">
        <v>17</v>
      </c>
      <c r="E3030" t="s">
        <v>7703</v>
      </c>
      <c r="F3030" t="s">
        <v>7704</v>
      </c>
      <c r="G3030">
        <v>0</v>
      </c>
      <c r="H3030" t="s">
        <v>20</v>
      </c>
      <c r="I3030">
        <v>0</v>
      </c>
      <c r="J3030">
        <v>1053</v>
      </c>
      <c r="K3030" t="s">
        <v>846</v>
      </c>
      <c r="L3030" s="2">
        <v>1053</v>
      </c>
      <c r="M3030" s="2">
        <v>1053</v>
      </c>
      <c r="N3030" s="2">
        <v>35</v>
      </c>
      <c r="O3030" s="6">
        <v>0.26500000000000001</v>
      </c>
      <c r="P3030" s="6">
        <v>1.51</v>
      </c>
      <c r="Q3030" s="1">
        <v>0.78968253968253965</v>
      </c>
      <c r="T3030" t="b">
        <v>0</v>
      </c>
    </row>
    <row r="3031" spans="1:20" x14ac:dyDescent="0.3">
      <c r="A3031" t="s">
        <v>847</v>
      </c>
      <c r="B3031" t="s">
        <v>848</v>
      </c>
      <c r="C3031" s="2">
        <v>72528</v>
      </c>
      <c r="D3031" s="2" t="s">
        <v>17</v>
      </c>
      <c r="E3031" t="s">
        <v>7705</v>
      </c>
      <c r="F3031" t="s">
        <v>7706</v>
      </c>
      <c r="G3031">
        <v>0</v>
      </c>
      <c r="H3031" t="s">
        <v>20</v>
      </c>
      <c r="I3031">
        <v>0</v>
      </c>
      <c r="J3031">
        <v>1053</v>
      </c>
      <c r="K3031" t="s">
        <v>846</v>
      </c>
      <c r="L3031" s="2">
        <v>1053</v>
      </c>
      <c r="M3031" s="2">
        <v>1053</v>
      </c>
      <c r="N3031" s="2">
        <v>2704</v>
      </c>
      <c r="O3031" s="6">
        <v>0.192</v>
      </c>
      <c r="P3031" s="6">
        <v>1.17</v>
      </c>
      <c r="Q3031" s="1">
        <v>0.80408163265306121</v>
      </c>
      <c r="T3031" t="b">
        <v>0</v>
      </c>
    </row>
    <row r="3032" spans="1:20" x14ac:dyDescent="0.3">
      <c r="A3032" t="s">
        <v>659</v>
      </c>
      <c r="B3032" t="s">
        <v>660</v>
      </c>
      <c r="C3032" s="2">
        <v>79821</v>
      </c>
      <c r="D3032" s="2" t="s">
        <v>17</v>
      </c>
      <c r="E3032" t="s">
        <v>7707</v>
      </c>
      <c r="F3032" t="s">
        <v>7708</v>
      </c>
      <c r="G3032">
        <v>0</v>
      </c>
      <c r="H3032" t="s">
        <v>20</v>
      </c>
      <c r="I3032">
        <v>0</v>
      </c>
      <c r="J3032">
        <v>1053</v>
      </c>
      <c r="K3032" t="s">
        <v>846</v>
      </c>
      <c r="L3032" s="2">
        <v>1053</v>
      </c>
      <c r="M3032" s="2">
        <v>1053</v>
      </c>
      <c r="N3032" s="2">
        <v>2067</v>
      </c>
      <c r="O3032" s="6">
        <v>0.21199999999999999</v>
      </c>
      <c r="P3032" s="6">
        <v>1.3</v>
      </c>
      <c r="Q3032" s="1">
        <v>0.8037037037037037</v>
      </c>
      <c r="T3032" t="b">
        <v>0</v>
      </c>
    </row>
    <row r="3033" spans="1:20" x14ac:dyDescent="0.3">
      <c r="A3033" t="s">
        <v>659</v>
      </c>
      <c r="B3033" t="s">
        <v>660</v>
      </c>
      <c r="C3033" s="2">
        <v>79822</v>
      </c>
      <c r="D3033" s="2" t="s">
        <v>17</v>
      </c>
      <c r="E3033" t="s">
        <v>7709</v>
      </c>
      <c r="F3033" t="s">
        <v>7710</v>
      </c>
      <c r="G3033">
        <v>0</v>
      </c>
      <c r="H3033" t="s">
        <v>20</v>
      </c>
      <c r="I3033">
        <v>0</v>
      </c>
      <c r="J3033">
        <v>1053</v>
      </c>
      <c r="K3033" t="s">
        <v>846</v>
      </c>
      <c r="L3033" s="2">
        <v>1053</v>
      </c>
      <c r="M3033" s="2">
        <v>1053</v>
      </c>
      <c r="N3033" s="2">
        <v>726</v>
      </c>
      <c r="O3033" s="6">
        <v>0.20100000000000001</v>
      </c>
      <c r="P3033" s="6">
        <v>1.23</v>
      </c>
      <c r="Q3033" s="1">
        <v>0.80485436893203877</v>
      </c>
      <c r="T3033" t="b">
        <v>0</v>
      </c>
    </row>
    <row r="3034" spans="1:20" x14ac:dyDescent="0.3">
      <c r="A3034" t="s">
        <v>855</v>
      </c>
      <c r="B3034" t="s">
        <v>856</v>
      </c>
      <c r="C3034" s="2">
        <v>80139</v>
      </c>
      <c r="D3034" s="2" t="s">
        <v>17</v>
      </c>
      <c r="E3034" t="s">
        <v>7720</v>
      </c>
      <c r="F3034" t="s">
        <v>7721</v>
      </c>
      <c r="G3034">
        <v>0</v>
      </c>
      <c r="H3034" t="s">
        <v>20</v>
      </c>
      <c r="I3034">
        <v>0</v>
      </c>
      <c r="J3034">
        <v>1053</v>
      </c>
      <c r="K3034" t="s">
        <v>846</v>
      </c>
      <c r="L3034" s="2">
        <v>1053</v>
      </c>
      <c r="M3034" s="2">
        <v>1053</v>
      </c>
      <c r="N3034" s="2">
        <v>2689</v>
      </c>
      <c r="O3034" s="6">
        <v>0.14000000000000001</v>
      </c>
      <c r="P3034" s="6">
        <v>0.84</v>
      </c>
      <c r="Q3034" s="1">
        <v>0.8</v>
      </c>
      <c r="T3034" t="b">
        <v>0</v>
      </c>
    </row>
    <row r="3035" spans="1:20" x14ac:dyDescent="0.3">
      <c r="A3035" t="s">
        <v>659</v>
      </c>
      <c r="B3035" t="s">
        <v>660</v>
      </c>
      <c r="C3035" s="2">
        <v>86535</v>
      </c>
      <c r="D3035" s="2" t="s">
        <v>17</v>
      </c>
      <c r="E3035" t="s">
        <v>7711</v>
      </c>
      <c r="F3035" t="s">
        <v>7712</v>
      </c>
      <c r="G3035">
        <v>0</v>
      </c>
      <c r="H3035" t="s">
        <v>20</v>
      </c>
      <c r="I3035">
        <v>0</v>
      </c>
      <c r="J3035">
        <v>1053</v>
      </c>
      <c r="K3035" t="s">
        <v>846</v>
      </c>
      <c r="L3035" s="2">
        <v>1053</v>
      </c>
      <c r="M3035" s="2">
        <v>1053</v>
      </c>
      <c r="O3035" s="6">
        <v>0.96699999999999997</v>
      </c>
      <c r="P3035" s="6">
        <v>2.1</v>
      </c>
      <c r="Q3035" s="1">
        <v>0.44742857142857145</v>
      </c>
      <c r="T3035" t="b">
        <v>0</v>
      </c>
    </row>
    <row r="3036" spans="1:20" x14ac:dyDescent="0.3">
      <c r="A3036" t="s">
        <v>4499</v>
      </c>
      <c r="B3036" t="s">
        <v>4500</v>
      </c>
      <c r="C3036" s="2">
        <v>34507</v>
      </c>
      <c r="E3036" t="s">
        <v>4496</v>
      </c>
      <c r="F3036" t="s">
        <v>4497</v>
      </c>
      <c r="G3036">
        <v>0</v>
      </c>
      <c r="H3036" t="s">
        <v>20</v>
      </c>
      <c r="I3036">
        <v>0</v>
      </c>
      <c r="J3036">
        <v>1054</v>
      </c>
      <c r="K3036" t="s">
        <v>4498</v>
      </c>
      <c r="L3036" s="2">
        <v>1054</v>
      </c>
      <c r="M3036">
        <v>1054</v>
      </c>
      <c r="N3036" s="2">
        <v>5</v>
      </c>
      <c r="O3036">
        <v>1.1140000000000001</v>
      </c>
      <c r="P3036">
        <v>3.8</v>
      </c>
      <c r="Q3036" s="1">
        <v>0.64858044164037854</v>
      </c>
      <c r="T3036" t="b">
        <v>0</v>
      </c>
    </row>
    <row r="3037" spans="1:20" x14ac:dyDescent="0.3">
      <c r="A3037" t="s">
        <v>5260</v>
      </c>
      <c r="B3037" t="s">
        <v>5261</v>
      </c>
      <c r="C3037" s="2">
        <v>59949</v>
      </c>
      <c r="E3037" t="s">
        <v>5629</v>
      </c>
      <c r="F3037" t="s">
        <v>5630</v>
      </c>
      <c r="G3037">
        <v>0</v>
      </c>
      <c r="H3037" t="s">
        <v>20</v>
      </c>
      <c r="I3037">
        <v>0</v>
      </c>
      <c r="J3037">
        <v>1054</v>
      </c>
      <c r="K3037" t="s">
        <v>4498</v>
      </c>
      <c r="L3037" s="2">
        <v>1054</v>
      </c>
      <c r="M3037">
        <v>1054</v>
      </c>
      <c r="N3037" s="2">
        <v>8</v>
      </c>
      <c r="O3037">
        <v>1.343</v>
      </c>
      <c r="P3037">
        <v>3.75</v>
      </c>
      <c r="Q3037" s="1">
        <v>0.57092651757188495</v>
      </c>
      <c r="T3037" t="b">
        <v>0</v>
      </c>
    </row>
    <row r="3038" spans="1:20" x14ac:dyDescent="0.3">
      <c r="F3038" s="7" t="s">
        <v>7975</v>
      </c>
      <c r="M3038"/>
      <c r="O3038"/>
      <c r="P3038"/>
    </row>
    <row r="3039" spans="1:20" x14ac:dyDescent="0.3">
      <c r="A3039" t="s">
        <v>847</v>
      </c>
      <c r="B3039" t="s">
        <v>848</v>
      </c>
      <c r="C3039" s="2">
        <v>39282</v>
      </c>
      <c r="D3039" s="2" t="s">
        <v>17</v>
      </c>
      <c r="E3039" t="s">
        <v>4841</v>
      </c>
      <c r="F3039" t="s">
        <v>4842</v>
      </c>
      <c r="G3039">
        <v>384</v>
      </c>
      <c r="H3039" t="s">
        <v>4843</v>
      </c>
      <c r="I3039">
        <v>384</v>
      </c>
      <c r="J3039">
        <v>1054</v>
      </c>
      <c r="K3039" t="s">
        <v>4498</v>
      </c>
      <c r="L3039" s="2">
        <v>1054</v>
      </c>
      <c r="M3039" s="2">
        <v>1054</v>
      </c>
      <c r="N3039" s="2">
        <v>17</v>
      </c>
      <c r="O3039" s="6">
        <v>3.3620000000000001</v>
      </c>
      <c r="P3039" s="6">
        <v>8.23</v>
      </c>
      <c r="Q3039" s="1">
        <v>0.50991253644314871</v>
      </c>
      <c r="T3039" t="b">
        <v>0</v>
      </c>
    </row>
    <row r="3040" spans="1:20" x14ac:dyDescent="0.3">
      <c r="A3040" t="s">
        <v>5328</v>
      </c>
      <c r="B3040" t="s">
        <v>5329</v>
      </c>
      <c r="C3040" s="2">
        <v>50047</v>
      </c>
      <c r="E3040" t="s">
        <v>5326</v>
      </c>
      <c r="F3040" t="s">
        <v>5327</v>
      </c>
      <c r="G3040">
        <v>384</v>
      </c>
      <c r="H3040" t="s">
        <v>4843</v>
      </c>
      <c r="I3040">
        <v>384</v>
      </c>
      <c r="J3040">
        <v>1054</v>
      </c>
      <c r="K3040" t="s">
        <v>4498</v>
      </c>
      <c r="L3040" s="2">
        <v>1054</v>
      </c>
      <c r="M3040">
        <v>1054</v>
      </c>
      <c r="O3040">
        <v>0.83399999999999996</v>
      </c>
      <c r="P3040">
        <v>2.85</v>
      </c>
      <c r="Q3040" s="1">
        <v>0.64957983193277313</v>
      </c>
      <c r="T3040" t="b">
        <v>0</v>
      </c>
    </row>
    <row r="3041" spans="1:20" x14ac:dyDescent="0.3">
      <c r="A3041" t="s">
        <v>5328</v>
      </c>
      <c r="B3041" t="s">
        <v>5329</v>
      </c>
      <c r="C3041" s="2">
        <v>50048</v>
      </c>
      <c r="D3041" s="2" t="s">
        <v>17</v>
      </c>
      <c r="E3041" t="s">
        <v>5330</v>
      </c>
      <c r="F3041" t="s">
        <v>5331</v>
      </c>
      <c r="G3041">
        <v>384</v>
      </c>
      <c r="H3041" t="s">
        <v>4843</v>
      </c>
      <c r="I3041">
        <v>384</v>
      </c>
      <c r="J3041">
        <v>1054</v>
      </c>
      <c r="K3041" t="s">
        <v>4498</v>
      </c>
      <c r="L3041" s="2">
        <v>1054</v>
      </c>
      <c r="M3041" s="2">
        <v>1054</v>
      </c>
      <c r="N3041" s="2">
        <v>281</v>
      </c>
      <c r="O3041" s="6">
        <v>1.042</v>
      </c>
      <c r="P3041" s="6">
        <v>3.58</v>
      </c>
      <c r="Q3041" s="1">
        <v>0.65033557046979862</v>
      </c>
      <c r="T3041" t="b">
        <v>0</v>
      </c>
    </row>
    <row r="3042" spans="1:20" x14ac:dyDescent="0.3">
      <c r="A3042" t="s">
        <v>5280</v>
      </c>
      <c r="B3042" t="s">
        <v>5281</v>
      </c>
      <c r="C3042" s="2">
        <v>18998</v>
      </c>
      <c r="D3042" s="2" t="s">
        <v>17</v>
      </c>
      <c r="E3042" t="s">
        <v>5282</v>
      </c>
      <c r="F3042" t="s">
        <v>5283</v>
      </c>
      <c r="G3042">
        <v>384</v>
      </c>
      <c r="H3042" t="s">
        <v>4843</v>
      </c>
      <c r="I3042">
        <v>384</v>
      </c>
      <c r="J3042">
        <v>0</v>
      </c>
      <c r="K3042" t="s">
        <v>20</v>
      </c>
      <c r="L3042" s="2" t="s">
        <v>7907</v>
      </c>
      <c r="M3042" s="2">
        <v>1054</v>
      </c>
      <c r="N3042" s="2">
        <v>146</v>
      </c>
      <c r="O3042" s="6">
        <v>3.4319999999999999</v>
      </c>
      <c r="P3042" s="6">
        <v>7.92</v>
      </c>
      <c r="Q3042" s="1">
        <v>0.48</v>
      </c>
      <c r="T3042" t="b">
        <v>0</v>
      </c>
    </row>
    <row r="3043" spans="1:20" x14ac:dyDescent="0.3">
      <c r="A3043" t="s">
        <v>5280</v>
      </c>
      <c r="B3043" t="s">
        <v>5281</v>
      </c>
      <c r="C3043" s="2">
        <v>32913</v>
      </c>
      <c r="D3043" s="2" t="s">
        <v>17</v>
      </c>
      <c r="E3043" t="s">
        <v>5284</v>
      </c>
      <c r="F3043" t="s">
        <v>5285</v>
      </c>
      <c r="G3043">
        <v>384</v>
      </c>
      <c r="H3043" t="s">
        <v>4843</v>
      </c>
      <c r="I3043">
        <v>384</v>
      </c>
      <c r="J3043">
        <v>0</v>
      </c>
      <c r="K3043" t="s">
        <v>20</v>
      </c>
      <c r="L3043" s="2" t="s">
        <v>7907</v>
      </c>
      <c r="M3043" s="2">
        <v>1054</v>
      </c>
      <c r="N3043" s="2">
        <v>11</v>
      </c>
      <c r="O3043" s="6">
        <v>3.7080000000000002</v>
      </c>
      <c r="P3043" s="6">
        <v>6.36</v>
      </c>
      <c r="Q3043" s="1">
        <v>0.30037735849056602</v>
      </c>
      <c r="T3043" t="b">
        <v>0</v>
      </c>
    </row>
    <row r="3044" spans="1:20" x14ac:dyDescent="0.3">
      <c r="A3044" t="s">
        <v>195</v>
      </c>
      <c r="B3044" t="s">
        <v>196</v>
      </c>
      <c r="C3044" s="2">
        <v>86095</v>
      </c>
      <c r="E3044" t="s">
        <v>7513</v>
      </c>
      <c r="F3044" t="s">
        <v>7514</v>
      </c>
      <c r="G3044">
        <v>0</v>
      </c>
      <c r="H3044" t="s">
        <v>20</v>
      </c>
      <c r="I3044">
        <v>0</v>
      </c>
      <c r="J3044">
        <v>1055</v>
      </c>
      <c r="K3044" t="s">
        <v>7515</v>
      </c>
      <c r="L3044" s="2">
        <v>1055</v>
      </c>
      <c r="M3044">
        <v>1055</v>
      </c>
      <c r="N3044" s="2">
        <v>2</v>
      </c>
      <c r="O3044">
        <v>7.9729999999999999</v>
      </c>
      <c r="P3044">
        <v>18.77</v>
      </c>
      <c r="Q3044" s="1">
        <v>0.49021739130434783</v>
      </c>
      <c r="T3044" t="b">
        <v>0</v>
      </c>
    </row>
    <row r="3045" spans="1:20" x14ac:dyDescent="0.3">
      <c r="F3045" s="7" t="s">
        <v>7976</v>
      </c>
      <c r="M3045"/>
      <c r="O3045"/>
      <c r="P3045"/>
    </row>
    <row r="3046" spans="1:20" x14ac:dyDescent="0.3">
      <c r="A3046" t="s">
        <v>1659</v>
      </c>
      <c r="B3046" t="s">
        <v>1660</v>
      </c>
      <c r="C3046" s="2">
        <v>10170</v>
      </c>
      <c r="D3046" s="2" t="s">
        <v>17</v>
      </c>
      <c r="E3046" t="s">
        <v>7722</v>
      </c>
      <c r="F3046" t="s">
        <v>7723</v>
      </c>
      <c r="G3046">
        <v>0</v>
      </c>
      <c r="H3046" t="s">
        <v>20</v>
      </c>
      <c r="I3046">
        <v>0</v>
      </c>
      <c r="J3046">
        <v>1057</v>
      </c>
      <c r="K3046" t="s">
        <v>1658</v>
      </c>
      <c r="L3046" s="2">
        <v>1057</v>
      </c>
      <c r="M3046" s="2">
        <v>1057</v>
      </c>
      <c r="N3046" s="2">
        <v>329</v>
      </c>
      <c r="O3046" s="6">
        <v>1.006</v>
      </c>
      <c r="P3046" s="6">
        <v>2.69</v>
      </c>
      <c r="Q3046" s="1">
        <v>0.55089285714285718</v>
      </c>
      <c r="T3046" t="b">
        <v>0</v>
      </c>
    </row>
    <row r="3047" spans="1:20" x14ac:dyDescent="0.3">
      <c r="A3047" t="s">
        <v>1659</v>
      </c>
      <c r="B3047" t="s">
        <v>1660</v>
      </c>
      <c r="C3047" s="2">
        <v>10171</v>
      </c>
      <c r="E3047" t="s">
        <v>1656</v>
      </c>
      <c r="F3047" t="s">
        <v>1657</v>
      </c>
      <c r="G3047">
        <v>0</v>
      </c>
      <c r="H3047" t="s">
        <v>20</v>
      </c>
      <c r="I3047">
        <v>0</v>
      </c>
      <c r="J3047">
        <v>1057</v>
      </c>
      <c r="K3047" t="s">
        <v>1658</v>
      </c>
      <c r="L3047" s="2">
        <v>1057</v>
      </c>
      <c r="M3047">
        <v>1057</v>
      </c>
      <c r="N3047" s="2">
        <v>5</v>
      </c>
      <c r="O3047">
        <v>1.0509999999999999</v>
      </c>
      <c r="P3047">
        <v>3.6</v>
      </c>
      <c r="Q3047" s="1">
        <v>0.64966666666666661</v>
      </c>
      <c r="T3047" t="b">
        <v>0</v>
      </c>
    </row>
    <row r="3048" spans="1:20" x14ac:dyDescent="0.3">
      <c r="A3048" t="s">
        <v>2249</v>
      </c>
      <c r="B3048" t="s">
        <v>2250</v>
      </c>
      <c r="C3048" s="2">
        <v>12501</v>
      </c>
      <c r="E3048" t="s">
        <v>2247</v>
      </c>
      <c r="F3048" t="s">
        <v>2248</v>
      </c>
      <c r="G3048">
        <v>0</v>
      </c>
      <c r="H3048" t="s">
        <v>20</v>
      </c>
      <c r="I3048">
        <v>0</v>
      </c>
      <c r="J3048">
        <v>1057</v>
      </c>
      <c r="K3048" t="s">
        <v>1658</v>
      </c>
      <c r="L3048" s="2">
        <v>1057</v>
      </c>
      <c r="M3048">
        <v>1057</v>
      </c>
      <c r="O3048">
        <v>0.42599999999999999</v>
      </c>
      <c r="P3048">
        <v>0.75</v>
      </c>
      <c r="Q3048" s="1">
        <v>0.32380952380952382</v>
      </c>
      <c r="T3048" t="b">
        <v>0</v>
      </c>
    </row>
    <row r="3049" spans="1:20" x14ac:dyDescent="0.3">
      <c r="A3049" t="s">
        <v>2249</v>
      </c>
      <c r="B3049" t="s">
        <v>2250</v>
      </c>
      <c r="C3049" s="2">
        <v>12502</v>
      </c>
      <c r="E3049" t="s">
        <v>2251</v>
      </c>
      <c r="F3049" t="s">
        <v>2252</v>
      </c>
      <c r="G3049">
        <v>0</v>
      </c>
      <c r="H3049" t="s">
        <v>20</v>
      </c>
      <c r="I3049">
        <v>0</v>
      </c>
      <c r="J3049">
        <v>1057</v>
      </c>
      <c r="K3049" t="s">
        <v>1658</v>
      </c>
      <c r="L3049" s="2">
        <v>1057</v>
      </c>
      <c r="M3049">
        <v>1057</v>
      </c>
      <c r="O3049">
        <v>0.63500000000000001</v>
      </c>
      <c r="P3049">
        <v>1.02</v>
      </c>
      <c r="Q3049" s="1">
        <v>0.25294117647058822</v>
      </c>
      <c r="T3049" t="b">
        <v>0</v>
      </c>
    </row>
    <row r="3050" spans="1:20" x14ac:dyDescent="0.3">
      <c r="A3050" t="s">
        <v>2249</v>
      </c>
      <c r="B3050" t="s">
        <v>2250</v>
      </c>
      <c r="C3050" s="2">
        <v>12562</v>
      </c>
      <c r="D3050" s="2" t="s">
        <v>17</v>
      </c>
      <c r="E3050" t="s">
        <v>2259</v>
      </c>
      <c r="F3050" t="s">
        <v>2260</v>
      </c>
      <c r="G3050">
        <v>0</v>
      </c>
      <c r="H3050" t="s">
        <v>20</v>
      </c>
      <c r="I3050">
        <v>0</v>
      </c>
      <c r="J3050">
        <v>1057</v>
      </c>
      <c r="K3050" t="s">
        <v>1658</v>
      </c>
      <c r="L3050" s="2">
        <v>1057</v>
      </c>
      <c r="M3050" s="2">
        <v>1057</v>
      </c>
      <c r="N3050" s="2">
        <v>19</v>
      </c>
      <c r="O3050" s="6">
        <v>1.323</v>
      </c>
      <c r="P3050" s="6">
        <v>4.18</v>
      </c>
      <c r="Q3050" s="1">
        <v>0.61982758620689649</v>
      </c>
      <c r="T3050" t="b">
        <v>0</v>
      </c>
    </row>
    <row r="3051" spans="1:20" x14ac:dyDescent="0.3">
      <c r="A3051" t="s">
        <v>7726</v>
      </c>
      <c r="B3051" t="s">
        <v>7727</v>
      </c>
      <c r="C3051" s="2">
        <v>13280</v>
      </c>
      <c r="D3051" s="2" t="s">
        <v>17</v>
      </c>
      <c r="E3051" t="s">
        <v>7724</v>
      </c>
      <c r="F3051" t="s">
        <v>7725</v>
      </c>
      <c r="G3051">
        <v>0</v>
      </c>
      <c r="H3051" t="s">
        <v>20</v>
      </c>
      <c r="I3051">
        <v>0</v>
      </c>
      <c r="J3051">
        <v>1057</v>
      </c>
      <c r="K3051" t="s">
        <v>1658</v>
      </c>
      <c r="L3051" s="2">
        <v>1057</v>
      </c>
      <c r="M3051" s="2">
        <v>1057</v>
      </c>
      <c r="N3051" s="2">
        <v>86</v>
      </c>
      <c r="O3051" s="6">
        <v>0.20300000000000001</v>
      </c>
      <c r="P3051" s="6">
        <v>0.74</v>
      </c>
      <c r="Q3051" s="1">
        <v>0.67258064516129035</v>
      </c>
      <c r="T3051" t="b">
        <v>0</v>
      </c>
    </row>
    <row r="3052" spans="1:20" x14ac:dyDescent="0.3">
      <c r="A3052" t="s">
        <v>3021</v>
      </c>
      <c r="B3052" t="s">
        <v>3022</v>
      </c>
      <c r="C3052" s="2">
        <v>76590</v>
      </c>
      <c r="E3052" t="s">
        <v>6746</v>
      </c>
      <c r="F3052" t="s">
        <v>6747</v>
      </c>
      <c r="G3052">
        <v>0</v>
      </c>
      <c r="H3052" t="s">
        <v>20</v>
      </c>
      <c r="I3052">
        <v>0</v>
      </c>
      <c r="J3052">
        <v>1057</v>
      </c>
      <c r="K3052" t="s">
        <v>1658</v>
      </c>
      <c r="L3052" s="2">
        <v>1057</v>
      </c>
      <c r="M3052">
        <v>1057</v>
      </c>
      <c r="N3052" s="2">
        <v>2</v>
      </c>
      <c r="O3052">
        <v>2.1160000000000001</v>
      </c>
      <c r="P3052">
        <v>5.4</v>
      </c>
      <c r="Q3052" s="1">
        <v>0.52977777777777779</v>
      </c>
      <c r="T3052" t="b">
        <v>1</v>
      </c>
    </row>
    <row r="3053" spans="1:20" x14ac:dyDescent="0.3">
      <c r="A3053" t="s">
        <v>3377</v>
      </c>
      <c r="B3053" t="s">
        <v>3378</v>
      </c>
      <c r="C3053" s="2">
        <v>7950</v>
      </c>
      <c r="D3053" s="2" t="s">
        <v>17</v>
      </c>
      <c r="E3053" t="s">
        <v>7728</v>
      </c>
      <c r="F3053" t="s">
        <v>7729</v>
      </c>
      <c r="G3053">
        <v>0</v>
      </c>
      <c r="H3053" t="s">
        <v>20</v>
      </c>
      <c r="I3053">
        <v>0</v>
      </c>
      <c r="J3053">
        <v>1058</v>
      </c>
      <c r="K3053" t="s">
        <v>3376</v>
      </c>
      <c r="L3053" s="2">
        <v>1058</v>
      </c>
      <c r="M3053" s="2">
        <v>1058</v>
      </c>
      <c r="N3053" s="2">
        <v>279</v>
      </c>
      <c r="O3053" s="6">
        <v>0.44600000000000001</v>
      </c>
      <c r="P3053" s="6">
        <v>1.04</v>
      </c>
      <c r="Q3053" s="1">
        <v>0.48735632183908045</v>
      </c>
      <c r="T3053" t="b">
        <v>0</v>
      </c>
    </row>
    <row r="3054" spans="1:20" x14ac:dyDescent="0.3">
      <c r="A3054" t="s">
        <v>3377</v>
      </c>
      <c r="B3054" t="s">
        <v>3378</v>
      </c>
      <c r="C3054" s="2">
        <v>23750</v>
      </c>
      <c r="E3054" t="s">
        <v>3374</v>
      </c>
      <c r="F3054" t="s">
        <v>3375</v>
      </c>
      <c r="G3054">
        <v>0</v>
      </c>
      <c r="H3054" t="s">
        <v>20</v>
      </c>
      <c r="I3054">
        <v>0</v>
      </c>
      <c r="J3054">
        <v>1058</v>
      </c>
      <c r="K3054" t="s">
        <v>3376</v>
      </c>
      <c r="L3054" s="2">
        <v>1058</v>
      </c>
      <c r="M3054">
        <v>1058</v>
      </c>
      <c r="O3054">
        <v>1.4410000000000001</v>
      </c>
      <c r="P3054">
        <v>3.46</v>
      </c>
      <c r="Q3054" s="1">
        <v>0.49965277777777778</v>
      </c>
      <c r="T3054" t="b">
        <v>0</v>
      </c>
    </row>
    <row r="3055" spans="1:20" x14ac:dyDescent="0.3">
      <c r="A3055" t="s">
        <v>4077</v>
      </c>
      <c r="B3055" t="s">
        <v>4078</v>
      </c>
      <c r="C3055" s="2">
        <v>30127</v>
      </c>
      <c r="E3055" t="s">
        <v>4075</v>
      </c>
      <c r="F3055" t="s">
        <v>4076</v>
      </c>
      <c r="G3055">
        <v>0</v>
      </c>
      <c r="H3055" t="s">
        <v>20</v>
      </c>
      <c r="I3055">
        <v>0</v>
      </c>
      <c r="J3055">
        <v>1058</v>
      </c>
      <c r="K3055" t="s">
        <v>3376</v>
      </c>
      <c r="L3055" s="2">
        <v>1058</v>
      </c>
      <c r="M3055">
        <v>1058</v>
      </c>
      <c r="O3055">
        <v>0.59399999999999997</v>
      </c>
      <c r="P3055">
        <v>1.82</v>
      </c>
      <c r="Q3055" s="1">
        <v>0.60921052631578942</v>
      </c>
      <c r="T3055" t="b">
        <v>0</v>
      </c>
    </row>
    <row r="3056" spans="1:20" x14ac:dyDescent="0.3">
      <c r="A3056" t="s">
        <v>4077</v>
      </c>
      <c r="B3056" t="s">
        <v>4078</v>
      </c>
      <c r="C3056" s="2">
        <v>30128</v>
      </c>
      <c r="E3056" t="s">
        <v>4079</v>
      </c>
      <c r="F3056" t="s">
        <v>4080</v>
      </c>
      <c r="G3056">
        <v>0</v>
      </c>
      <c r="H3056" t="s">
        <v>20</v>
      </c>
      <c r="I3056">
        <v>0</v>
      </c>
      <c r="J3056">
        <v>1058</v>
      </c>
      <c r="K3056" t="s">
        <v>3376</v>
      </c>
      <c r="L3056" s="2">
        <v>1058</v>
      </c>
      <c r="M3056">
        <v>1058</v>
      </c>
      <c r="O3056">
        <v>0.59399999999999997</v>
      </c>
      <c r="P3056">
        <v>1.82</v>
      </c>
      <c r="Q3056" s="1">
        <v>0.60921052631578942</v>
      </c>
      <c r="T3056" t="b">
        <v>0</v>
      </c>
    </row>
    <row r="3057" spans="1:20" x14ac:dyDescent="0.3">
      <c r="A3057" t="s">
        <v>4077</v>
      </c>
      <c r="B3057" t="s">
        <v>4078</v>
      </c>
      <c r="C3057" s="2">
        <v>30129</v>
      </c>
      <c r="E3057" t="s">
        <v>4081</v>
      </c>
      <c r="F3057" t="s">
        <v>4082</v>
      </c>
      <c r="G3057">
        <v>0</v>
      </c>
      <c r="H3057" t="s">
        <v>20</v>
      </c>
      <c r="I3057">
        <v>0</v>
      </c>
      <c r="J3057">
        <v>1058</v>
      </c>
      <c r="K3057" t="s">
        <v>3376</v>
      </c>
      <c r="L3057" s="2">
        <v>1058</v>
      </c>
      <c r="M3057">
        <v>1058</v>
      </c>
      <c r="N3057" s="2">
        <v>14</v>
      </c>
      <c r="O3057">
        <v>0.59399999999999997</v>
      </c>
      <c r="P3057">
        <v>1.82</v>
      </c>
      <c r="Q3057" s="1">
        <v>0.60921052631578942</v>
      </c>
      <c r="T3057" t="b">
        <v>0</v>
      </c>
    </row>
    <row r="3058" spans="1:20" x14ac:dyDescent="0.3">
      <c r="A3058" t="s">
        <v>4077</v>
      </c>
      <c r="B3058" t="s">
        <v>4078</v>
      </c>
      <c r="C3058" s="2">
        <v>30130</v>
      </c>
      <c r="E3058" t="s">
        <v>4083</v>
      </c>
      <c r="F3058" t="s">
        <v>4084</v>
      </c>
      <c r="G3058">
        <v>0</v>
      </c>
      <c r="H3058" t="s">
        <v>20</v>
      </c>
      <c r="I3058">
        <v>0</v>
      </c>
      <c r="J3058">
        <v>1058</v>
      </c>
      <c r="K3058" t="s">
        <v>3376</v>
      </c>
      <c r="L3058" s="2">
        <v>1058</v>
      </c>
      <c r="M3058">
        <v>1058</v>
      </c>
      <c r="N3058" s="2">
        <v>3</v>
      </c>
      <c r="O3058">
        <v>0.59399999999999997</v>
      </c>
      <c r="P3058">
        <v>1.82</v>
      </c>
      <c r="Q3058" s="1">
        <v>0.60921052631578942</v>
      </c>
      <c r="T3058" t="b">
        <v>0</v>
      </c>
    </row>
    <row r="3059" spans="1:20" x14ac:dyDescent="0.3">
      <c r="A3059" t="s">
        <v>4077</v>
      </c>
      <c r="B3059" t="s">
        <v>4078</v>
      </c>
      <c r="C3059" s="2">
        <v>30131</v>
      </c>
      <c r="E3059" t="s">
        <v>4085</v>
      </c>
      <c r="F3059" t="s">
        <v>4086</v>
      </c>
      <c r="G3059">
        <v>0</v>
      </c>
      <c r="H3059" t="s">
        <v>20</v>
      </c>
      <c r="I3059">
        <v>0</v>
      </c>
      <c r="J3059">
        <v>1058</v>
      </c>
      <c r="K3059" t="s">
        <v>3376</v>
      </c>
      <c r="L3059" s="2">
        <v>1058</v>
      </c>
      <c r="M3059">
        <v>1058</v>
      </c>
      <c r="N3059" s="2">
        <v>12</v>
      </c>
      <c r="O3059">
        <v>0.59399999999999997</v>
      </c>
      <c r="P3059">
        <v>1.82</v>
      </c>
      <c r="Q3059" s="1">
        <v>0.60921052631578942</v>
      </c>
      <c r="T3059" t="b">
        <v>0</v>
      </c>
    </row>
    <row r="3060" spans="1:20" x14ac:dyDescent="0.3">
      <c r="A3060" t="s">
        <v>4077</v>
      </c>
      <c r="B3060" t="s">
        <v>4078</v>
      </c>
      <c r="C3060" s="2">
        <v>30132</v>
      </c>
      <c r="E3060" t="s">
        <v>4087</v>
      </c>
      <c r="F3060" t="s">
        <v>4088</v>
      </c>
      <c r="G3060">
        <v>0</v>
      </c>
      <c r="H3060" t="s">
        <v>20</v>
      </c>
      <c r="I3060">
        <v>0</v>
      </c>
      <c r="J3060">
        <v>1058</v>
      </c>
      <c r="K3060" t="s">
        <v>3376</v>
      </c>
      <c r="L3060" s="2">
        <v>1058</v>
      </c>
      <c r="M3060">
        <v>1058</v>
      </c>
      <c r="N3060" s="2">
        <v>25</v>
      </c>
      <c r="O3060">
        <v>0.59399999999999997</v>
      </c>
      <c r="P3060">
        <v>1.82</v>
      </c>
      <c r="Q3060" s="1">
        <v>0.60921052631578942</v>
      </c>
      <c r="T3060" t="b">
        <v>0</v>
      </c>
    </row>
    <row r="3061" spans="1:20" x14ac:dyDescent="0.3">
      <c r="A3061" t="s">
        <v>4077</v>
      </c>
      <c r="B3061" t="s">
        <v>4078</v>
      </c>
      <c r="C3061" s="2">
        <v>30133</v>
      </c>
      <c r="E3061" t="s">
        <v>4089</v>
      </c>
      <c r="F3061" t="s">
        <v>4090</v>
      </c>
      <c r="G3061">
        <v>0</v>
      </c>
      <c r="H3061" t="s">
        <v>20</v>
      </c>
      <c r="I3061">
        <v>0</v>
      </c>
      <c r="J3061">
        <v>1058</v>
      </c>
      <c r="K3061" t="s">
        <v>3376</v>
      </c>
      <c r="L3061" s="2">
        <v>1058</v>
      </c>
      <c r="M3061">
        <v>1058</v>
      </c>
      <c r="N3061" s="2">
        <v>4</v>
      </c>
      <c r="O3061">
        <v>0.59399999999999997</v>
      </c>
      <c r="P3061">
        <v>1.82</v>
      </c>
      <c r="Q3061" s="1">
        <v>0.60921052631578942</v>
      </c>
      <c r="T3061" t="b">
        <v>0</v>
      </c>
    </row>
    <row r="3062" spans="1:20" x14ac:dyDescent="0.3">
      <c r="A3062" t="s">
        <v>4077</v>
      </c>
      <c r="B3062" t="s">
        <v>4078</v>
      </c>
      <c r="C3062" s="2">
        <v>30134</v>
      </c>
      <c r="E3062" t="s">
        <v>4091</v>
      </c>
      <c r="F3062" t="s">
        <v>4092</v>
      </c>
      <c r="G3062">
        <v>0</v>
      </c>
      <c r="H3062" t="s">
        <v>20</v>
      </c>
      <c r="I3062">
        <v>0</v>
      </c>
      <c r="J3062">
        <v>1058</v>
      </c>
      <c r="K3062" t="s">
        <v>3376</v>
      </c>
      <c r="L3062" s="2">
        <v>1058</v>
      </c>
      <c r="M3062">
        <v>1058</v>
      </c>
      <c r="N3062" s="2">
        <v>6</v>
      </c>
      <c r="O3062">
        <v>0.59399999999999997</v>
      </c>
      <c r="P3062">
        <v>1.82</v>
      </c>
      <c r="Q3062" s="1">
        <v>0.60921052631578942</v>
      </c>
      <c r="T3062" t="b">
        <v>0</v>
      </c>
    </row>
    <row r="3063" spans="1:20" x14ac:dyDescent="0.3">
      <c r="A3063" t="s">
        <v>4077</v>
      </c>
      <c r="B3063" t="s">
        <v>4078</v>
      </c>
      <c r="C3063" s="2">
        <v>39962</v>
      </c>
      <c r="E3063" t="s">
        <v>4850</v>
      </c>
      <c r="F3063" t="s">
        <v>4851</v>
      </c>
      <c r="G3063">
        <v>0</v>
      </c>
      <c r="H3063" t="s">
        <v>20</v>
      </c>
      <c r="I3063">
        <v>0</v>
      </c>
      <c r="J3063">
        <v>1058</v>
      </c>
      <c r="K3063" t="s">
        <v>3376</v>
      </c>
      <c r="L3063" s="2">
        <v>1058</v>
      </c>
      <c r="M3063">
        <v>1058</v>
      </c>
      <c r="N3063" s="2">
        <v>2</v>
      </c>
      <c r="O3063">
        <v>0.59399999999999997</v>
      </c>
      <c r="P3063">
        <v>1.82</v>
      </c>
      <c r="Q3063" s="1">
        <v>0.60921052631578942</v>
      </c>
      <c r="T3063" t="b">
        <v>0</v>
      </c>
    </row>
    <row r="3064" spans="1:20" x14ac:dyDescent="0.3">
      <c r="A3064" t="s">
        <v>4077</v>
      </c>
      <c r="B3064" t="s">
        <v>4078</v>
      </c>
      <c r="C3064" s="2">
        <v>4495</v>
      </c>
      <c r="D3064" s="2" t="s">
        <v>17</v>
      </c>
      <c r="E3064" t="s">
        <v>7730</v>
      </c>
      <c r="F3064" t="s">
        <v>7731</v>
      </c>
      <c r="G3064">
        <v>0</v>
      </c>
      <c r="H3064" t="s">
        <v>20</v>
      </c>
      <c r="I3064">
        <v>0</v>
      </c>
      <c r="J3064">
        <v>1059</v>
      </c>
      <c r="K3064" t="s">
        <v>4642</v>
      </c>
      <c r="L3064" s="2">
        <v>1059</v>
      </c>
      <c r="M3064" s="2">
        <v>1059</v>
      </c>
      <c r="N3064" s="2">
        <v>11</v>
      </c>
      <c r="O3064" s="6">
        <v>1.3959999999999999</v>
      </c>
      <c r="P3064" s="6">
        <v>2.98</v>
      </c>
      <c r="Q3064" s="1">
        <v>0.43709677419354842</v>
      </c>
      <c r="T3064" t="b">
        <v>0</v>
      </c>
    </row>
    <row r="3065" spans="1:20" x14ac:dyDescent="0.3">
      <c r="A3065" t="s">
        <v>4077</v>
      </c>
      <c r="B3065" t="s">
        <v>4078</v>
      </c>
      <c r="C3065" s="2">
        <v>35989</v>
      </c>
      <c r="E3065" t="s">
        <v>4640</v>
      </c>
      <c r="F3065" t="s">
        <v>4641</v>
      </c>
      <c r="G3065">
        <v>0</v>
      </c>
      <c r="H3065" t="s">
        <v>20</v>
      </c>
      <c r="I3065">
        <v>0</v>
      </c>
      <c r="J3065">
        <v>1059</v>
      </c>
      <c r="K3065" t="s">
        <v>4642</v>
      </c>
      <c r="L3065" s="2">
        <v>1059</v>
      </c>
      <c r="M3065">
        <v>1059</v>
      </c>
      <c r="N3065" s="2">
        <v>38</v>
      </c>
      <c r="O3065">
        <v>0.55000000000000004</v>
      </c>
      <c r="P3065">
        <v>1.65</v>
      </c>
      <c r="Q3065" s="1">
        <v>0.60144927536231885</v>
      </c>
      <c r="T3065" t="b">
        <v>0</v>
      </c>
    </row>
    <row r="3066" spans="1:20" x14ac:dyDescent="0.3">
      <c r="A3066" t="s">
        <v>4077</v>
      </c>
      <c r="B3066" t="s">
        <v>4078</v>
      </c>
      <c r="C3066" s="2">
        <v>51135</v>
      </c>
      <c r="D3066" s="2" t="s">
        <v>17</v>
      </c>
      <c r="E3066" t="s">
        <v>7732</v>
      </c>
      <c r="F3066" t="s">
        <v>7733</v>
      </c>
      <c r="G3066">
        <v>0</v>
      </c>
      <c r="H3066" t="s">
        <v>20</v>
      </c>
      <c r="I3066">
        <v>0</v>
      </c>
      <c r="J3066">
        <v>1059</v>
      </c>
      <c r="K3066" t="s">
        <v>4642</v>
      </c>
      <c r="L3066" s="2">
        <v>1059</v>
      </c>
      <c r="M3066" s="2">
        <v>1059</v>
      </c>
      <c r="N3066" s="2">
        <v>366</v>
      </c>
      <c r="O3066" s="6">
        <v>0.65</v>
      </c>
      <c r="P3066" s="6">
        <v>1.64</v>
      </c>
      <c r="Q3066" s="1">
        <v>0.52554744525547448</v>
      </c>
      <c r="T3066" t="b">
        <v>0</v>
      </c>
    </row>
    <row r="3067" spans="1:20" x14ac:dyDescent="0.3">
      <c r="A3067" t="s">
        <v>4077</v>
      </c>
      <c r="B3067" t="s">
        <v>4078</v>
      </c>
      <c r="C3067" s="2">
        <v>68250</v>
      </c>
      <c r="D3067" s="2" t="s">
        <v>17</v>
      </c>
      <c r="E3067" t="s">
        <v>7734</v>
      </c>
      <c r="F3067" t="s">
        <v>7735</v>
      </c>
      <c r="G3067">
        <v>0</v>
      </c>
      <c r="H3067" t="s">
        <v>20</v>
      </c>
      <c r="I3067">
        <v>0</v>
      </c>
      <c r="J3067">
        <v>1059</v>
      </c>
      <c r="K3067" t="s">
        <v>4642</v>
      </c>
      <c r="L3067" s="2">
        <v>1059</v>
      </c>
      <c r="M3067" s="2">
        <v>1059</v>
      </c>
      <c r="N3067" s="2">
        <v>1826</v>
      </c>
      <c r="O3067" s="6">
        <v>0.72299999999999998</v>
      </c>
      <c r="P3067" s="6">
        <v>2.48</v>
      </c>
      <c r="Q3067" s="1">
        <v>0.6507246376811594</v>
      </c>
      <c r="T3067" t="b">
        <v>0</v>
      </c>
    </row>
    <row r="3068" spans="1:20" x14ac:dyDescent="0.3">
      <c r="A3068" t="s">
        <v>4077</v>
      </c>
      <c r="B3068" t="s">
        <v>4078</v>
      </c>
      <c r="C3068" s="2">
        <v>67587</v>
      </c>
      <c r="D3068" s="2" t="s">
        <v>17</v>
      </c>
      <c r="E3068" t="s">
        <v>7736</v>
      </c>
      <c r="F3068" t="s">
        <v>7737</v>
      </c>
      <c r="G3068">
        <v>0</v>
      </c>
      <c r="H3068" t="s">
        <v>20</v>
      </c>
      <c r="I3068">
        <v>0</v>
      </c>
      <c r="J3068">
        <v>0</v>
      </c>
      <c r="K3068" t="s">
        <v>20</v>
      </c>
      <c r="L3068" s="2" t="s">
        <v>7897</v>
      </c>
      <c r="M3068" s="2">
        <v>1059</v>
      </c>
      <c r="N3068" s="2">
        <v>398</v>
      </c>
      <c r="O3068" s="6">
        <v>1.538</v>
      </c>
      <c r="P3068" s="6">
        <v>3.05</v>
      </c>
      <c r="Q3068" s="1">
        <v>0.394488188976378</v>
      </c>
      <c r="T3068" t="b">
        <v>0</v>
      </c>
    </row>
    <row r="3069" spans="1:20" x14ac:dyDescent="0.3">
      <c r="A3069" t="s">
        <v>2469</v>
      </c>
      <c r="B3069" t="s">
        <v>2470</v>
      </c>
      <c r="C3069" s="2">
        <v>14170</v>
      </c>
      <c r="E3069" t="s">
        <v>2465</v>
      </c>
      <c r="F3069" t="s">
        <v>2466</v>
      </c>
      <c r="G3069">
        <v>609</v>
      </c>
      <c r="H3069" t="s">
        <v>2467</v>
      </c>
      <c r="I3069">
        <v>609</v>
      </c>
      <c r="J3069">
        <v>1060</v>
      </c>
      <c r="K3069" t="s">
        <v>2468</v>
      </c>
      <c r="L3069" s="2">
        <v>1060</v>
      </c>
      <c r="M3069">
        <v>1060</v>
      </c>
      <c r="N3069" s="2">
        <v>5</v>
      </c>
      <c r="O3069">
        <v>2.3370000000000002</v>
      </c>
      <c r="P3069">
        <v>4.67</v>
      </c>
      <c r="Q3069" s="1">
        <v>0.3992287917737789</v>
      </c>
      <c r="T3069" t="b">
        <v>0</v>
      </c>
    </row>
    <row r="3070" spans="1:20" x14ac:dyDescent="0.3">
      <c r="A3070" t="s">
        <v>1936</v>
      </c>
      <c r="B3070" t="s">
        <v>1937</v>
      </c>
      <c r="C3070" s="2">
        <v>11427</v>
      </c>
      <c r="E3070" t="s">
        <v>1938</v>
      </c>
      <c r="F3070" t="s">
        <v>1939</v>
      </c>
      <c r="G3070">
        <v>0</v>
      </c>
      <c r="H3070" t="s">
        <v>20</v>
      </c>
      <c r="I3070">
        <v>0</v>
      </c>
      <c r="J3070">
        <v>1062</v>
      </c>
      <c r="K3070" t="s">
        <v>1940</v>
      </c>
      <c r="L3070" s="2">
        <v>1062</v>
      </c>
      <c r="M3070">
        <v>1062</v>
      </c>
      <c r="N3070" s="2">
        <v>20</v>
      </c>
      <c r="O3070">
        <v>0.49</v>
      </c>
      <c r="P3070">
        <v>1.24</v>
      </c>
      <c r="Q3070" s="1">
        <v>0.52427184466019416</v>
      </c>
      <c r="T3070" t="b">
        <v>0</v>
      </c>
    </row>
    <row r="3071" spans="1:20" x14ac:dyDescent="0.3">
      <c r="A3071" t="s">
        <v>2569</v>
      </c>
      <c r="B3071" t="s">
        <v>2570</v>
      </c>
      <c r="C3071" s="2">
        <v>14722</v>
      </c>
      <c r="E3071" t="s">
        <v>2567</v>
      </c>
      <c r="F3071" t="s">
        <v>2568</v>
      </c>
      <c r="G3071">
        <v>0</v>
      </c>
      <c r="H3071" t="s">
        <v>20</v>
      </c>
      <c r="I3071">
        <v>0</v>
      </c>
      <c r="J3071">
        <v>1062</v>
      </c>
      <c r="K3071" t="s">
        <v>1940</v>
      </c>
      <c r="L3071" s="2">
        <v>1062</v>
      </c>
      <c r="M3071">
        <v>1062</v>
      </c>
      <c r="O3071">
        <v>2.4260000000000002</v>
      </c>
      <c r="P3071">
        <v>4.9000000000000004</v>
      </c>
      <c r="Q3071" s="1">
        <v>0.4053921568627451</v>
      </c>
      <c r="T3071" t="b">
        <v>0</v>
      </c>
    </row>
    <row r="3072" spans="1:20" x14ac:dyDescent="0.3">
      <c r="A3072" t="s">
        <v>4768</v>
      </c>
      <c r="B3072" t="s">
        <v>4769</v>
      </c>
      <c r="C3072" s="2">
        <v>83000</v>
      </c>
      <c r="E3072" t="s">
        <v>7144</v>
      </c>
      <c r="F3072" t="s">
        <v>7145</v>
      </c>
      <c r="G3072">
        <v>0</v>
      </c>
      <c r="H3072" t="s">
        <v>20</v>
      </c>
      <c r="I3072">
        <v>0</v>
      </c>
      <c r="J3072">
        <v>1062</v>
      </c>
      <c r="K3072" t="s">
        <v>1940</v>
      </c>
      <c r="L3072" s="2">
        <v>1062</v>
      </c>
      <c r="M3072">
        <v>1062</v>
      </c>
      <c r="N3072" s="2">
        <v>12</v>
      </c>
      <c r="O3072">
        <v>0.80900000000000005</v>
      </c>
      <c r="P3072">
        <v>1.94</v>
      </c>
      <c r="Q3072" s="1">
        <v>0.50061728395061733</v>
      </c>
      <c r="T3072" t="b">
        <v>0</v>
      </c>
    </row>
    <row r="3073" spans="1:20" x14ac:dyDescent="0.3">
      <c r="A3073" t="s">
        <v>6790</v>
      </c>
      <c r="B3073" t="s">
        <v>6791</v>
      </c>
      <c r="C3073" s="2">
        <v>76776</v>
      </c>
      <c r="E3073" t="s">
        <v>6787</v>
      </c>
      <c r="F3073" t="s">
        <v>6788</v>
      </c>
      <c r="G3073">
        <v>0</v>
      </c>
      <c r="H3073" t="s">
        <v>20</v>
      </c>
      <c r="I3073">
        <v>0</v>
      </c>
      <c r="J3073">
        <v>1063</v>
      </c>
      <c r="K3073" t="s">
        <v>6789</v>
      </c>
      <c r="L3073" s="2">
        <v>1063</v>
      </c>
      <c r="M3073">
        <v>1063</v>
      </c>
      <c r="N3073" s="2">
        <v>1</v>
      </c>
      <c r="O3073">
        <v>0.53900000000000003</v>
      </c>
      <c r="P3073">
        <v>1.44</v>
      </c>
      <c r="Q3073" s="1">
        <v>0.55083333333333329</v>
      </c>
      <c r="T3073" t="b">
        <v>0</v>
      </c>
    </row>
    <row r="3074" spans="1:20" x14ac:dyDescent="0.3">
      <c r="A3074" t="s">
        <v>2453</v>
      </c>
      <c r="B3074" t="s">
        <v>2454</v>
      </c>
      <c r="C3074" s="2">
        <v>55192</v>
      </c>
      <c r="E3074" t="s">
        <v>5479</v>
      </c>
      <c r="F3074" t="s">
        <v>5480</v>
      </c>
      <c r="G3074">
        <v>0</v>
      </c>
      <c r="H3074" t="s">
        <v>20</v>
      </c>
      <c r="I3074">
        <v>0</v>
      </c>
      <c r="J3074">
        <v>1064</v>
      </c>
      <c r="K3074" t="s">
        <v>5481</v>
      </c>
      <c r="L3074" s="2">
        <v>1064</v>
      </c>
      <c r="M3074">
        <v>1064</v>
      </c>
      <c r="O3074">
        <v>0.46600000000000003</v>
      </c>
      <c r="P3074">
        <v>1.1000000000000001</v>
      </c>
      <c r="Q3074" s="1">
        <v>0.49347826086956526</v>
      </c>
      <c r="T3074" t="b">
        <v>0</v>
      </c>
    </row>
    <row r="3075" spans="1:20" x14ac:dyDescent="0.3">
      <c r="A3075" t="s">
        <v>2569</v>
      </c>
      <c r="B3075" t="s">
        <v>2570</v>
      </c>
      <c r="C3075" s="2">
        <v>64138</v>
      </c>
      <c r="E3075" t="s">
        <v>5926</v>
      </c>
      <c r="F3075" t="s">
        <v>5927</v>
      </c>
      <c r="G3075">
        <v>0</v>
      </c>
      <c r="H3075" t="s">
        <v>20</v>
      </c>
      <c r="I3075">
        <v>0</v>
      </c>
      <c r="J3075">
        <v>1064</v>
      </c>
      <c r="K3075" t="s">
        <v>5481</v>
      </c>
      <c r="L3075" s="2">
        <v>1064</v>
      </c>
      <c r="M3075">
        <v>1064</v>
      </c>
      <c r="N3075" s="2">
        <v>70</v>
      </c>
      <c r="O3075">
        <v>0.32500000000000001</v>
      </c>
      <c r="P3075">
        <v>0.98</v>
      </c>
      <c r="Q3075" s="1">
        <v>0.60365853658536583</v>
      </c>
      <c r="T3075" t="b">
        <v>0</v>
      </c>
    </row>
    <row r="3076" spans="1:20" x14ac:dyDescent="0.3">
      <c r="F3076" s="7" t="s">
        <v>7977</v>
      </c>
      <c r="M3076"/>
      <c r="O3076"/>
      <c r="P3076"/>
    </row>
    <row r="3077" spans="1:20" x14ac:dyDescent="0.3">
      <c r="A3077" t="s">
        <v>2453</v>
      </c>
      <c r="B3077" t="s">
        <v>2454</v>
      </c>
      <c r="C3077" s="2">
        <v>11440</v>
      </c>
      <c r="D3077" s="2" t="s">
        <v>17</v>
      </c>
      <c r="E3077" t="s">
        <v>7738</v>
      </c>
      <c r="F3077" t="s">
        <v>7739</v>
      </c>
      <c r="G3077">
        <v>358</v>
      </c>
      <c r="H3077" t="s">
        <v>2451</v>
      </c>
      <c r="I3077">
        <v>358</v>
      </c>
      <c r="J3077">
        <v>1064</v>
      </c>
      <c r="K3077" t="s">
        <v>5481</v>
      </c>
      <c r="L3077" s="2">
        <v>1064</v>
      </c>
      <c r="M3077" s="2">
        <v>1064</v>
      </c>
      <c r="N3077" s="2">
        <v>913</v>
      </c>
      <c r="O3077" s="6">
        <v>0.28399999999999997</v>
      </c>
      <c r="P3077" s="6">
        <v>0.86</v>
      </c>
      <c r="Q3077" s="1">
        <v>0.60555555555555562</v>
      </c>
      <c r="T3077" t="b">
        <v>0</v>
      </c>
    </row>
    <row r="3078" spans="1:20" x14ac:dyDescent="0.3">
      <c r="A3078" t="s">
        <v>2453</v>
      </c>
      <c r="B3078" t="s">
        <v>2454</v>
      </c>
      <c r="C3078" s="2">
        <v>11446</v>
      </c>
      <c r="D3078" s="2" t="s">
        <v>17</v>
      </c>
      <c r="E3078" t="s">
        <v>7740</v>
      </c>
      <c r="F3078" t="s">
        <v>7741</v>
      </c>
      <c r="G3078">
        <v>358</v>
      </c>
      <c r="H3078" t="s">
        <v>2451</v>
      </c>
      <c r="I3078">
        <v>358</v>
      </c>
      <c r="J3078">
        <v>1064</v>
      </c>
      <c r="K3078" t="s">
        <v>5481</v>
      </c>
      <c r="L3078" s="2">
        <v>1064</v>
      </c>
      <c r="M3078" s="2">
        <v>1064</v>
      </c>
      <c r="N3078" s="2">
        <v>115</v>
      </c>
      <c r="O3078" s="6">
        <v>1.1950000000000001</v>
      </c>
      <c r="P3078" s="6">
        <v>2.2000000000000002</v>
      </c>
      <c r="Q3078" s="1">
        <v>0.34699453551912568</v>
      </c>
      <c r="T3078" t="b">
        <v>0</v>
      </c>
    </row>
    <row r="3079" spans="1:20" x14ac:dyDescent="0.3">
      <c r="A3079" t="s">
        <v>2453</v>
      </c>
      <c r="B3079" t="s">
        <v>2454</v>
      </c>
      <c r="C3079" s="2">
        <v>74840</v>
      </c>
      <c r="D3079" s="2" t="s">
        <v>17</v>
      </c>
      <c r="E3079" t="s">
        <v>7742</v>
      </c>
      <c r="F3079" t="s">
        <v>7743</v>
      </c>
      <c r="G3079">
        <v>358</v>
      </c>
      <c r="H3079" t="s">
        <v>2451</v>
      </c>
      <c r="I3079">
        <v>358</v>
      </c>
      <c r="J3079">
        <v>1064</v>
      </c>
      <c r="K3079" t="s">
        <v>5481</v>
      </c>
      <c r="L3079" s="2">
        <v>1064</v>
      </c>
      <c r="M3079" s="2">
        <v>1064</v>
      </c>
      <c r="N3079" s="2">
        <v>55</v>
      </c>
      <c r="O3079" s="6">
        <v>0.32200000000000001</v>
      </c>
      <c r="P3079" s="6">
        <v>1.41</v>
      </c>
      <c r="Q3079" s="1">
        <v>0.72711864406779669</v>
      </c>
      <c r="T3079" t="b">
        <v>0</v>
      </c>
    </row>
    <row r="3080" spans="1:20" x14ac:dyDescent="0.3">
      <c r="A3080" t="s">
        <v>4768</v>
      </c>
      <c r="B3080" t="s">
        <v>4769</v>
      </c>
      <c r="C3080" s="2">
        <v>38325</v>
      </c>
      <c r="E3080" t="s">
        <v>4765</v>
      </c>
      <c r="F3080" t="s">
        <v>4766</v>
      </c>
      <c r="G3080">
        <v>0</v>
      </c>
      <c r="H3080" t="s">
        <v>20</v>
      </c>
      <c r="I3080">
        <v>0</v>
      </c>
      <c r="J3080">
        <v>1065</v>
      </c>
      <c r="K3080" t="s">
        <v>4767</v>
      </c>
      <c r="L3080" s="2">
        <v>1065</v>
      </c>
      <c r="M3080">
        <v>1065</v>
      </c>
      <c r="N3080" s="2">
        <v>8</v>
      </c>
      <c r="O3080">
        <v>0.90700000000000003</v>
      </c>
      <c r="P3080">
        <v>2.4700000000000002</v>
      </c>
      <c r="Q3080" s="1">
        <v>0.55970873786407771</v>
      </c>
      <c r="T3080" t="b">
        <v>0</v>
      </c>
    </row>
    <row r="3081" spans="1:20" x14ac:dyDescent="0.3">
      <c r="A3081" t="s">
        <v>4768</v>
      </c>
      <c r="B3081" t="s">
        <v>4769</v>
      </c>
      <c r="C3081" s="2">
        <v>51499</v>
      </c>
      <c r="E3081" t="s">
        <v>5395</v>
      </c>
      <c r="F3081" t="s">
        <v>5396</v>
      </c>
      <c r="G3081">
        <v>0</v>
      </c>
      <c r="H3081" t="s">
        <v>20</v>
      </c>
      <c r="I3081">
        <v>0</v>
      </c>
      <c r="J3081">
        <v>1065</v>
      </c>
      <c r="K3081" t="s">
        <v>4767</v>
      </c>
      <c r="L3081" s="2">
        <v>1065</v>
      </c>
      <c r="M3081">
        <v>1065</v>
      </c>
      <c r="N3081" s="2">
        <v>19</v>
      </c>
      <c r="O3081">
        <v>2.2210000000000001</v>
      </c>
      <c r="P3081">
        <v>3.06</v>
      </c>
      <c r="Q3081" s="1">
        <v>0.12901960784313724</v>
      </c>
      <c r="T3081" t="b">
        <v>0</v>
      </c>
    </row>
    <row r="3082" spans="1:20" x14ac:dyDescent="0.3">
      <c r="A3082" t="s">
        <v>948</v>
      </c>
      <c r="B3082" t="s">
        <v>949</v>
      </c>
      <c r="C3082" s="2">
        <v>4719</v>
      </c>
      <c r="E3082" t="s">
        <v>945</v>
      </c>
      <c r="F3082" t="s">
        <v>946</v>
      </c>
      <c r="G3082">
        <v>0</v>
      </c>
      <c r="H3082" t="s">
        <v>20</v>
      </c>
      <c r="I3082">
        <v>0</v>
      </c>
      <c r="J3082">
        <v>1066</v>
      </c>
      <c r="K3082" t="s">
        <v>947</v>
      </c>
      <c r="L3082" s="2">
        <v>1066</v>
      </c>
      <c r="M3082">
        <v>1066</v>
      </c>
      <c r="N3082" s="2">
        <v>24</v>
      </c>
      <c r="O3082">
        <v>0.375</v>
      </c>
      <c r="P3082">
        <v>1.47</v>
      </c>
      <c r="Q3082" s="1">
        <v>0.69512195121951215</v>
      </c>
      <c r="T3082" t="b">
        <v>0</v>
      </c>
    </row>
    <row r="3083" spans="1:20" x14ac:dyDescent="0.3">
      <c r="A3083" t="s">
        <v>948</v>
      </c>
      <c r="B3083" t="s">
        <v>949</v>
      </c>
      <c r="C3083" s="2">
        <v>33317</v>
      </c>
      <c r="D3083" s="2" t="s">
        <v>17</v>
      </c>
      <c r="E3083" t="s">
        <v>7744</v>
      </c>
      <c r="F3083" t="s">
        <v>7745</v>
      </c>
      <c r="G3083">
        <v>359</v>
      </c>
      <c r="H3083" t="s">
        <v>3383</v>
      </c>
      <c r="I3083">
        <v>359</v>
      </c>
      <c r="J3083">
        <v>1066</v>
      </c>
      <c r="K3083" t="s">
        <v>947</v>
      </c>
      <c r="L3083" s="2">
        <v>1066</v>
      </c>
      <c r="M3083" s="2">
        <v>1066</v>
      </c>
      <c r="N3083" s="2">
        <v>59</v>
      </c>
      <c r="O3083" s="6">
        <v>0.159</v>
      </c>
      <c r="P3083" s="6">
        <v>0.71</v>
      </c>
      <c r="Q3083" s="1">
        <v>0.73050847457627122</v>
      </c>
      <c r="T3083" t="b">
        <v>0</v>
      </c>
    </row>
    <row r="3084" spans="1:20" x14ac:dyDescent="0.3">
      <c r="A3084" t="s">
        <v>948</v>
      </c>
      <c r="B3084" t="s">
        <v>949</v>
      </c>
      <c r="C3084" s="2">
        <v>33318</v>
      </c>
      <c r="D3084" s="2" t="s">
        <v>17</v>
      </c>
      <c r="E3084" t="s">
        <v>7746</v>
      </c>
      <c r="F3084" t="s">
        <v>7747</v>
      </c>
      <c r="G3084">
        <v>359</v>
      </c>
      <c r="H3084" t="s">
        <v>3383</v>
      </c>
      <c r="I3084">
        <v>359</v>
      </c>
      <c r="J3084">
        <v>1066</v>
      </c>
      <c r="K3084" t="s">
        <v>947</v>
      </c>
      <c r="L3084" s="2">
        <v>1066</v>
      </c>
      <c r="M3084" s="2">
        <v>1066</v>
      </c>
      <c r="N3084" s="2">
        <v>1297</v>
      </c>
      <c r="O3084" s="6">
        <v>0.316</v>
      </c>
      <c r="P3084" s="6">
        <v>1.18</v>
      </c>
      <c r="Q3084" s="1">
        <v>0.67755102040816328</v>
      </c>
      <c r="T3084" t="b">
        <v>0</v>
      </c>
    </row>
    <row r="3085" spans="1:20" x14ac:dyDescent="0.3">
      <c r="A3085" t="s">
        <v>948</v>
      </c>
      <c r="B3085" t="s">
        <v>949</v>
      </c>
      <c r="C3085" s="2">
        <v>33319</v>
      </c>
      <c r="D3085" s="2" t="s">
        <v>17</v>
      </c>
      <c r="E3085" t="s">
        <v>7748</v>
      </c>
      <c r="F3085" t="s">
        <v>7749</v>
      </c>
      <c r="G3085">
        <v>359</v>
      </c>
      <c r="H3085" t="s">
        <v>3383</v>
      </c>
      <c r="I3085">
        <v>359</v>
      </c>
      <c r="J3085">
        <v>1066</v>
      </c>
      <c r="K3085" t="s">
        <v>947</v>
      </c>
      <c r="L3085" s="2">
        <v>1066</v>
      </c>
      <c r="M3085" s="2">
        <v>1066</v>
      </c>
      <c r="N3085" s="2">
        <v>18</v>
      </c>
      <c r="O3085" s="6">
        <v>0.56299999999999994</v>
      </c>
      <c r="P3085" s="6">
        <v>1.81</v>
      </c>
      <c r="Q3085" s="1">
        <v>0.62715231788079473</v>
      </c>
      <c r="T3085" t="b">
        <v>0</v>
      </c>
    </row>
    <row r="3086" spans="1:20" x14ac:dyDescent="0.3">
      <c r="A3086" t="s">
        <v>948</v>
      </c>
      <c r="B3086" t="s">
        <v>949</v>
      </c>
      <c r="C3086" s="2">
        <v>7931</v>
      </c>
      <c r="D3086" s="2" t="s">
        <v>17</v>
      </c>
      <c r="E3086" t="s">
        <v>1299</v>
      </c>
      <c r="F3086" t="s">
        <v>1300</v>
      </c>
      <c r="G3086">
        <v>0</v>
      </c>
      <c r="H3086" t="s">
        <v>20</v>
      </c>
      <c r="I3086">
        <v>0</v>
      </c>
      <c r="J3086">
        <v>1067</v>
      </c>
      <c r="K3086" t="s">
        <v>1301</v>
      </c>
      <c r="L3086" s="2">
        <v>1067</v>
      </c>
      <c r="M3086" s="2">
        <v>1067</v>
      </c>
      <c r="N3086" s="2">
        <v>26</v>
      </c>
      <c r="O3086" s="6">
        <v>0.50800000000000001</v>
      </c>
      <c r="P3086" s="6">
        <v>2</v>
      </c>
      <c r="Q3086" s="1">
        <v>0.69580838323353289</v>
      </c>
      <c r="T3086" t="b">
        <v>0</v>
      </c>
    </row>
    <row r="3087" spans="1:20" x14ac:dyDescent="0.3">
      <c r="A3087" t="s">
        <v>948</v>
      </c>
      <c r="B3087" t="s">
        <v>949</v>
      </c>
      <c r="C3087" s="2">
        <v>27030</v>
      </c>
      <c r="E3087" t="s">
        <v>3703</v>
      </c>
      <c r="F3087" t="s">
        <v>3704</v>
      </c>
      <c r="G3087">
        <v>0</v>
      </c>
      <c r="H3087" t="s">
        <v>20</v>
      </c>
      <c r="I3087">
        <v>0</v>
      </c>
      <c r="J3087">
        <v>1067</v>
      </c>
      <c r="K3087" t="s">
        <v>1301</v>
      </c>
      <c r="L3087" s="2">
        <v>1067</v>
      </c>
      <c r="M3087">
        <v>1067</v>
      </c>
      <c r="N3087" s="2">
        <v>33</v>
      </c>
      <c r="O3087">
        <v>0.16600000000000001</v>
      </c>
      <c r="P3087">
        <v>0.66</v>
      </c>
      <c r="Q3087" s="1">
        <v>0.69818181818181824</v>
      </c>
      <c r="T3087" t="b">
        <v>0</v>
      </c>
    </row>
    <row r="3088" spans="1:20" x14ac:dyDescent="0.3">
      <c r="A3088" t="s">
        <v>948</v>
      </c>
      <c r="B3088" t="s">
        <v>949</v>
      </c>
      <c r="C3088" s="2">
        <v>85594</v>
      </c>
      <c r="E3088" t="s">
        <v>7302</v>
      </c>
      <c r="F3088" t="s">
        <v>7303</v>
      </c>
      <c r="G3088">
        <v>0</v>
      </c>
      <c r="H3088" t="s">
        <v>20</v>
      </c>
      <c r="I3088">
        <v>0</v>
      </c>
      <c r="J3088">
        <v>1067</v>
      </c>
      <c r="K3088" t="s">
        <v>1301</v>
      </c>
      <c r="L3088" s="2">
        <v>1067</v>
      </c>
      <c r="M3088">
        <v>1067</v>
      </c>
      <c r="N3088" s="2">
        <v>14</v>
      </c>
      <c r="O3088">
        <v>0.62</v>
      </c>
      <c r="P3088">
        <v>1.19</v>
      </c>
      <c r="Q3088" s="1">
        <v>0.37373737373737376</v>
      </c>
      <c r="T3088" t="b">
        <v>0</v>
      </c>
    </row>
    <row r="3089" spans="1:20" x14ac:dyDescent="0.3">
      <c r="A3089" t="s">
        <v>948</v>
      </c>
      <c r="B3089" t="s">
        <v>949</v>
      </c>
      <c r="C3089" s="2" t="s">
        <v>7772</v>
      </c>
      <c r="D3089" s="2" t="s">
        <v>17</v>
      </c>
      <c r="E3089" t="s">
        <v>7773</v>
      </c>
      <c r="F3089" t="s">
        <v>7774</v>
      </c>
      <c r="G3089">
        <v>0</v>
      </c>
      <c r="H3089" t="s">
        <v>20</v>
      </c>
      <c r="I3089">
        <v>0</v>
      </c>
      <c r="J3089">
        <v>0</v>
      </c>
      <c r="K3089" t="s">
        <v>20</v>
      </c>
      <c r="L3089" s="2">
        <v>1067</v>
      </c>
      <c r="M3089" s="2">
        <v>1067</v>
      </c>
      <c r="N3089" s="2">
        <v>3770</v>
      </c>
      <c r="O3089" s="6">
        <v>0.78900000000000003</v>
      </c>
      <c r="P3089" s="6">
        <v>1.51</v>
      </c>
      <c r="Q3089" s="1">
        <v>0.37380952380952381</v>
      </c>
      <c r="T3089" t="b">
        <v>0</v>
      </c>
    </row>
    <row r="3090" spans="1:20" x14ac:dyDescent="0.3">
      <c r="A3090" t="s">
        <v>948</v>
      </c>
      <c r="B3090" t="s">
        <v>949</v>
      </c>
      <c r="C3090" s="2" t="s">
        <v>7775</v>
      </c>
      <c r="D3090" s="2" t="s">
        <v>17</v>
      </c>
      <c r="E3090" t="s">
        <v>7776</v>
      </c>
      <c r="F3090" t="s">
        <v>7777</v>
      </c>
      <c r="G3090">
        <v>0</v>
      </c>
      <c r="H3090" t="s">
        <v>20</v>
      </c>
      <c r="I3090">
        <v>0</v>
      </c>
      <c r="J3090">
        <v>0</v>
      </c>
      <c r="K3090" t="s">
        <v>20</v>
      </c>
      <c r="L3090" s="2">
        <v>1067</v>
      </c>
      <c r="M3090" s="2">
        <v>1067</v>
      </c>
      <c r="N3090" s="2">
        <v>510</v>
      </c>
      <c r="O3090" s="6">
        <v>0.4</v>
      </c>
      <c r="P3090" s="6">
        <v>0.84</v>
      </c>
      <c r="Q3090" s="1">
        <v>0.42857142857142855</v>
      </c>
      <c r="T3090" t="b">
        <v>0</v>
      </c>
    </row>
    <row r="3091" spans="1:20" x14ac:dyDescent="0.3">
      <c r="A3091" t="s">
        <v>948</v>
      </c>
      <c r="B3091" t="s">
        <v>949</v>
      </c>
      <c r="C3091" s="2">
        <v>11462</v>
      </c>
      <c r="D3091" s="2" t="s">
        <v>17</v>
      </c>
      <c r="E3091" t="s">
        <v>7750</v>
      </c>
      <c r="F3091" t="s">
        <v>7751</v>
      </c>
      <c r="G3091">
        <v>359</v>
      </c>
      <c r="H3091" t="s">
        <v>3383</v>
      </c>
      <c r="I3091">
        <v>359</v>
      </c>
      <c r="J3091">
        <v>1067</v>
      </c>
      <c r="K3091" t="s">
        <v>1301</v>
      </c>
      <c r="L3091" s="2">
        <v>1067</v>
      </c>
      <c r="M3091" s="2">
        <v>1067</v>
      </c>
      <c r="N3091" s="2">
        <v>2349</v>
      </c>
      <c r="O3091" s="6">
        <v>0.52</v>
      </c>
      <c r="P3091" s="6">
        <v>0.81</v>
      </c>
      <c r="Q3091" s="1">
        <v>0.23529411764705882</v>
      </c>
      <c r="T3091" t="b">
        <v>0</v>
      </c>
    </row>
    <row r="3092" spans="1:20" x14ac:dyDescent="0.3">
      <c r="A3092" t="s">
        <v>948</v>
      </c>
      <c r="B3092" t="s">
        <v>949</v>
      </c>
      <c r="C3092" s="2">
        <v>11463</v>
      </c>
      <c r="D3092" s="2" t="s">
        <v>17</v>
      </c>
      <c r="E3092" t="s">
        <v>7752</v>
      </c>
      <c r="F3092" t="s">
        <v>7753</v>
      </c>
      <c r="G3092">
        <v>359</v>
      </c>
      <c r="H3092" t="s">
        <v>3383</v>
      </c>
      <c r="I3092">
        <v>359</v>
      </c>
      <c r="J3092">
        <v>1067</v>
      </c>
      <c r="K3092" t="s">
        <v>1301</v>
      </c>
      <c r="L3092" s="2">
        <v>1067</v>
      </c>
      <c r="M3092" s="2">
        <v>1067</v>
      </c>
      <c r="N3092" s="2">
        <v>6481</v>
      </c>
      <c r="O3092" s="6">
        <v>1.0389999999999999</v>
      </c>
      <c r="P3092" s="6">
        <v>1.74</v>
      </c>
      <c r="Q3092" s="1">
        <v>0.28344827586206894</v>
      </c>
      <c r="T3092" t="b">
        <v>0</v>
      </c>
    </row>
    <row r="3093" spans="1:20" x14ac:dyDescent="0.3">
      <c r="A3093" t="s">
        <v>948</v>
      </c>
      <c r="B3093" t="s">
        <v>949</v>
      </c>
      <c r="C3093" s="2">
        <v>11464</v>
      </c>
      <c r="D3093" s="2" t="s">
        <v>17</v>
      </c>
      <c r="E3093" t="s">
        <v>7764</v>
      </c>
      <c r="F3093" t="s">
        <v>7765</v>
      </c>
      <c r="G3093">
        <v>359</v>
      </c>
      <c r="H3093" t="s">
        <v>3383</v>
      </c>
      <c r="I3093">
        <v>359</v>
      </c>
      <c r="J3093">
        <v>1067</v>
      </c>
      <c r="K3093" t="s">
        <v>1301</v>
      </c>
      <c r="L3093" s="2">
        <v>1067</v>
      </c>
      <c r="M3093" s="2">
        <v>1067</v>
      </c>
      <c r="N3093" s="2">
        <v>236</v>
      </c>
      <c r="O3093" s="6">
        <v>1.5209999999999999</v>
      </c>
      <c r="P3093" s="6">
        <v>2.98</v>
      </c>
      <c r="Q3093" s="1">
        <v>0.38669354838709674</v>
      </c>
      <c r="T3093" t="b">
        <v>0</v>
      </c>
    </row>
    <row r="3094" spans="1:20" x14ac:dyDescent="0.3">
      <c r="A3094" t="s">
        <v>948</v>
      </c>
      <c r="B3094" t="s">
        <v>949</v>
      </c>
      <c r="C3094" s="2">
        <v>23903</v>
      </c>
      <c r="E3094" t="s">
        <v>3381</v>
      </c>
      <c r="F3094" t="s">
        <v>3382</v>
      </c>
      <c r="G3094">
        <v>359</v>
      </c>
      <c r="H3094" t="s">
        <v>3383</v>
      </c>
      <c r="I3094">
        <v>359</v>
      </c>
      <c r="J3094">
        <v>1067</v>
      </c>
      <c r="K3094" t="s">
        <v>1301</v>
      </c>
      <c r="L3094" s="2">
        <v>1067</v>
      </c>
      <c r="M3094">
        <v>1067</v>
      </c>
      <c r="N3094" s="2">
        <v>5</v>
      </c>
      <c r="O3094">
        <v>1.1950000000000001</v>
      </c>
      <c r="P3094">
        <v>2.34</v>
      </c>
      <c r="Q3094" s="1">
        <v>0.38717948717948719</v>
      </c>
      <c r="T3094" t="b">
        <v>0</v>
      </c>
    </row>
    <row r="3095" spans="1:20" x14ac:dyDescent="0.3">
      <c r="A3095" t="s">
        <v>948</v>
      </c>
      <c r="B3095" t="s">
        <v>949</v>
      </c>
      <c r="C3095" s="2">
        <v>26378</v>
      </c>
      <c r="D3095" s="2" t="s">
        <v>17</v>
      </c>
      <c r="E3095" t="s">
        <v>3629</v>
      </c>
      <c r="F3095" t="s">
        <v>3630</v>
      </c>
      <c r="G3095">
        <v>359</v>
      </c>
      <c r="H3095" t="s">
        <v>3383</v>
      </c>
      <c r="I3095">
        <v>359</v>
      </c>
      <c r="J3095">
        <v>1067</v>
      </c>
      <c r="K3095" t="s">
        <v>1301</v>
      </c>
      <c r="L3095" s="2">
        <v>1067</v>
      </c>
      <c r="M3095" s="2">
        <v>1067</v>
      </c>
      <c r="N3095" s="2">
        <v>464</v>
      </c>
      <c r="O3095" s="6">
        <v>4.1399999999999997</v>
      </c>
      <c r="P3095" s="6">
        <v>7.52</v>
      </c>
      <c r="Q3095" s="1">
        <v>0.33971291866028708</v>
      </c>
      <c r="T3095" t="b">
        <v>0</v>
      </c>
    </row>
    <row r="3096" spans="1:20" x14ac:dyDescent="0.3">
      <c r="A3096" t="s">
        <v>948</v>
      </c>
      <c r="B3096" t="s">
        <v>949</v>
      </c>
      <c r="C3096" s="2">
        <v>39982</v>
      </c>
      <c r="E3096" t="s">
        <v>4865</v>
      </c>
      <c r="F3096" t="s">
        <v>4866</v>
      </c>
      <c r="G3096">
        <v>359</v>
      </c>
      <c r="H3096" t="s">
        <v>3383</v>
      </c>
      <c r="I3096">
        <v>359</v>
      </c>
      <c r="J3096">
        <v>1067</v>
      </c>
      <c r="K3096" t="s">
        <v>1301</v>
      </c>
      <c r="L3096" s="2">
        <v>1067</v>
      </c>
      <c r="M3096">
        <v>1067</v>
      </c>
      <c r="N3096" s="2">
        <v>30</v>
      </c>
      <c r="O3096">
        <v>0.59499999999999997</v>
      </c>
      <c r="P3096">
        <v>1.1599999999999999</v>
      </c>
      <c r="Q3096" s="1">
        <v>0.38659793814432991</v>
      </c>
      <c r="T3096" t="b">
        <v>0</v>
      </c>
    </row>
    <row r="3097" spans="1:20" x14ac:dyDescent="0.3">
      <c r="A3097" t="s">
        <v>948</v>
      </c>
      <c r="B3097" t="s">
        <v>949</v>
      </c>
      <c r="C3097" s="2">
        <v>39985</v>
      </c>
      <c r="E3097" t="s">
        <v>4867</v>
      </c>
      <c r="F3097" t="s">
        <v>4868</v>
      </c>
      <c r="G3097">
        <v>359</v>
      </c>
      <c r="H3097" t="s">
        <v>3383</v>
      </c>
      <c r="I3097">
        <v>359</v>
      </c>
      <c r="J3097">
        <v>1067</v>
      </c>
      <c r="K3097" t="s">
        <v>1301</v>
      </c>
      <c r="L3097" s="2">
        <v>1067</v>
      </c>
      <c r="M3097">
        <v>1067</v>
      </c>
      <c r="N3097" s="2">
        <v>6</v>
      </c>
      <c r="O3097">
        <v>1.734</v>
      </c>
      <c r="P3097">
        <v>3.4</v>
      </c>
      <c r="Q3097" s="1">
        <v>0.38727915194346291</v>
      </c>
      <c r="T3097" t="b">
        <v>0</v>
      </c>
    </row>
    <row r="3098" spans="1:20" x14ac:dyDescent="0.3">
      <c r="A3098" t="s">
        <v>948</v>
      </c>
      <c r="B3098" t="s">
        <v>949</v>
      </c>
      <c r="C3098" s="2">
        <v>71966</v>
      </c>
      <c r="D3098" s="2" t="s">
        <v>17</v>
      </c>
      <c r="E3098" t="s">
        <v>7766</v>
      </c>
      <c r="F3098" t="s">
        <v>7767</v>
      </c>
      <c r="G3098">
        <v>359</v>
      </c>
      <c r="H3098" t="s">
        <v>3383</v>
      </c>
      <c r="I3098">
        <v>359</v>
      </c>
      <c r="J3098">
        <v>1067</v>
      </c>
      <c r="K3098" t="s">
        <v>1301</v>
      </c>
      <c r="L3098" s="2">
        <v>1067</v>
      </c>
      <c r="M3098" s="2">
        <v>1067</v>
      </c>
      <c r="N3098" s="2">
        <v>7055</v>
      </c>
      <c r="O3098" s="6">
        <v>0.13400000000000001</v>
      </c>
      <c r="P3098" s="6">
        <v>0.65</v>
      </c>
      <c r="Q3098" s="1">
        <v>0.75185185185185188</v>
      </c>
      <c r="T3098" t="b">
        <v>0</v>
      </c>
    </row>
    <row r="3099" spans="1:20" x14ac:dyDescent="0.3">
      <c r="A3099" t="s">
        <v>948</v>
      </c>
      <c r="B3099" t="s">
        <v>949</v>
      </c>
      <c r="C3099" s="2">
        <v>71967</v>
      </c>
      <c r="D3099" s="2" t="s">
        <v>17</v>
      </c>
      <c r="E3099" t="s">
        <v>7768</v>
      </c>
      <c r="F3099" t="s">
        <v>7769</v>
      </c>
      <c r="G3099">
        <v>359</v>
      </c>
      <c r="H3099" t="s">
        <v>3383</v>
      </c>
      <c r="I3099">
        <v>359</v>
      </c>
      <c r="J3099">
        <v>1067</v>
      </c>
      <c r="K3099" t="s">
        <v>1301</v>
      </c>
      <c r="L3099" s="2">
        <v>1067</v>
      </c>
      <c r="M3099" s="2">
        <v>1067</v>
      </c>
      <c r="N3099" s="2">
        <v>2875</v>
      </c>
      <c r="O3099" s="6">
        <v>0.28799999999999998</v>
      </c>
      <c r="P3099" s="6">
        <v>1.01</v>
      </c>
      <c r="Q3099" s="1">
        <v>0.65714285714285714</v>
      </c>
      <c r="T3099" t="b">
        <v>0</v>
      </c>
    </row>
    <row r="3100" spans="1:20" x14ac:dyDescent="0.3">
      <c r="A3100" t="s">
        <v>948</v>
      </c>
      <c r="B3100" t="s">
        <v>949</v>
      </c>
      <c r="C3100" s="2">
        <v>71968</v>
      </c>
      <c r="D3100" s="2" t="s">
        <v>17</v>
      </c>
      <c r="E3100" t="s">
        <v>7770</v>
      </c>
      <c r="F3100" t="s">
        <v>7771</v>
      </c>
      <c r="G3100">
        <v>359</v>
      </c>
      <c r="H3100" t="s">
        <v>3383</v>
      </c>
      <c r="I3100">
        <v>359</v>
      </c>
      <c r="J3100">
        <v>1067</v>
      </c>
      <c r="K3100" t="s">
        <v>1301</v>
      </c>
      <c r="L3100" s="2">
        <v>1067</v>
      </c>
      <c r="M3100" s="2">
        <v>1067</v>
      </c>
      <c r="N3100" s="2">
        <v>114</v>
      </c>
      <c r="O3100" s="6">
        <v>0.41899999999999998</v>
      </c>
      <c r="P3100" s="6">
        <v>1.23</v>
      </c>
      <c r="Q3100" s="1">
        <v>0.59320388349514563</v>
      </c>
      <c r="T3100" t="b">
        <v>0</v>
      </c>
    </row>
    <row r="3101" spans="1:20" x14ac:dyDescent="0.3">
      <c r="A3101" t="s">
        <v>948</v>
      </c>
      <c r="B3101" t="s">
        <v>949</v>
      </c>
      <c r="C3101" s="2">
        <v>79576</v>
      </c>
      <c r="D3101" s="2" t="s">
        <v>17</v>
      </c>
      <c r="E3101" t="s">
        <v>6916</v>
      </c>
      <c r="F3101" t="s">
        <v>6917</v>
      </c>
      <c r="G3101">
        <v>359</v>
      </c>
      <c r="H3101" t="s">
        <v>3383</v>
      </c>
      <c r="I3101">
        <v>359</v>
      </c>
      <c r="J3101">
        <v>1067</v>
      </c>
      <c r="K3101" t="s">
        <v>1301</v>
      </c>
      <c r="L3101" s="2">
        <v>1067</v>
      </c>
      <c r="M3101" s="2">
        <v>1067</v>
      </c>
      <c r="N3101" s="2">
        <v>136</v>
      </c>
      <c r="O3101" s="6">
        <v>2.0289999999999999</v>
      </c>
      <c r="P3101" s="6">
        <v>3.87</v>
      </c>
      <c r="Q3101" s="1">
        <v>0.3718266253869969</v>
      </c>
      <c r="T3101" t="b">
        <v>0</v>
      </c>
    </row>
    <row r="3102" spans="1:20" x14ac:dyDescent="0.3">
      <c r="A3102" t="s">
        <v>2453</v>
      </c>
      <c r="B3102" t="s">
        <v>2454</v>
      </c>
      <c r="C3102" s="2">
        <v>14153</v>
      </c>
      <c r="E3102" t="s">
        <v>2449</v>
      </c>
      <c r="F3102" t="s">
        <v>2450</v>
      </c>
      <c r="G3102">
        <v>358</v>
      </c>
      <c r="H3102" t="s">
        <v>2451</v>
      </c>
      <c r="I3102">
        <v>358</v>
      </c>
      <c r="J3102">
        <v>1068</v>
      </c>
      <c r="K3102" t="s">
        <v>2452</v>
      </c>
      <c r="L3102" s="2">
        <v>1068</v>
      </c>
      <c r="M3102">
        <v>1068</v>
      </c>
      <c r="O3102">
        <v>1.645</v>
      </c>
      <c r="P3102">
        <v>3.54</v>
      </c>
      <c r="Q3102" s="1">
        <v>0.44237288135593222</v>
      </c>
      <c r="T3102" t="b">
        <v>0</v>
      </c>
    </row>
    <row r="3103" spans="1:20" x14ac:dyDescent="0.3">
      <c r="A3103" t="s">
        <v>6579</v>
      </c>
      <c r="B3103" t="s">
        <v>6580</v>
      </c>
      <c r="C3103" s="2">
        <v>72522</v>
      </c>
      <c r="E3103" t="s">
        <v>6577</v>
      </c>
      <c r="F3103" t="s">
        <v>6578</v>
      </c>
      <c r="G3103">
        <v>358</v>
      </c>
      <c r="H3103" t="s">
        <v>2451</v>
      </c>
      <c r="I3103">
        <v>358</v>
      </c>
      <c r="J3103">
        <v>1068</v>
      </c>
      <c r="K3103" t="s">
        <v>2452</v>
      </c>
      <c r="L3103" s="2">
        <v>1068</v>
      </c>
      <c r="M3103">
        <v>1068</v>
      </c>
      <c r="N3103" s="2">
        <v>1</v>
      </c>
      <c r="O3103">
        <v>3.206</v>
      </c>
      <c r="P3103">
        <v>6.32</v>
      </c>
      <c r="Q3103" s="1">
        <v>0.39165085388994308</v>
      </c>
      <c r="T3103" t="b">
        <v>0</v>
      </c>
    </row>
    <row r="3104" spans="1:20" x14ac:dyDescent="0.3">
      <c r="A3104" t="s">
        <v>3119</v>
      </c>
      <c r="B3104" t="s">
        <v>3120</v>
      </c>
      <c r="C3104" s="2">
        <v>21795</v>
      </c>
      <c r="E3104" t="s">
        <v>3117</v>
      </c>
      <c r="F3104" t="s">
        <v>3118</v>
      </c>
      <c r="G3104">
        <v>360</v>
      </c>
      <c r="H3104" t="s">
        <v>2922</v>
      </c>
      <c r="I3104">
        <v>360</v>
      </c>
      <c r="J3104">
        <v>1069</v>
      </c>
      <c r="K3104" t="s">
        <v>305</v>
      </c>
      <c r="L3104" s="2">
        <v>1069</v>
      </c>
      <c r="M3104">
        <v>1069</v>
      </c>
      <c r="O3104">
        <v>1.03</v>
      </c>
      <c r="P3104">
        <v>3.9</v>
      </c>
      <c r="Q3104" s="1">
        <v>0.68307692307692314</v>
      </c>
      <c r="T3104" t="b">
        <v>0</v>
      </c>
    </row>
    <row r="3105" spans="1:20" x14ac:dyDescent="0.3">
      <c r="A3105" t="s">
        <v>3119</v>
      </c>
      <c r="B3105" t="s">
        <v>3120</v>
      </c>
      <c r="C3105" s="2">
        <v>26539</v>
      </c>
      <c r="E3105" t="s">
        <v>3642</v>
      </c>
      <c r="F3105" t="s">
        <v>3643</v>
      </c>
      <c r="G3105">
        <v>360</v>
      </c>
      <c r="H3105" t="s">
        <v>2922</v>
      </c>
      <c r="I3105">
        <v>360</v>
      </c>
      <c r="J3105">
        <v>1069</v>
      </c>
      <c r="K3105" t="s">
        <v>305</v>
      </c>
      <c r="L3105" s="2">
        <v>1069</v>
      </c>
      <c r="M3105">
        <v>1069</v>
      </c>
      <c r="O3105">
        <v>2.06</v>
      </c>
      <c r="P3105">
        <v>3.89</v>
      </c>
      <c r="Q3105" s="1">
        <v>0.36419753086419748</v>
      </c>
      <c r="T3105" t="b">
        <v>0</v>
      </c>
    </row>
    <row r="3106" spans="1:20" x14ac:dyDescent="0.3">
      <c r="A3106" t="s">
        <v>3119</v>
      </c>
      <c r="B3106" t="s">
        <v>3120</v>
      </c>
      <c r="C3106" s="2">
        <v>36657</v>
      </c>
      <c r="E3106" t="s">
        <v>4724</v>
      </c>
      <c r="F3106" t="s">
        <v>4725</v>
      </c>
      <c r="G3106">
        <v>360</v>
      </c>
      <c r="H3106" t="s">
        <v>2922</v>
      </c>
      <c r="I3106">
        <v>360</v>
      </c>
      <c r="J3106">
        <v>1069</v>
      </c>
      <c r="K3106" t="s">
        <v>305</v>
      </c>
      <c r="L3106" s="2">
        <v>1069</v>
      </c>
      <c r="M3106">
        <v>1069</v>
      </c>
      <c r="O3106">
        <v>2.2709999999999999</v>
      </c>
      <c r="P3106">
        <v>4.5</v>
      </c>
      <c r="Q3106" s="1">
        <v>0.39439999999999997</v>
      </c>
      <c r="T3106" t="b">
        <v>0</v>
      </c>
    </row>
    <row r="3107" spans="1:20" x14ac:dyDescent="0.3">
      <c r="A3107" t="s">
        <v>306</v>
      </c>
      <c r="B3107" t="s">
        <v>307</v>
      </c>
      <c r="C3107" s="2">
        <v>2294</v>
      </c>
      <c r="E3107" t="s">
        <v>302</v>
      </c>
      <c r="F3107" t="s">
        <v>303</v>
      </c>
      <c r="G3107">
        <v>362</v>
      </c>
      <c r="H3107" t="s">
        <v>304</v>
      </c>
      <c r="I3107">
        <v>362</v>
      </c>
      <c r="J3107">
        <v>1069</v>
      </c>
      <c r="K3107" t="s">
        <v>305</v>
      </c>
      <c r="L3107" s="2">
        <v>1069</v>
      </c>
      <c r="M3107">
        <v>1069</v>
      </c>
      <c r="O3107">
        <v>2.4750000000000001</v>
      </c>
      <c r="P3107">
        <v>4.5</v>
      </c>
      <c r="Q3107" s="1">
        <v>0.34</v>
      </c>
      <c r="T3107" t="b">
        <v>0</v>
      </c>
    </row>
    <row r="3108" spans="1:20" x14ac:dyDescent="0.3">
      <c r="A3108" t="s">
        <v>306</v>
      </c>
      <c r="B3108" t="s">
        <v>307</v>
      </c>
      <c r="C3108" s="2">
        <v>17333</v>
      </c>
      <c r="E3108" t="s">
        <v>2902</v>
      </c>
      <c r="F3108" t="s">
        <v>2903</v>
      </c>
      <c r="G3108">
        <v>362</v>
      </c>
      <c r="H3108" t="s">
        <v>304</v>
      </c>
      <c r="I3108">
        <v>362</v>
      </c>
      <c r="J3108">
        <v>1069</v>
      </c>
      <c r="K3108" t="s">
        <v>305</v>
      </c>
      <c r="L3108" s="2">
        <v>1069</v>
      </c>
      <c r="M3108">
        <v>1069</v>
      </c>
      <c r="N3108" s="2">
        <v>3</v>
      </c>
      <c r="O3108">
        <v>1.8779999999999999</v>
      </c>
      <c r="P3108">
        <v>2.75</v>
      </c>
      <c r="Q3108" s="1">
        <v>0.17991266375545853</v>
      </c>
      <c r="T3108" t="b">
        <v>0</v>
      </c>
    </row>
    <row r="3109" spans="1:20" x14ac:dyDescent="0.3">
      <c r="A3109" t="s">
        <v>306</v>
      </c>
      <c r="B3109" t="s">
        <v>307</v>
      </c>
      <c r="C3109" s="2">
        <v>60153</v>
      </c>
      <c r="D3109" s="2" t="s">
        <v>17</v>
      </c>
      <c r="E3109" t="s">
        <v>5662</v>
      </c>
      <c r="F3109" t="s">
        <v>5663</v>
      </c>
      <c r="G3109">
        <v>362</v>
      </c>
      <c r="H3109" t="s">
        <v>304</v>
      </c>
      <c r="I3109">
        <v>362</v>
      </c>
      <c r="J3109">
        <v>1069</v>
      </c>
      <c r="K3109" t="s">
        <v>305</v>
      </c>
      <c r="L3109" s="2">
        <v>1069</v>
      </c>
      <c r="M3109" s="2">
        <v>1069</v>
      </c>
      <c r="N3109" s="2">
        <v>28</v>
      </c>
      <c r="O3109" s="6">
        <v>0.82699999999999996</v>
      </c>
      <c r="P3109" s="6">
        <v>1.98</v>
      </c>
      <c r="Q3109" s="1">
        <v>0.49878787878787878</v>
      </c>
      <c r="T3109" t="b">
        <v>0</v>
      </c>
    </row>
    <row r="3110" spans="1:20" x14ac:dyDescent="0.3">
      <c r="A3110" t="s">
        <v>2444</v>
      </c>
      <c r="B3110" t="s">
        <v>2445</v>
      </c>
      <c r="C3110" s="2">
        <v>14113</v>
      </c>
      <c r="E3110" t="s">
        <v>2441</v>
      </c>
      <c r="F3110" t="s">
        <v>2442</v>
      </c>
      <c r="G3110">
        <v>366</v>
      </c>
      <c r="H3110" t="s">
        <v>316</v>
      </c>
      <c r="I3110">
        <v>366</v>
      </c>
      <c r="J3110">
        <v>1072</v>
      </c>
      <c r="K3110" t="s">
        <v>2443</v>
      </c>
      <c r="L3110" s="2">
        <v>1072</v>
      </c>
      <c r="M3110">
        <v>1072</v>
      </c>
      <c r="N3110" s="2">
        <v>1</v>
      </c>
      <c r="O3110">
        <v>2.3069999999999999</v>
      </c>
      <c r="P3110">
        <v>4.6100000000000003</v>
      </c>
      <c r="Q3110" s="1">
        <v>0.39921875000000001</v>
      </c>
      <c r="T3110" t="b">
        <v>0</v>
      </c>
    </row>
    <row r="3111" spans="1:20" x14ac:dyDescent="0.3">
      <c r="A3111" t="s">
        <v>2444</v>
      </c>
      <c r="B3111" t="s">
        <v>2445</v>
      </c>
      <c r="C3111" s="2">
        <v>63618</v>
      </c>
      <c r="E3111" t="s">
        <v>5796</v>
      </c>
      <c r="F3111" t="s">
        <v>5797</v>
      </c>
      <c r="G3111">
        <v>366</v>
      </c>
      <c r="H3111" t="s">
        <v>316</v>
      </c>
      <c r="I3111">
        <v>366</v>
      </c>
      <c r="J3111">
        <v>1072</v>
      </c>
      <c r="K3111" t="s">
        <v>2443</v>
      </c>
      <c r="L3111" s="2">
        <v>1072</v>
      </c>
      <c r="M3111">
        <v>1072</v>
      </c>
      <c r="N3111" s="2">
        <v>6</v>
      </c>
      <c r="O3111">
        <v>0.28799999999999998</v>
      </c>
      <c r="P3111">
        <v>0.77</v>
      </c>
      <c r="Q3111" s="1">
        <v>0.55000000000000004</v>
      </c>
      <c r="T3111" t="b">
        <v>0</v>
      </c>
    </row>
    <row r="3112" spans="1:20" x14ac:dyDescent="0.3">
      <c r="A3112" t="s">
        <v>2950</v>
      </c>
      <c r="B3112" t="s">
        <v>2951</v>
      </c>
      <c r="C3112" s="2">
        <v>33321</v>
      </c>
      <c r="E3112" t="s">
        <v>4440</v>
      </c>
      <c r="F3112" t="s">
        <v>4441</v>
      </c>
      <c r="G3112">
        <v>363</v>
      </c>
      <c r="H3112" t="s">
        <v>4442</v>
      </c>
      <c r="I3112">
        <v>363</v>
      </c>
      <c r="J3112">
        <v>1073</v>
      </c>
      <c r="K3112" t="s">
        <v>1181</v>
      </c>
      <c r="L3112" s="2">
        <v>1073</v>
      </c>
      <c r="M3112">
        <v>1073</v>
      </c>
      <c r="O3112">
        <v>0.76700000000000002</v>
      </c>
      <c r="P3112">
        <v>2.27</v>
      </c>
      <c r="Q3112" s="1">
        <v>0.59417989417989414</v>
      </c>
      <c r="T3112" t="b">
        <v>0</v>
      </c>
    </row>
    <row r="3113" spans="1:20" x14ac:dyDescent="0.3">
      <c r="F3113" s="7" t="s">
        <v>7978</v>
      </c>
      <c r="M3113"/>
      <c r="O3113"/>
      <c r="P3113"/>
    </row>
    <row r="3114" spans="1:20" x14ac:dyDescent="0.3">
      <c r="A3114" t="s">
        <v>2950</v>
      </c>
      <c r="B3114" t="s">
        <v>2951</v>
      </c>
      <c r="C3114" s="2">
        <v>61092</v>
      </c>
      <c r="D3114" s="2" t="s">
        <v>17</v>
      </c>
      <c r="E3114" t="s">
        <v>7785</v>
      </c>
      <c r="F3114" t="s">
        <v>7786</v>
      </c>
      <c r="G3114">
        <v>363</v>
      </c>
      <c r="H3114" t="s">
        <v>4442</v>
      </c>
      <c r="I3114">
        <v>363</v>
      </c>
      <c r="J3114">
        <v>1073</v>
      </c>
      <c r="K3114" t="s">
        <v>1181</v>
      </c>
      <c r="L3114" s="2">
        <v>1073</v>
      </c>
      <c r="M3114" s="2">
        <v>1073</v>
      </c>
      <c r="N3114" s="2">
        <v>384</v>
      </c>
      <c r="O3114" s="6">
        <v>0.30199999999999999</v>
      </c>
      <c r="P3114" s="6">
        <v>0.86</v>
      </c>
      <c r="Q3114" s="1">
        <v>0.5805555555555556</v>
      </c>
      <c r="T3114" t="b">
        <v>0</v>
      </c>
    </row>
    <row r="3115" spans="1:20" x14ac:dyDescent="0.3">
      <c r="A3115" t="s">
        <v>2950</v>
      </c>
      <c r="B3115" t="s">
        <v>2951</v>
      </c>
      <c r="C3115" s="2">
        <v>67954</v>
      </c>
      <c r="D3115" s="2" t="s">
        <v>17</v>
      </c>
      <c r="E3115" t="s">
        <v>7787</v>
      </c>
      <c r="F3115" t="s">
        <v>7788</v>
      </c>
      <c r="G3115">
        <v>363</v>
      </c>
      <c r="H3115" t="s">
        <v>4442</v>
      </c>
      <c r="I3115">
        <v>363</v>
      </c>
      <c r="J3115">
        <v>1073</v>
      </c>
      <c r="K3115" t="s">
        <v>1181</v>
      </c>
      <c r="L3115" s="2">
        <v>1073</v>
      </c>
      <c r="M3115" s="2">
        <v>1073</v>
      </c>
      <c r="N3115" s="2">
        <v>548</v>
      </c>
      <c r="O3115" s="6">
        <v>0.246</v>
      </c>
      <c r="P3115" s="6">
        <v>0.84</v>
      </c>
      <c r="Q3115" s="1">
        <v>0.64857142857142858</v>
      </c>
      <c r="T3115" t="b">
        <v>0</v>
      </c>
    </row>
    <row r="3116" spans="1:20" x14ac:dyDescent="0.3">
      <c r="A3116" t="s">
        <v>2950</v>
      </c>
      <c r="B3116" t="s">
        <v>2951</v>
      </c>
      <c r="C3116" s="2">
        <v>18281</v>
      </c>
      <c r="D3116" s="2" t="s">
        <v>17</v>
      </c>
      <c r="E3116" t="s">
        <v>2947</v>
      </c>
      <c r="F3116" t="s">
        <v>2948</v>
      </c>
      <c r="G3116">
        <v>364</v>
      </c>
      <c r="H3116" t="s">
        <v>2949</v>
      </c>
      <c r="I3116">
        <v>364</v>
      </c>
      <c r="J3116">
        <v>1073</v>
      </c>
      <c r="K3116" t="s">
        <v>1181</v>
      </c>
      <c r="L3116" s="2">
        <v>1073</v>
      </c>
      <c r="M3116" s="2">
        <v>1073</v>
      </c>
      <c r="N3116" s="2">
        <v>164</v>
      </c>
      <c r="O3116" s="6">
        <v>1.972</v>
      </c>
      <c r="P3116" s="6">
        <v>3.38</v>
      </c>
      <c r="Q3116" s="1">
        <v>0.30070921985815602</v>
      </c>
      <c r="T3116" t="b">
        <v>0</v>
      </c>
    </row>
    <row r="3117" spans="1:20" x14ac:dyDescent="0.3">
      <c r="A3117" t="s">
        <v>2950</v>
      </c>
      <c r="B3117" t="s">
        <v>2951</v>
      </c>
      <c r="C3117" s="2">
        <v>18283</v>
      </c>
      <c r="D3117" s="2" t="s">
        <v>17</v>
      </c>
      <c r="E3117" t="s">
        <v>7783</v>
      </c>
      <c r="F3117" t="s">
        <v>7784</v>
      </c>
      <c r="G3117">
        <v>364</v>
      </c>
      <c r="H3117" t="s">
        <v>2949</v>
      </c>
      <c r="I3117">
        <v>364</v>
      </c>
      <c r="J3117">
        <v>1073</v>
      </c>
      <c r="K3117" t="s">
        <v>1181</v>
      </c>
      <c r="L3117" s="2">
        <v>1073</v>
      </c>
      <c r="M3117" s="2">
        <v>1073</v>
      </c>
      <c r="N3117" s="2">
        <v>31</v>
      </c>
      <c r="O3117" s="6">
        <v>0.98299999999999998</v>
      </c>
      <c r="P3117" s="6">
        <v>1.82</v>
      </c>
      <c r="Q3117" s="1">
        <v>0.35328947368421049</v>
      </c>
      <c r="T3117" t="b">
        <v>0</v>
      </c>
    </row>
    <row r="3118" spans="1:20" x14ac:dyDescent="0.3">
      <c r="A3118" t="s">
        <v>1182</v>
      </c>
      <c r="B3118" t="s">
        <v>1183</v>
      </c>
      <c r="C3118" s="2">
        <v>6558</v>
      </c>
      <c r="E3118" t="s">
        <v>1178</v>
      </c>
      <c r="F3118" t="s">
        <v>1179</v>
      </c>
      <c r="G3118">
        <v>365</v>
      </c>
      <c r="H3118" t="s">
        <v>1180</v>
      </c>
      <c r="I3118">
        <v>365</v>
      </c>
      <c r="J3118">
        <v>1073</v>
      </c>
      <c r="K3118" t="s">
        <v>1181</v>
      </c>
      <c r="L3118" s="2">
        <v>1073</v>
      </c>
      <c r="M3118">
        <v>1073</v>
      </c>
      <c r="N3118" s="2">
        <v>2</v>
      </c>
      <c r="O3118">
        <v>1.8480000000000001</v>
      </c>
      <c r="P3118">
        <v>3.62</v>
      </c>
      <c r="Q3118" s="1">
        <v>0.3880794701986755</v>
      </c>
      <c r="T3118" t="b">
        <v>0</v>
      </c>
    </row>
    <row r="3119" spans="1:20" x14ac:dyDescent="0.3">
      <c r="A3119" t="s">
        <v>1182</v>
      </c>
      <c r="B3119" t="s">
        <v>1183</v>
      </c>
      <c r="C3119" s="2">
        <v>6559</v>
      </c>
      <c r="E3119" t="s">
        <v>1184</v>
      </c>
      <c r="F3119" t="s">
        <v>1185</v>
      </c>
      <c r="G3119">
        <v>365</v>
      </c>
      <c r="H3119" t="s">
        <v>1180</v>
      </c>
      <c r="I3119">
        <v>365</v>
      </c>
      <c r="J3119">
        <v>1073</v>
      </c>
      <c r="K3119" t="s">
        <v>1181</v>
      </c>
      <c r="L3119" s="2">
        <v>1073</v>
      </c>
      <c r="M3119">
        <v>1073</v>
      </c>
      <c r="N3119" s="2">
        <v>4</v>
      </c>
      <c r="O3119">
        <v>1.0629999999999999</v>
      </c>
      <c r="P3119">
        <v>2.27</v>
      </c>
      <c r="Q3119" s="1">
        <v>0.43756613756613755</v>
      </c>
      <c r="T3119" t="b">
        <v>0</v>
      </c>
    </row>
    <row r="3120" spans="1:20" x14ac:dyDescent="0.3">
      <c r="A3120" t="s">
        <v>1182</v>
      </c>
      <c r="B3120" t="s">
        <v>1183</v>
      </c>
      <c r="C3120" s="2">
        <v>18268</v>
      </c>
      <c r="D3120" s="2" t="s">
        <v>17</v>
      </c>
      <c r="E3120" t="s">
        <v>7778</v>
      </c>
      <c r="F3120" t="s">
        <v>7779</v>
      </c>
      <c r="G3120">
        <v>365</v>
      </c>
      <c r="H3120" t="s">
        <v>1180</v>
      </c>
      <c r="I3120">
        <v>365</v>
      </c>
      <c r="J3120">
        <v>1073</v>
      </c>
      <c r="K3120" t="s">
        <v>1181</v>
      </c>
      <c r="L3120" s="2">
        <v>1073</v>
      </c>
      <c r="M3120" s="2">
        <v>1073</v>
      </c>
      <c r="N3120" s="2">
        <v>357</v>
      </c>
      <c r="O3120" s="6">
        <v>0.89600000000000002</v>
      </c>
      <c r="P3120" s="6">
        <v>1.95</v>
      </c>
      <c r="Q3120" s="1">
        <v>0.45030674846625768</v>
      </c>
      <c r="T3120" t="b">
        <v>0</v>
      </c>
    </row>
    <row r="3121" spans="1:20" x14ac:dyDescent="0.3">
      <c r="A3121" t="s">
        <v>1182</v>
      </c>
      <c r="B3121" t="s">
        <v>1183</v>
      </c>
      <c r="C3121" s="2">
        <v>33320</v>
      </c>
      <c r="E3121" t="s">
        <v>4438</v>
      </c>
      <c r="F3121" t="s">
        <v>4439</v>
      </c>
      <c r="G3121">
        <v>365</v>
      </c>
      <c r="H3121" t="s">
        <v>1180</v>
      </c>
      <c r="I3121">
        <v>365</v>
      </c>
      <c r="J3121">
        <v>1073</v>
      </c>
      <c r="K3121" t="s">
        <v>1181</v>
      </c>
      <c r="L3121" s="2">
        <v>1073</v>
      </c>
      <c r="M3121">
        <v>1073</v>
      </c>
      <c r="N3121" s="2">
        <v>1</v>
      </c>
      <c r="O3121">
        <v>0.48899999999999999</v>
      </c>
      <c r="P3121">
        <v>1.65</v>
      </c>
      <c r="Q3121" s="1">
        <v>0.64565217391304341</v>
      </c>
      <c r="T3121" t="b">
        <v>0</v>
      </c>
    </row>
    <row r="3122" spans="1:20" x14ac:dyDescent="0.3">
      <c r="A3122" t="s">
        <v>1182</v>
      </c>
      <c r="B3122" t="s">
        <v>1183</v>
      </c>
      <c r="C3122" s="2">
        <v>42880</v>
      </c>
      <c r="E3122" t="s">
        <v>5011</v>
      </c>
      <c r="F3122" t="s">
        <v>5012</v>
      </c>
      <c r="G3122">
        <v>365</v>
      </c>
      <c r="H3122" t="s">
        <v>1180</v>
      </c>
      <c r="I3122">
        <v>365</v>
      </c>
      <c r="J3122">
        <v>1073</v>
      </c>
      <c r="K3122" t="s">
        <v>1181</v>
      </c>
      <c r="L3122" s="2">
        <v>1073</v>
      </c>
      <c r="M3122">
        <v>1073</v>
      </c>
      <c r="N3122" s="2">
        <v>32</v>
      </c>
      <c r="O3122">
        <v>0.93100000000000005</v>
      </c>
      <c r="P3122">
        <v>1.86</v>
      </c>
      <c r="Q3122" s="1">
        <v>0.39935483870967742</v>
      </c>
      <c r="T3122" t="b">
        <v>0</v>
      </c>
    </row>
    <row r="3123" spans="1:20" x14ac:dyDescent="0.3">
      <c r="A3123" t="s">
        <v>1182</v>
      </c>
      <c r="B3123" t="s">
        <v>1183</v>
      </c>
      <c r="C3123" s="2">
        <v>61331</v>
      </c>
      <c r="D3123" s="2" t="s">
        <v>17</v>
      </c>
      <c r="E3123" t="s">
        <v>7780</v>
      </c>
      <c r="F3123" t="s">
        <v>4439</v>
      </c>
      <c r="G3123">
        <v>365</v>
      </c>
      <c r="H3123" t="s">
        <v>1180</v>
      </c>
      <c r="I3123">
        <v>365</v>
      </c>
      <c r="J3123">
        <v>1073</v>
      </c>
      <c r="K3123" t="s">
        <v>1181</v>
      </c>
      <c r="L3123" s="2">
        <v>1073</v>
      </c>
      <c r="M3123" s="2">
        <v>1073</v>
      </c>
      <c r="N3123" s="2">
        <v>1211</v>
      </c>
      <c r="O3123" s="6">
        <v>0.157</v>
      </c>
      <c r="P3123" s="6">
        <v>0.94</v>
      </c>
      <c r="Q3123" s="1">
        <v>0.79871794871794866</v>
      </c>
      <c r="T3123" t="b">
        <v>0</v>
      </c>
    </row>
    <row r="3124" spans="1:20" x14ac:dyDescent="0.3">
      <c r="A3124" t="s">
        <v>1182</v>
      </c>
      <c r="B3124" t="s">
        <v>1183</v>
      </c>
      <c r="C3124" s="2">
        <v>62871</v>
      </c>
      <c r="D3124" s="2" t="s">
        <v>17</v>
      </c>
      <c r="E3124" t="s">
        <v>7781</v>
      </c>
      <c r="F3124" t="s">
        <v>7782</v>
      </c>
      <c r="G3124">
        <v>365</v>
      </c>
      <c r="H3124" t="s">
        <v>1180</v>
      </c>
      <c r="I3124">
        <v>365</v>
      </c>
      <c r="J3124">
        <v>1073</v>
      </c>
      <c r="K3124" t="s">
        <v>1181</v>
      </c>
      <c r="L3124" s="2">
        <v>1073</v>
      </c>
      <c r="M3124" s="2">
        <v>1073</v>
      </c>
      <c r="N3124" s="2">
        <v>348</v>
      </c>
      <c r="O3124" s="6">
        <v>0.187</v>
      </c>
      <c r="P3124" s="6">
        <v>0.9</v>
      </c>
      <c r="Q3124" s="1">
        <v>0.75066666666666659</v>
      </c>
      <c r="T3124" t="b">
        <v>0</v>
      </c>
    </row>
    <row r="3125" spans="1:20" x14ac:dyDescent="0.3">
      <c r="A3125" t="s">
        <v>2959</v>
      </c>
      <c r="B3125" t="s">
        <v>2960</v>
      </c>
      <c r="C3125" s="2">
        <v>18323</v>
      </c>
      <c r="E3125" t="s">
        <v>2955</v>
      </c>
      <c r="F3125" t="s">
        <v>2956</v>
      </c>
      <c r="G3125">
        <v>361</v>
      </c>
      <c r="H3125" t="s">
        <v>2957</v>
      </c>
      <c r="I3125">
        <v>361</v>
      </c>
      <c r="J3125">
        <v>1074</v>
      </c>
      <c r="K3125" t="s">
        <v>2958</v>
      </c>
      <c r="L3125" s="2">
        <v>1074</v>
      </c>
      <c r="M3125">
        <v>1074</v>
      </c>
      <c r="N3125" s="2">
        <v>1</v>
      </c>
      <c r="O3125">
        <v>2.512</v>
      </c>
      <c r="P3125">
        <v>5.03</v>
      </c>
      <c r="Q3125" s="1">
        <v>0.40047732696897376</v>
      </c>
      <c r="T3125" t="b">
        <v>0</v>
      </c>
    </row>
    <row r="3126" spans="1:20" x14ac:dyDescent="0.3">
      <c r="A3126" t="s">
        <v>2959</v>
      </c>
      <c r="B3126" t="s">
        <v>2960</v>
      </c>
      <c r="C3126" s="2">
        <v>18324</v>
      </c>
      <c r="E3126" t="s">
        <v>2961</v>
      </c>
      <c r="F3126" t="s">
        <v>2962</v>
      </c>
      <c r="G3126">
        <v>361</v>
      </c>
      <c r="H3126" t="s">
        <v>2957</v>
      </c>
      <c r="I3126">
        <v>361</v>
      </c>
      <c r="J3126">
        <v>1074</v>
      </c>
      <c r="K3126" t="s">
        <v>2958</v>
      </c>
      <c r="L3126" s="2">
        <v>1074</v>
      </c>
      <c r="M3126">
        <v>1074</v>
      </c>
      <c r="N3126" s="2">
        <v>5</v>
      </c>
      <c r="O3126">
        <v>1.552</v>
      </c>
      <c r="P3126">
        <v>2.66</v>
      </c>
      <c r="Q3126" s="1">
        <v>0.30090090090090094</v>
      </c>
      <c r="T3126" t="b">
        <v>0</v>
      </c>
    </row>
    <row r="3127" spans="1:20" x14ac:dyDescent="0.3">
      <c r="A3127" t="s">
        <v>478</v>
      </c>
      <c r="B3127" t="s">
        <v>479</v>
      </c>
      <c r="C3127" s="2">
        <v>42560</v>
      </c>
      <c r="E3127" t="s">
        <v>4993</v>
      </c>
      <c r="F3127" t="s">
        <v>4994</v>
      </c>
      <c r="G3127">
        <v>552</v>
      </c>
      <c r="H3127" t="s">
        <v>477</v>
      </c>
      <c r="I3127">
        <v>552</v>
      </c>
      <c r="J3127">
        <v>1074</v>
      </c>
      <c r="K3127" t="s">
        <v>2958</v>
      </c>
      <c r="L3127" s="2">
        <v>1074</v>
      </c>
      <c r="M3127">
        <v>1074</v>
      </c>
      <c r="O3127">
        <v>4.3129999999999997</v>
      </c>
      <c r="P3127">
        <v>0</v>
      </c>
      <c r="Q3127" s="4">
        <v>0</v>
      </c>
      <c r="T3127" t="b">
        <v>1</v>
      </c>
    </row>
    <row r="3128" spans="1:20" x14ac:dyDescent="0.3">
      <c r="A3128" t="s">
        <v>5496</v>
      </c>
      <c r="B3128" t="s">
        <v>5497</v>
      </c>
      <c r="C3128" s="2">
        <v>56103</v>
      </c>
      <c r="E3128" t="s">
        <v>5492</v>
      </c>
      <c r="F3128" t="s">
        <v>5493</v>
      </c>
      <c r="G3128">
        <v>260</v>
      </c>
      <c r="H3128" t="s">
        <v>5494</v>
      </c>
      <c r="I3128">
        <v>260</v>
      </c>
      <c r="J3128">
        <v>1076</v>
      </c>
      <c r="K3128" t="s">
        <v>5495</v>
      </c>
      <c r="L3128" s="2">
        <v>1076</v>
      </c>
      <c r="M3128">
        <v>1076</v>
      </c>
      <c r="N3128" s="2">
        <v>4</v>
      </c>
      <c r="O3128">
        <v>5.8490000000000002</v>
      </c>
      <c r="P3128">
        <v>12.76</v>
      </c>
      <c r="Q3128" s="1">
        <v>0.44976481655691436</v>
      </c>
      <c r="T3128" t="b">
        <v>0</v>
      </c>
    </row>
    <row r="3129" spans="1:20" x14ac:dyDescent="0.3">
      <c r="A3129" t="s">
        <v>5503</v>
      </c>
      <c r="B3129" t="s">
        <v>5504</v>
      </c>
      <c r="C3129" s="2">
        <v>56346</v>
      </c>
      <c r="E3129" t="s">
        <v>5501</v>
      </c>
      <c r="F3129" t="s">
        <v>5502</v>
      </c>
      <c r="G3129">
        <v>260</v>
      </c>
      <c r="H3129" t="s">
        <v>5494</v>
      </c>
      <c r="I3129">
        <v>260</v>
      </c>
      <c r="J3129">
        <v>1076</v>
      </c>
      <c r="K3129" t="s">
        <v>5495</v>
      </c>
      <c r="L3129" s="2">
        <v>1076</v>
      </c>
      <c r="M3129">
        <v>1076</v>
      </c>
      <c r="N3129" s="2">
        <v>3</v>
      </c>
      <c r="O3129">
        <v>6.11</v>
      </c>
      <c r="P3129">
        <v>12.64</v>
      </c>
      <c r="Q3129" s="1">
        <v>0.41975308641975306</v>
      </c>
      <c r="T3129" t="b">
        <v>0</v>
      </c>
    </row>
    <row r="3130" spans="1:20" x14ac:dyDescent="0.3">
      <c r="A3130" t="s">
        <v>5496</v>
      </c>
      <c r="B3130" t="s">
        <v>5497</v>
      </c>
      <c r="C3130" s="2">
        <v>56105</v>
      </c>
      <c r="E3130" t="s">
        <v>5498</v>
      </c>
      <c r="F3130" t="s">
        <v>5499</v>
      </c>
      <c r="G3130">
        <v>260</v>
      </c>
      <c r="H3130" t="s">
        <v>5494</v>
      </c>
      <c r="I3130">
        <v>260</v>
      </c>
      <c r="J3130">
        <v>1077</v>
      </c>
      <c r="K3130" t="s">
        <v>5500</v>
      </c>
      <c r="L3130" s="2">
        <v>1077</v>
      </c>
      <c r="M3130">
        <v>1077</v>
      </c>
      <c r="N3130" s="2">
        <v>1</v>
      </c>
      <c r="O3130">
        <v>6.4189999999999996</v>
      </c>
      <c r="P3130">
        <v>14</v>
      </c>
      <c r="Q3130" s="1">
        <v>0.44995715509854328</v>
      </c>
      <c r="T3130" t="b">
        <v>0</v>
      </c>
    </row>
    <row r="3131" spans="1:20" x14ac:dyDescent="0.3">
      <c r="A3131" t="s">
        <v>5503</v>
      </c>
      <c r="B3131" t="s">
        <v>5504</v>
      </c>
      <c r="C3131" s="2">
        <v>56347</v>
      </c>
      <c r="E3131" t="s">
        <v>5505</v>
      </c>
      <c r="F3131" t="s">
        <v>5506</v>
      </c>
      <c r="G3131">
        <v>260</v>
      </c>
      <c r="H3131" t="s">
        <v>5494</v>
      </c>
      <c r="I3131">
        <v>260</v>
      </c>
      <c r="J3131">
        <v>1077</v>
      </c>
      <c r="K3131" t="s">
        <v>5500</v>
      </c>
      <c r="L3131" s="2">
        <v>1077</v>
      </c>
      <c r="M3131">
        <v>1077</v>
      </c>
      <c r="N3131" s="2">
        <v>2</v>
      </c>
      <c r="O3131">
        <v>6.6909999999999998</v>
      </c>
      <c r="P3131">
        <v>14.6</v>
      </c>
      <c r="Q3131" s="1">
        <v>0.45020542317173379</v>
      </c>
      <c r="T3131" t="b">
        <v>0</v>
      </c>
    </row>
    <row r="3132" spans="1:20" x14ac:dyDescent="0.3">
      <c r="A3132" t="s">
        <v>5496</v>
      </c>
      <c r="B3132" t="s">
        <v>5497</v>
      </c>
      <c r="C3132" s="2">
        <v>63191</v>
      </c>
      <c r="E3132" t="s">
        <v>5772</v>
      </c>
      <c r="F3132" t="s">
        <v>5773</v>
      </c>
      <c r="G3132">
        <v>259</v>
      </c>
      <c r="H3132" t="s">
        <v>5774</v>
      </c>
      <c r="I3132">
        <v>259</v>
      </c>
      <c r="J3132">
        <v>1078</v>
      </c>
      <c r="K3132" t="s">
        <v>5775</v>
      </c>
      <c r="L3132" s="2">
        <v>1078</v>
      </c>
      <c r="M3132">
        <v>1078</v>
      </c>
      <c r="O3132">
        <v>3.762</v>
      </c>
      <c r="P3132">
        <v>6.8</v>
      </c>
      <c r="Q3132" s="1">
        <v>0.33650793650793653</v>
      </c>
      <c r="T3132" t="b">
        <v>0</v>
      </c>
    </row>
    <row r="3133" spans="1:20" x14ac:dyDescent="0.3">
      <c r="A3133" t="s">
        <v>5496</v>
      </c>
      <c r="B3133" t="s">
        <v>5497</v>
      </c>
      <c r="C3133" s="2">
        <v>63192</v>
      </c>
      <c r="E3133" t="s">
        <v>5776</v>
      </c>
      <c r="F3133" t="s">
        <v>5777</v>
      </c>
      <c r="G3133">
        <v>259</v>
      </c>
      <c r="H3133" t="s">
        <v>5774</v>
      </c>
      <c r="I3133">
        <v>259</v>
      </c>
      <c r="J3133">
        <v>1078</v>
      </c>
      <c r="K3133" t="s">
        <v>5775</v>
      </c>
      <c r="L3133" s="2">
        <v>1078</v>
      </c>
      <c r="M3133">
        <v>1078</v>
      </c>
      <c r="O3133">
        <v>3.762</v>
      </c>
      <c r="P3133">
        <v>6.8</v>
      </c>
      <c r="Q3133" s="1">
        <v>0.33650793650793653</v>
      </c>
      <c r="T3133" t="b">
        <v>0</v>
      </c>
    </row>
    <row r="3134" spans="1:20" x14ac:dyDescent="0.3">
      <c r="A3134" t="s">
        <v>5496</v>
      </c>
      <c r="B3134" t="s">
        <v>5497</v>
      </c>
      <c r="C3134" s="2">
        <v>63193</v>
      </c>
      <c r="E3134" t="s">
        <v>5778</v>
      </c>
      <c r="F3134" t="s">
        <v>5779</v>
      </c>
      <c r="G3134">
        <v>259</v>
      </c>
      <c r="H3134" t="s">
        <v>5774</v>
      </c>
      <c r="I3134">
        <v>259</v>
      </c>
      <c r="J3134">
        <v>1078</v>
      </c>
      <c r="K3134" t="s">
        <v>5775</v>
      </c>
      <c r="L3134" s="2">
        <v>1078</v>
      </c>
      <c r="M3134">
        <v>1078</v>
      </c>
      <c r="O3134">
        <v>3.762</v>
      </c>
      <c r="P3134">
        <v>6.8</v>
      </c>
      <c r="Q3134" s="1">
        <v>0.33650793650793653</v>
      </c>
      <c r="T3134" t="b">
        <v>0</v>
      </c>
    </row>
    <row r="3135" spans="1:20" x14ac:dyDescent="0.3">
      <c r="A3135" t="s">
        <v>5496</v>
      </c>
      <c r="B3135" t="s">
        <v>5497</v>
      </c>
      <c r="C3135" s="2">
        <v>63194</v>
      </c>
      <c r="E3135" t="s">
        <v>5780</v>
      </c>
      <c r="F3135" t="s">
        <v>5781</v>
      </c>
      <c r="G3135">
        <v>259</v>
      </c>
      <c r="H3135" t="s">
        <v>5774</v>
      </c>
      <c r="I3135">
        <v>259</v>
      </c>
      <c r="J3135">
        <v>1078</v>
      </c>
      <c r="K3135" t="s">
        <v>5775</v>
      </c>
      <c r="L3135" s="2">
        <v>1078</v>
      </c>
      <c r="M3135">
        <v>1078</v>
      </c>
      <c r="O3135">
        <v>3.762</v>
      </c>
      <c r="P3135">
        <v>6.8</v>
      </c>
      <c r="Q3135" s="1">
        <v>0.33650793650793653</v>
      </c>
      <c r="T3135" t="b">
        <v>0</v>
      </c>
    </row>
    <row r="3136" spans="1:20" x14ac:dyDescent="0.3">
      <c r="A3136" t="s">
        <v>5496</v>
      </c>
      <c r="B3136" t="s">
        <v>5497</v>
      </c>
      <c r="C3136" s="2">
        <v>63195</v>
      </c>
      <c r="E3136" t="s">
        <v>5782</v>
      </c>
      <c r="F3136" t="s">
        <v>5783</v>
      </c>
      <c r="G3136">
        <v>259</v>
      </c>
      <c r="H3136" t="s">
        <v>5774</v>
      </c>
      <c r="I3136">
        <v>259</v>
      </c>
      <c r="J3136">
        <v>1078</v>
      </c>
      <c r="K3136" t="s">
        <v>5775</v>
      </c>
      <c r="L3136" s="2">
        <v>1078</v>
      </c>
      <c r="M3136">
        <v>1078</v>
      </c>
      <c r="O3136">
        <v>3.762</v>
      </c>
      <c r="P3136">
        <v>6.8</v>
      </c>
      <c r="Q3136" s="1">
        <v>0.33650793650793653</v>
      </c>
      <c r="T3136" t="b">
        <v>0</v>
      </c>
    </row>
    <row r="3137" spans="1:20" x14ac:dyDescent="0.3">
      <c r="A3137" t="s">
        <v>5496</v>
      </c>
      <c r="B3137" t="s">
        <v>5497</v>
      </c>
      <c r="C3137" s="2">
        <v>73645</v>
      </c>
      <c r="E3137" t="s">
        <v>6613</v>
      </c>
      <c r="F3137" t="s">
        <v>6614</v>
      </c>
      <c r="G3137">
        <v>259</v>
      </c>
      <c r="H3137" t="s">
        <v>5774</v>
      </c>
      <c r="I3137">
        <v>259</v>
      </c>
      <c r="J3137">
        <v>1078</v>
      </c>
      <c r="K3137" t="s">
        <v>5775</v>
      </c>
      <c r="L3137" s="2">
        <v>1078</v>
      </c>
      <c r="M3137">
        <v>1078</v>
      </c>
      <c r="O3137">
        <v>3.762</v>
      </c>
      <c r="P3137">
        <v>6.8</v>
      </c>
      <c r="Q3137" s="1">
        <v>0.33650793650793653</v>
      </c>
      <c r="T3137" t="b">
        <v>0</v>
      </c>
    </row>
    <row r="3138" spans="1:20" x14ac:dyDescent="0.3">
      <c r="A3138" t="s">
        <v>5496</v>
      </c>
      <c r="B3138" t="s">
        <v>5497</v>
      </c>
      <c r="C3138" s="2">
        <v>73646</v>
      </c>
      <c r="E3138" t="s">
        <v>6615</v>
      </c>
      <c r="F3138" t="s">
        <v>6616</v>
      </c>
      <c r="G3138">
        <v>259</v>
      </c>
      <c r="H3138" t="s">
        <v>5774</v>
      </c>
      <c r="I3138">
        <v>259</v>
      </c>
      <c r="J3138">
        <v>1078</v>
      </c>
      <c r="K3138" t="s">
        <v>5775</v>
      </c>
      <c r="L3138" s="2">
        <v>1078</v>
      </c>
      <c r="M3138">
        <v>1078</v>
      </c>
      <c r="O3138">
        <v>4.4130000000000003</v>
      </c>
      <c r="P3138">
        <v>7.5</v>
      </c>
      <c r="Q3138" s="1">
        <v>0.29392000000000001</v>
      </c>
      <c r="T3138" t="b">
        <v>0</v>
      </c>
    </row>
    <row r="3139" spans="1:20" x14ac:dyDescent="0.3">
      <c r="A3139" t="s">
        <v>5496</v>
      </c>
      <c r="B3139" t="s">
        <v>5497</v>
      </c>
      <c r="C3139" s="2">
        <v>73647</v>
      </c>
      <c r="E3139" t="s">
        <v>6617</v>
      </c>
      <c r="F3139" t="s">
        <v>6618</v>
      </c>
      <c r="G3139">
        <v>259</v>
      </c>
      <c r="H3139" t="s">
        <v>5774</v>
      </c>
      <c r="I3139">
        <v>259</v>
      </c>
      <c r="J3139">
        <v>1078</v>
      </c>
      <c r="K3139" t="s">
        <v>5775</v>
      </c>
      <c r="L3139" s="2">
        <v>1078</v>
      </c>
      <c r="M3139">
        <v>1078</v>
      </c>
      <c r="O3139">
        <v>4.4130000000000003</v>
      </c>
      <c r="P3139">
        <v>7.5</v>
      </c>
      <c r="Q3139" s="1">
        <v>0.29392000000000001</v>
      </c>
      <c r="T3139" t="b">
        <v>0</v>
      </c>
    </row>
    <row r="3140" spans="1:20" x14ac:dyDescent="0.3">
      <c r="A3140" t="s">
        <v>5496</v>
      </c>
      <c r="B3140" t="s">
        <v>5497</v>
      </c>
      <c r="C3140" s="2">
        <v>73648</v>
      </c>
      <c r="E3140" t="s">
        <v>6619</v>
      </c>
      <c r="F3140" t="s">
        <v>6620</v>
      </c>
      <c r="G3140">
        <v>259</v>
      </c>
      <c r="H3140" t="s">
        <v>5774</v>
      </c>
      <c r="I3140">
        <v>259</v>
      </c>
      <c r="J3140">
        <v>1078</v>
      </c>
      <c r="K3140" t="s">
        <v>5775</v>
      </c>
      <c r="L3140" s="2">
        <v>1078</v>
      </c>
      <c r="M3140">
        <v>1078</v>
      </c>
      <c r="O3140">
        <v>4.0460000000000003</v>
      </c>
      <c r="P3140">
        <v>7.05</v>
      </c>
      <c r="Q3140" s="1">
        <v>0.31190476190476191</v>
      </c>
      <c r="T3140" t="b">
        <v>0</v>
      </c>
    </row>
    <row r="3141" spans="1:20" x14ac:dyDescent="0.3">
      <c r="A3141" t="s">
        <v>5496</v>
      </c>
      <c r="B3141" t="s">
        <v>5497</v>
      </c>
      <c r="C3141" s="2">
        <v>73649</v>
      </c>
      <c r="E3141" t="s">
        <v>6621</v>
      </c>
      <c r="F3141" t="s">
        <v>6622</v>
      </c>
      <c r="G3141">
        <v>259</v>
      </c>
      <c r="H3141" t="s">
        <v>5774</v>
      </c>
      <c r="I3141">
        <v>259</v>
      </c>
      <c r="J3141">
        <v>1078</v>
      </c>
      <c r="K3141" t="s">
        <v>5775</v>
      </c>
      <c r="L3141" s="2">
        <v>1078</v>
      </c>
      <c r="M3141">
        <v>1078</v>
      </c>
      <c r="O3141">
        <v>4.0460000000000003</v>
      </c>
      <c r="P3141">
        <v>7.05</v>
      </c>
      <c r="Q3141" s="1">
        <v>0.31190476190476191</v>
      </c>
      <c r="T3141" t="b">
        <v>0</v>
      </c>
    </row>
    <row r="3142" spans="1:20" x14ac:dyDescent="0.3">
      <c r="F3142" s="7" t="s">
        <v>7979</v>
      </c>
      <c r="M3142"/>
      <c r="O3142"/>
      <c r="P3142"/>
    </row>
    <row r="3143" spans="1:20" x14ac:dyDescent="0.3">
      <c r="A3143" t="s">
        <v>2768</v>
      </c>
      <c r="B3143" t="s">
        <v>2769</v>
      </c>
      <c r="C3143" s="2">
        <v>58429</v>
      </c>
      <c r="D3143" s="2" t="s">
        <v>17</v>
      </c>
      <c r="E3143" t="s">
        <v>7789</v>
      </c>
      <c r="F3143" t="s">
        <v>7790</v>
      </c>
      <c r="G3143">
        <v>253</v>
      </c>
      <c r="H3143" t="s">
        <v>7791</v>
      </c>
      <c r="I3143">
        <v>253</v>
      </c>
      <c r="J3143">
        <v>1079</v>
      </c>
      <c r="K3143" t="s">
        <v>7792</v>
      </c>
      <c r="L3143" s="2">
        <v>1079</v>
      </c>
      <c r="M3143" s="2">
        <v>1079</v>
      </c>
      <c r="N3143" s="2">
        <v>516</v>
      </c>
      <c r="O3143" s="6">
        <v>2.621</v>
      </c>
      <c r="P3143" s="6">
        <v>6.36</v>
      </c>
      <c r="Q3143" s="1">
        <v>0.505</v>
      </c>
      <c r="T3143" t="b">
        <v>0</v>
      </c>
    </row>
    <row r="3144" spans="1:20" x14ac:dyDescent="0.3">
      <c r="A3144" t="s">
        <v>2768</v>
      </c>
      <c r="B3144" t="s">
        <v>2769</v>
      </c>
      <c r="C3144" s="2">
        <v>58431</v>
      </c>
      <c r="D3144" s="2" t="s">
        <v>17</v>
      </c>
      <c r="E3144" t="s">
        <v>7796</v>
      </c>
      <c r="F3144" t="s">
        <v>7797</v>
      </c>
      <c r="G3144">
        <v>253</v>
      </c>
      <c r="H3144" t="s">
        <v>7791</v>
      </c>
      <c r="I3144">
        <v>253</v>
      </c>
      <c r="J3144">
        <v>1079</v>
      </c>
      <c r="K3144" t="s">
        <v>7792</v>
      </c>
      <c r="L3144" s="2">
        <v>1079</v>
      </c>
      <c r="M3144" s="2">
        <v>1079</v>
      </c>
      <c r="O3144" s="6">
        <v>2.7869999999999999</v>
      </c>
      <c r="P3144" s="6">
        <v>6.54</v>
      </c>
      <c r="Q3144" s="1">
        <v>0.48899999999999999</v>
      </c>
      <c r="T3144" t="b">
        <v>0</v>
      </c>
    </row>
    <row r="3145" spans="1:20" x14ac:dyDescent="0.3">
      <c r="A3145" t="s">
        <v>2768</v>
      </c>
      <c r="B3145" t="s">
        <v>2769</v>
      </c>
      <c r="C3145" s="2">
        <v>58435</v>
      </c>
      <c r="D3145" s="2" t="s">
        <v>17</v>
      </c>
      <c r="E3145" t="s">
        <v>7798</v>
      </c>
      <c r="F3145" t="s">
        <v>7799</v>
      </c>
      <c r="G3145">
        <v>253</v>
      </c>
      <c r="H3145" t="s">
        <v>7791</v>
      </c>
      <c r="I3145">
        <v>253</v>
      </c>
      <c r="J3145">
        <v>1079</v>
      </c>
      <c r="K3145" t="s">
        <v>7792</v>
      </c>
      <c r="L3145" s="2">
        <v>1079</v>
      </c>
      <c r="M3145" s="2">
        <v>1079</v>
      </c>
      <c r="N3145" s="2">
        <v>459</v>
      </c>
      <c r="O3145" s="6">
        <v>2.8650000000000002</v>
      </c>
      <c r="P3145" s="6">
        <v>6.36</v>
      </c>
      <c r="Q3145" s="1">
        <v>0.49299999999999999</v>
      </c>
      <c r="T3145" t="b">
        <v>0</v>
      </c>
    </row>
    <row r="3146" spans="1:20" x14ac:dyDescent="0.3">
      <c r="A3146" t="s">
        <v>2768</v>
      </c>
      <c r="B3146" t="s">
        <v>2769</v>
      </c>
      <c r="C3146" s="2">
        <v>15838</v>
      </c>
      <c r="E3146" t="s">
        <v>2764</v>
      </c>
      <c r="F3146" t="s">
        <v>2765</v>
      </c>
      <c r="G3146">
        <v>257</v>
      </c>
      <c r="H3146" t="s">
        <v>2766</v>
      </c>
      <c r="I3146">
        <v>257</v>
      </c>
      <c r="J3146">
        <v>1081</v>
      </c>
      <c r="K3146" t="s">
        <v>2767</v>
      </c>
      <c r="L3146" s="2">
        <v>1081</v>
      </c>
      <c r="M3146">
        <v>1081</v>
      </c>
      <c r="O3146">
        <v>3.72</v>
      </c>
      <c r="P3146">
        <v>6.75</v>
      </c>
      <c r="Q3146" s="1">
        <v>0.33925399644760212</v>
      </c>
      <c r="T3146" t="b">
        <v>0</v>
      </c>
    </row>
    <row r="3147" spans="1:20" x14ac:dyDescent="0.3">
      <c r="A3147" t="s">
        <v>4956</v>
      </c>
      <c r="B3147" t="s">
        <v>4957</v>
      </c>
      <c r="C3147" s="2">
        <v>41807</v>
      </c>
      <c r="E3147" t="s">
        <v>4953</v>
      </c>
      <c r="F3147" t="s">
        <v>4954</v>
      </c>
      <c r="G3147">
        <v>258</v>
      </c>
      <c r="H3147" t="s">
        <v>4955</v>
      </c>
      <c r="I3147">
        <v>258</v>
      </c>
      <c r="J3147">
        <v>1081</v>
      </c>
      <c r="K3147" t="s">
        <v>2767</v>
      </c>
      <c r="L3147" s="2">
        <v>1081</v>
      </c>
      <c r="M3147">
        <v>1081</v>
      </c>
      <c r="O3147">
        <v>4.3019999999999996</v>
      </c>
      <c r="P3147">
        <v>7.8</v>
      </c>
      <c r="Q3147" s="1">
        <v>0.33815384615384614</v>
      </c>
      <c r="T3147" t="b">
        <v>0</v>
      </c>
    </row>
    <row r="3148" spans="1:20" x14ac:dyDescent="0.3">
      <c r="A3148" t="s">
        <v>4956</v>
      </c>
      <c r="B3148" t="s">
        <v>4957</v>
      </c>
      <c r="C3148" s="2">
        <v>47096</v>
      </c>
      <c r="E3148" t="s">
        <v>5116</v>
      </c>
      <c r="F3148" t="s">
        <v>5117</v>
      </c>
      <c r="G3148">
        <v>258</v>
      </c>
      <c r="H3148" t="s">
        <v>4955</v>
      </c>
      <c r="I3148">
        <v>258</v>
      </c>
      <c r="J3148">
        <v>1081</v>
      </c>
      <c r="K3148" t="s">
        <v>2767</v>
      </c>
      <c r="L3148" s="2">
        <v>1081</v>
      </c>
      <c r="M3148">
        <v>1081</v>
      </c>
      <c r="O3148">
        <v>4.319</v>
      </c>
      <c r="P3148">
        <v>8.49</v>
      </c>
      <c r="Q3148" s="1">
        <v>0.3899717514124294</v>
      </c>
      <c r="T3148" t="b">
        <v>0</v>
      </c>
    </row>
    <row r="3149" spans="1:20" x14ac:dyDescent="0.3">
      <c r="A3149" t="s">
        <v>6027</v>
      </c>
      <c r="B3149" t="s">
        <v>6028</v>
      </c>
      <c r="C3149" s="2">
        <v>64453</v>
      </c>
      <c r="E3149" t="s">
        <v>6024</v>
      </c>
      <c r="F3149" t="s">
        <v>6025</v>
      </c>
      <c r="G3149">
        <v>525</v>
      </c>
      <c r="H3149" t="s">
        <v>6026</v>
      </c>
      <c r="I3149">
        <v>525</v>
      </c>
      <c r="J3149">
        <v>1084</v>
      </c>
      <c r="K3149" t="s">
        <v>4630</v>
      </c>
      <c r="L3149" s="2">
        <v>1084</v>
      </c>
      <c r="M3149">
        <v>1084</v>
      </c>
      <c r="N3149" s="2">
        <v>1</v>
      </c>
      <c r="O3149">
        <v>1.3660000000000001</v>
      </c>
      <c r="P3149">
        <v>3.23</v>
      </c>
      <c r="Q3149" s="1">
        <v>0.49219330855018584</v>
      </c>
      <c r="T3149" t="b">
        <v>0</v>
      </c>
    </row>
    <row r="3150" spans="1:20" x14ac:dyDescent="0.3">
      <c r="A3150" t="s">
        <v>336</v>
      </c>
      <c r="B3150" t="s">
        <v>337</v>
      </c>
      <c r="C3150" s="2">
        <v>64455</v>
      </c>
      <c r="E3150" t="s">
        <v>6029</v>
      </c>
      <c r="F3150" t="s">
        <v>6030</v>
      </c>
      <c r="G3150">
        <v>525</v>
      </c>
      <c r="H3150" t="s">
        <v>6026</v>
      </c>
      <c r="I3150">
        <v>525</v>
      </c>
      <c r="J3150">
        <v>1084</v>
      </c>
      <c r="K3150" t="s">
        <v>4630</v>
      </c>
      <c r="L3150" s="2">
        <v>1084</v>
      </c>
      <c r="M3150">
        <v>1084</v>
      </c>
      <c r="N3150" s="2">
        <v>2</v>
      </c>
      <c r="O3150">
        <v>2.6349999999999998</v>
      </c>
      <c r="P3150">
        <v>4.6500000000000004</v>
      </c>
      <c r="Q3150" s="1">
        <v>0.32087628865979378</v>
      </c>
      <c r="T3150" t="b">
        <v>0</v>
      </c>
    </row>
    <row r="3151" spans="1:20" x14ac:dyDescent="0.3">
      <c r="A3151" t="s">
        <v>6033</v>
      </c>
      <c r="B3151" t="s">
        <v>6034</v>
      </c>
      <c r="C3151" s="2">
        <v>64456</v>
      </c>
      <c r="E3151" t="s">
        <v>6031</v>
      </c>
      <c r="F3151" t="s">
        <v>6032</v>
      </c>
      <c r="G3151">
        <v>525</v>
      </c>
      <c r="H3151" t="s">
        <v>6026</v>
      </c>
      <c r="I3151">
        <v>525</v>
      </c>
      <c r="J3151">
        <v>1084</v>
      </c>
      <c r="K3151" t="s">
        <v>4630</v>
      </c>
      <c r="L3151" s="2">
        <v>1084</v>
      </c>
      <c r="M3151">
        <v>1084</v>
      </c>
      <c r="N3151" s="2">
        <v>3</v>
      </c>
      <c r="O3151">
        <v>2.1320000000000001</v>
      </c>
      <c r="P3151">
        <v>5.14</v>
      </c>
      <c r="Q3151" s="1">
        <v>0.5018691588785047</v>
      </c>
      <c r="T3151" t="b">
        <v>0</v>
      </c>
    </row>
    <row r="3152" spans="1:20" x14ac:dyDescent="0.3">
      <c r="A3152" t="s">
        <v>384</v>
      </c>
      <c r="B3152" t="s">
        <v>385</v>
      </c>
      <c r="C3152" s="2">
        <v>36147</v>
      </c>
      <c r="E3152" t="s">
        <v>4706</v>
      </c>
      <c r="F3152" t="s">
        <v>4707</v>
      </c>
      <c r="G3152">
        <v>527</v>
      </c>
      <c r="H3152" t="s">
        <v>383</v>
      </c>
      <c r="I3152">
        <v>527</v>
      </c>
      <c r="J3152">
        <v>1084</v>
      </c>
      <c r="K3152" t="s">
        <v>4630</v>
      </c>
      <c r="L3152" s="2">
        <v>1084</v>
      </c>
      <c r="M3152">
        <v>1084</v>
      </c>
      <c r="N3152" s="2">
        <v>1</v>
      </c>
      <c r="O3152">
        <v>1.0349999999999999</v>
      </c>
      <c r="P3152">
        <v>2.86</v>
      </c>
      <c r="Q3152" s="1">
        <v>0.56512605042016806</v>
      </c>
      <c r="T3152" t="b">
        <v>0</v>
      </c>
    </row>
    <row r="3153" spans="1:20" x14ac:dyDescent="0.3">
      <c r="A3153" t="s">
        <v>384</v>
      </c>
      <c r="B3153" t="s">
        <v>385</v>
      </c>
      <c r="C3153" s="2">
        <v>36151</v>
      </c>
      <c r="E3153" t="s">
        <v>4712</v>
      </c>
      <c r="F3153" t="s">
        <v>4713</v>
      </c>
      <c r="G3153">
        <v>527</v>
      </c>
      <c r="H3153" t="s">
        <v>383</v>
      </c>
      <c r="I3153">
        <v>527</v>
      </c>
      <c r="J3153">
        <v>1084</v>
      </c>
      <c r="K3153" t="s">
        <v>4630</v>
      </c>
      <c r="L3153" s="2">
        <v>1084</v>
      </c>
      <c r="M3153">
        <v>1084</v>
      </c>
      <c r="N3153" s="2">
        <v>1</v>
      </c>
      <c r="O3153">
        <v>1.7649999999999999</v>
      </c>
      <c r="P3153">
        <v>4.82</v>
      </c>
      <c r="Q3153" s="1">
        <v>0.56094527363184077</v>
      </c>
      <c r="T3153" t="b">
        <v>0</v>
      </c>
    </row>
    <row r="3154" spans="1:20" x14ac:dyDescent="0.3">
      <c r="F3154" s="7" t="s">
        <v>7980</v>
      </c>
      <c r="M3154"/>
      <c r="O3154"/>
      <c r="P3154"/>
    </row>
    <row r="3155" spans="1:20" x14ac:dyDescent="0.3">
      <c r="A3155" t="s">
        <v>4623</v>
      </c>
      <c r="B3155" t="s">
        <v>4624</v>
      </c>
      <c r="C3155" s="2">
        <v>26932</v>
      </c>
      <c r="D3155" s="2" t="s">
        <v>17</v>
      </c>
      <c r="E3155" t="s">
        <v>7075</v>
      </c>
      <c r="F3155" t="s">
        <v>7076</v>
      </c>
      <c r="G3155">
        <v>598</v>
      </c>
      <c r="H3155" t="s">
        <v>4621</v>
      </c>
      <c r="I3155">
        <v>598</v>
      </c>
      <c r="J3155">
        <v>0</v>
      </c>
      <c r="K3155" t="s">
        <v>20</v>
      </c>
      <c r="L3155" s="2" t="s">
        <v>7910</v>
      </c>
      <c r="M3155" s="2">
        <v>1084</v>
      </c>
      <c r="N3155" s="2">
        <v>96</v>
      </c>
      <c r="O3155" s="6">
        <v>10.4</v>
      </c>
      <c r="P3155" s="6">
        <v>17.940000000000001</v>
      </c>
      <c r="Q3155" s="1">
        <v>0.30434782608695654</v>
      </c>
      <c r="T3155" t="b">
        <v>0</v>
      </c>
    </row>
    <row r="3156" spans="1:20" x14ac:dyDescent="0.3">
      <c r="A3156" t="s">
        <v>4623</v>
      </c>
      <c r="B3156" t="s">
        <v>4624</v>
      </c>
      <c r="C3156" s="2">
        <v>16298</v>
      </c>
      <c r="D3156" s="2" t="s">
        <v>17</v>
      </c>
      <c r="E3156" t="s">
        <v>7070</v>
      </c>
      <c r="F3156" t="s">
        <v>7071</v>
      </c>
      <c r="G3156">
        <v>599</v>
      </c>
      <c r="H3156" t="s">
        <v>7072</v>
      </c>
      <c r="I3156">
        <v>599</v>
      </c>
      <c r="J3156">
        <v>0</v>
      </c>
      <c r="K3156" t="s">
        <v>20</v>
      </c>
      <c r="L3156" s="2" t="s">
        <v>7910</v>
      </c>
      <c r="M3156" s="2">
        <v>1084</v>
      </c>
      <c r="N3156" s="2">
        <v>27</v>
      </c>
      <c r="O3156" s="6">
        <v>2.895</v>
      </c>
      <c r="P3156" s="6">
        <v>6.32</v>
      </c>
      <c r="Q3156" s="1">
        <v>0.45066413662239091</v>
      </c>
      <c r="T3156" t="b">
        <v>0</v>
      </c>
    </row>
    <row r="3157" spans="1:20" x14ac:dyDescent="0.3">
      <c r="A3157" t="s">
        <v>4623</v>
      </c>
      <c r="B3157" t="s">
        <v>4624</v>
      </c>
      <c r="C3157" s="2">
        <v>16299</v>
      </c>
      <c r="D3157" s="2" t="s">
        <v>17</v>
      </c>
      <c r="E3157" t="s">
        <v>7073</v>
      </c>
      <c r="F3157" t="s">
        <v>7074</v>
      </c>
      <c r="G3157">
        <v>599</v>
      </c>
      <c r="H3157" t="s">
        <v>7072</v>
      </c>
      <c r="I3157">
        <v>599</v>
      </c>
      <c r="J3157">
        <v>0</v>
      </c>
      <c r="K3157" t="s">
        <v>20</v>
      </c>
      <c r="L3157" s="2" t="s">
        <v>7910</v>
      </c>
      <c r="M3157" s="2">
        <v>1084</v>
      </c>
      <c r="N3157" s="2">
        <v>2</v>
      </c>
      <c r="O3157" s="6">
        <v>2.895</v>
      </c>
      <c r="P3157" s="6">
        <v>6.32</v>
      </c>
      <c r="Q3157" s="1">
        <v>0.45066413662239091</v>
      </c>
      <c r="T3157" t="b">
        <v>0</v>
      </c>
    </row>
    <row r="3158" spans="1:20" x14ac:dyDescent="0.3">
      <c r="A3158" t="s">
        <v>139</v>
      </c>
      <c r="B3158" t="s">
        <v>140</v>
      </c>
      <c r="C3158" s="2">
        <v>43077</v>
      </c>
      <c r="E3158" t="s">
        <v>5049</v>
      </c>
      <c r="F3158" t="s">
        <v>5050</v>
      </c>
      <c r="G3158">
        <v>520</v>
      </c>
      <c r="H3158" t="s">
        <v>40</v>
      </c>
      <c r="I3158">
        <v>520</v>
      </c>
      <c r="J3158">
        <v>1085</v>
      </c>
      <c r="K3158" t="s">
        <v>5051</v>
      </c>
      <c r="L3158" s="2">
        <v>1085</v>
      </c>
      <c r="M3158">
        <v>1085</v>
      </c>
      <c r="O3158">
        <v>1.849</v>
      </c>
      <c r="P3158">
        <v>4.3899999999999997</v>
      </c>
      <c r="Q3158" s="1">
        <v>0.49480874316939893</v>
      </c>
      <c r="T3158" t="b">
        <v>0</v>
      </c>
    </row>
    <row r="3159" spans="1:20" x14ac:dyDescent="0.3">
      <c r="F3159" s="7" t="s">
        <v>7981</v>
      </c>
      <c r="M3159"/>
      <c r="O3159"/>
      <c r="P3159"/>
    </row>
    <row r="3160" spans="1:20" x14ac:dyDescent="0.3">
      <c r="A3160" t="s">
        <v>3482</v>
      </c>
      <c r="B3160" t="s">
        <v>3483</v>
      </c>
      <c r="C3160" s="2">
        <v>13334</v>
      </c>
      <c r="D3160" s="2" t="s">
        <v>17</v>
      </c>
      <c r="E3160" t="s">
        <v>7800</v>
      </c>
      <c r="F3160" t="s">
        <v>7801</v>
      </c>
      <c r="G3160">
        <v>0</v>
      </c>
      <c r="H3160" t="s">
        <v>20</v>
      </c>
      <c r="I3160">
        <v>0</v>
      </c>
      <c r="J3160">
        <v>1086</v>
      </c>
      <c r="K3160" t="s">
        <v>7802</v>
      </c>
      <c r="L3160" s="2">
        <v>1086</v>
      </c>
      <c r="M3160" s="2">
        <v>1086</v>
      </c>
      <c r="N3160" s="2">
        <v>27</v>
      </c>
      <c r="O3160" s="6">
        <v>1.2050000000000001</v>
      </c>
      <c r="P3160" s="6">
        <v>1.97</v>
      </c>
      <c r="Q3160" s="1">
        <v>0.2652439024390244</v>
      </c>
      <c r="T3160" t="b">
        <v>0</v>
      </c>
    </row>
    <row r="3161" spans="1:20" x14ac:dyDescent="0.3">
      <c r="A3161" t="s">
        <v>3482</v>
      </c>
      <c r="B3161" t="s">
        <v>3483</v>
      </c>
      <c r="C3161" s="2">
        <v>31865</v>
      </c>
      <c r="D3161" s="2" t="s">
        <v>17</v>
      </c>
      <c r="E3161" t="s">
        <v>7806</v>
      </c>
      <c r="F3161" t="s">
        <v>7807</v>
      </c>
      <c r="G3161">
        <v>0</v>
      </c>
      <c r="H3161" t="s">
        <v>20</v>
      </c>
      <c r="I3161">
        <v>0</v>
      </c>
      <c r="J3161">
        <v>1086</v>
      </c>
      <c r="K3161" t="s">
        <v>7802</v>
      </c>
      <c r="L3161" s="2">
        <v>1086</v>
      </c>
      <c r="M3161" s="2">
        <v>1086</v>
      </c>
      <c r="N3161" s="2">
        <v>799</v>
      </c>
      <c r="O3161" s="6">
        <v>0.224</v>
      </c>
      <c r="P3161" s="6">
        <v>0.9</v>
      </c>
      <c r="Q3161" s="1">
        <v>0.70133333333333336</v>
      </c>
      <c r="T3161" t="b">
        <v>0</v>
      </c>
    </row>
    <row r="3162" spans="1:20" x14ac:dyDescent="0.3">
      <c r="A3162" t="s">
        <v>4821</v>
      </c>
      <c r="B3162" t="s">
        <v>4822</v>
      </c>
      <c r="C3162" s="2">
        <v>39237</v>
      </c>
      <c r="E3162" t="s">
        <v>4823</v>
      </c>
      <c r="F3162" t="s">
        <v>4824</v>
      </c>
      <c r="G3162">
        <v>0</v>
      </c>
      <c r="H3162" t="s">
        <v>20</v>
      </c>
      <c r="I3162">
        <v>0</v>
      </c>
      <c r="J3162">
        <v>1087</v>
      </c>
      <c r="K3162" t="s">
        <v>4820</v>
      </c>
      <c r="L3162" s="2">
        <v>1087</v>
      </c>
      <c r="M3162">
        <v>1087</v>
      </c>
      <c r="N3162" s="2">
        <v>4</v>
      </c>
      <c r="O3162">
        <v>1.0449999999999999</v>
      </c>
      <c r="P3162">
        <v>2.65</v>
      </c>
      <c r="Q3162" s="1">
        <v>0.52714932126696834</v>
      </c>
      <c r="T3162" t="b">
        <v>0</v>
      </c>
    </row>
    <row r="3163" spans="1:20" x14ac:dyDescent="0.3">
      <c r="A3163" t="s">
        <v>4821</v>
      </c>
      <c r="B3163" t="s">
        <v>4822</v>
      </c>
      <c r="C3163" s="2">
        <v>39242</v>
      </c>
      <c r="E3163" t="s">
        <v>4827</v>
      </c>
      <c r="F3163" t="s">
        <v>4828</v>
      </c>
      <c r="G3163">
        <v>0</v>
      </c>
      <c r="H3163" t="s">
        <v>20</v>
      </c>
      <c r="I3163">
        <v>0</v>
      </c>
      <c r="J3163">
        <v>1087</v>
      </c>
      <c r="K3163" t="s">
        <v>4820</v>
      </c>
      <c r="L3163" s="2">
        <v>1087</v>
      </c>
      <c r="M3163">
        <v>1087</v>
      </c>
      <c r="N3163" s="2">
        <v>1</v>
      </c>
      <c r="O3163">
        <v>1.0449999999999999</v>
      </c>
      <c r="P3163">
        <v>2.65</v>
      </c>
      <c r="Q3163" s="1">
        <v>0.52714932126696834</v>
      </c>
      <c r="T3163" t="b">
        <v>0</v>
      </c>
    </row>
    <row r="3164" spans="1:20" x14ac:dyDescent="0.3">
      <c r="A3164" t="s">
        <v>4821</v>
      </c>
      <c r="B3164" t="s">
        <v>4822</v>
      </c>
      <c r="C3164" s="2">
        <v>39246</v>
      </c>
      <c r="E3164" t="s">
        <v>4831</v>
      </c>
      <c r="F3164" t="s">
        <v>4832</v>
      </c>
      <c r="G3164">
        <v>0</v>
      </c>
      <c r="H3164" t="s">
        <v>20</v>
      </c>
      <c r="I3164">
        <v>0</v>
      </c>
      <c r="J3164">
        <v>1087</v>
      </c>
      <c r="K3164" t="s">
        <v>4820</v>
      </c>
      <c r="L3164" s="2">
        <v>1087</v>
      </c>
      <c r="M3164">
        <v>1087</v>
      </c>
      <c r="N3164" s="2">
        <v>1</v>
      </c>
      <c r="O3164">
        <v>1.0449999999999999</v>
      </c>
      <c r="P3164">
        <v>2.65</v>
      </c>
      <c r="Q3164" s="1">
        <v>0.52714932126696834</v>
      </c>
      <c r="T3164" t="b">
        <v>0</v>
      </c>
    </row>
    <row r="3165" spans="1:20" x14ac:dyDescent="0.3">
      <c r="A3165" t="s">
        <v>4821</v>
      </c>
      <c r="B3165" t="s">
        <v>4822</v>
      </c>
      <c r="C3165" s="2">
        <v>39251</v>
      </c>
      <c r="E3165" t="s">
        <v>4837</v>
      </c>
      <c r="F3165" t="s">
        <v>4838</v>
      </c>
      <c r="G3165">
        <v>0</v>
      </c>
      <c r="H3165" t="s">
        <v>20</v>
      </c>
      <c r="I3165">
        <v>0</v>
      </c>
      <c r="J3165">
        <v>1087</v>
      </c>
      <c r="K3165" t="s">
        <v>4820</v>
      </c>
      <c r="L3165" s="2">
        <v>1087</v>
      </c>
      <c r="M3165">
        <v>1087</v>
      </c>
      <c r="O3165">
        <v>1.0449999999999999</v>
      </c>
      <c r="P3165">
        <v>2.65</v>
      </c>
      <c r="Q3165" s="1">
        <v>0.52714932126696834</v>
      </c>
      <c r="T3165" t="b">
        <v>0</v>
      </c>
    </row>
    <row r="3166" spans="1:20" x14ac:dyDescent="0.3">
      <c r="A3166" t="s">
        <v>4821</v>
      </c>
      <c r="B3166" t="s">
        <v>4822</v>
      </c>
      <c r="C3166" s="2">
        <v>39236</v>
      </c>
      <c r="E3166" t="s">
        <v>4817</v>
      </c>
      <c r="F3166" t="s">
        <v>4818</v>
      </c>
      <c r="G3166">
        <v>541</v>
      </c>
      <c r="H3166" t="s">
        <v>4819</v>
      </c>
      <c r="I3166">
        <v>541</v>
      </c>
      <c r="J3166">
        <v>1087</v>
      </c>
      <c r="K3166" t="s">
        <v>4820</v>
      </c>
      <c r="L3166" s="2">
        <v>1087</v>
      </c>
      <c r="M3166">
        <v>1087</v>
      </c>
      <c r="N3166" s="2">
        <v>4</v>
      </c>
      <c r="O3166">
        <v>1.0449999999999999</v>
      </c>
      <c r="P3166">
        <v>2.65</v>
      </c>
      <c r="Q3166" s="1">
        <v>0.52714932126696834</v>
      </c>
      <c r="T3166" t="b">
        <v>0</v>
      </c>
    </row>
    <row r="3167" spans="1:20" x14ac:dyDescent="0.3">
      <c r="A3167" t="s">
        <v>4821</v>
      </c>
      <c r="B3167" t="s">
        <v>4822</v>
      </c>
      <c r="C3167" s="2">
        <v>39239</v>
      </c>
      <c r="E3167" t="s">
        <v>4825</v>
      </c>
      <c r="F3167" t="s">
        <v>4826</v>
      </c>
      <c r="G3167">
        <v>541</v>
      </c>
      <c r="H3167" t="s">
        <v>4819</v>
      </c>
      <c r="I3167">
        <v>541</v>
      </c>
      <c r="J3167">
        <v>1087</v>
      </c>
      <c r="K3167" t="s">
        <v>4820</v>
      </c>
      <c r="L3167" s="2">
        <v>1087</v>
      </c>
      <c r="M3167">
        <v>1087</v>
      </c>
      <c r="N3167" s="2">
        <v>3</v>
      </c>
      <c r="O3167">
        <v>1.0449999999999999</v>
      </c>
      <c r="P3167">
        <v>2.65</v>
      </c>
      <c r="Q3167" s="1">
        <v>0.52714932126696834</v>
      </c>
      <c r="T3167" t="b">
        <v>0</v>
      </c>
    </row>
    <row r="3168" spans="1:20" x14ac:dyDescent="0.3">
      <c r="A3168" t="s">
        <v>4821</v>
      </c>
      <c r="B3168" t="s">
        <v>4822</v>
      </c>
      <c r="C3168" s="2">
        <v>39245</v>
      </c>
      <c r="E3168" t="s">
        <v>4829</v>
      </c>
      <c r="F3168" t="s">
        <v>4830</v>
      </c>
      <c r="G3168">
        <v>541</v>
      </c>
      <c r="H3168" t="s">
        <v>4819</v>
      </c>
      <c r="I3168">
        <v>541</v>
      </c>
      <c r="J3168">
        <v>1087</v>
      </c>
      <c r="K3168" t="s">
        <v>4820</v>
      </c>
      <c r="L3168" s="2">
        <v>1087</v>
      </c>
      <c r="M3168">
        <v>1087</v>
      </c>
      <c r="N3168" s="2">
        <v>3</v>
      </c>
      <c r="O3168">
        <v>1.0449999999999999</v>
      </c>
      <c r="P3168">
        <v>2.65</v>
      </c>
      <c r="Q3168" s="1">
        <v>0.52714932126696834</v>
      </c>
      <c r="T3168" t="b">
        <v>0</v>
      </c>
    </row>
    <row r="3169" spans="1:20" x14ac:dyDescent="0.3">
      <c r="A3169" t="s">
        <v>4821</v>
      </c>
      <c r="B3169" t="s">
        <v>4822</v>
      </c>
      <c r="C3169" s="2">
        <v>39247</v>
      </c>
      <c r="E3169" t="s">
        <v>4833</v>
      </c>
      <c r="F3169" t="s">
        <v>4834</v>
      </c>
      <c r="G3169">
        <v>541</v>
      </c>
      <c r="H3169" t="s">
        <v>4819</v>
      </c>
      <c r="I3169">
        <v>541</v>
      </c>
      <c r="J3169">
        <v>1087</v>
      </c>
      <c r="K3169" t="s">
        <v>4820</v>
      </c>
      <c r="L3169" s="2">
        <v>1087</v>
      </c>
      <c r="M3169">
        <v>1087</v>
      </c>
      <c r="O3169">
        <v>1.0449999999999999</v>
      </c>
      <c r="P3169">
        <v>2.65</v>
      </c>
      <c r="Q3169" s="1">
        <v>0.52714932126696834</v>
      </c>
      <c r="T3169" t="b">
        <v>0</v>
      </c>
    </row>
    <row r="3170" spans="1:20" x14ac:dyDescent="0.3">
      <c r="A3170" t="s">
        <v>4821</v>
      </c>
      <c r="B3170" t="s">
        <v>4822</v>
      </c>
      <c r="C3170" s="2">
        <v>39249</v>
      </c>
      <c r="E3170" t="s">
        <v>4835</v>
      </c>
      <c r="F3170" t="s">
        <v>4836</v>
      </c>
      <c r="G3170">
        <v>541</v>
      </c>
      <c r="H3170" t="s">
        <v>4819</v>
      </c>
      <c r="I3170">
        <v>541</v>
      </c>
      <c r="J3170">
        <v>1087</v>
      </c>
      <c r="K3170" t="s">
        <v>4820</v>
      </c>
      <c r="L3170" s="2">
        <v>1087</v>
      </c>
      <c r="M3170">
        <v>1087</v>
      </c>
      <c r="N3170" s="2">
        <v>2</v>
      </c>
      <c r="O3170">
        <v>1.0449999999999999</v>
      </c>
      <c r="P3170">
        <v>2.65</v>
      </c>
      <c r="Q3170" s="1">
        <v>0.52714932126696834</v>
      </c>
      <c r="T3170" t="b">
        <v>0</v>
      </c>
    </row>
    <row r="3171" spans="1:20" x14ac:dyDescent="0.3">
      <c r="A3171" t="s">
        <v>325</v>
      </c>
      <c r="B3171" t="s">
        <v>326</v>
      </c>
      <c r="C3171" s="2">
        <v>2740</v>
      </c>
      <c r="E3171" t="s">
        <v>321</v>
      </c>
      <c r="F3171" t="s">
        <v>322</v>
      </c>
      <c r="G3171">
        <v>298</v>
      </c>
      <c r="H3171" t="s">
        <v>323</v>
      </c>
      <c r="I3171">
        <v>298</v>
      </c>
      <c r="J3171">
        <v>1088</v>
      </c>
      <c r="K3171" t="s">
        <v>324</v>
      </c>
      <c r="L3171" s="2">
        <v>1088</v>
      </c>
      <c r="M3171">
        <v>1088</v>
      </c>
      <c r="O3171">
        <v>1.079</v>
      </c>
      <c r="P3171">
        <v>3.9</v>
      </c>
      <c r="Q3171" s="1">
        <v>0.66800000000000004</v>
      </c>
      <c r="T3171" t="b">
        <v>0</v>
      </c>
    </row>
    <row r="3172" spans="1:20" x14ac:dyDescent="0.3">
      <c r="A3172" t="s">
        <v>325</v>
      </c>
      <c r="B3172" t="s">
        <v>326</v>
      </c>
      <c r="C3172" s="2">
        <v>2741</v>
      </c>
      <c r="E3172" t="s">
        <v>327</v>
      </c>
      <c r="F3172" t="s">
        <v>328</v>
      </c>
      <c r="G3172">
        <v>298</v>
      </c>
      <c r="H3172" t="s">
        <v>323</v>
      </c>
      <c r="I3172">
        <v>298</v>
      </c>
      <c r="J3172">
        <v>1088</v>
      </c>
      <c r="K3172" t="s">
        <v>324</v>
      </c>
      <c r="L3172" s="2">
        <v>1088</v>
      </c>
      <c r="M3172">
        <v>1088</v>
      </c>
      <c r="O3172">
        <v>1.7450000000000001</v>
      </c>
      <c r="P3172">
        <v>4.9000000000000004</v>
      </c>
      <c r="Q3172" s="1">
        <v>0.57230392156862742</v>
      </c>
      <c r="T3172" t="b">
        <v>0</v>
      </c>
    </row>
    <row r="3173" spans="1:20" x14ac:dyDescent="0.3">
      <c r="A3173" t="s">
        <v>1105</v>
      </c>
      <c r="B3173" t="s">
        <v>1106</v>
      </c>
      <c r="C3173" s="2">
        <v>5834</v>
      </c>
      <c r="E3173" t="s">
        <v>1103</v>
      </c>
      <c r="F3173" t="s">
        <v>1104</v>
      </c>
      <c r="G3173">
        <v>298</v>
      </c>
      <c r="H3173" t="s">
        <v>323</v>
      </c>
      <c r="I3173">
        <v>298</v>
      </c>
      <c r="J3173">
        <v>1088</v>
      </c>
      <c r="K3173" t="s">
        <v>324</v>
      </c>
      <c r="L3173" s="2">
        <v>1088</v>
      </c>
      <c r="M3173">
        <v>1088</v>
      </c>
      <c r="O3173">
        <v>2.1160000000000001</v>
      </c>
      <c r="P3173">
        <v>4.9000000000000004</v>
      </c>
      <c r="Q3173" s="1">
        <v>0.48137254901960785</v>
      </c>
      <c r="T3173" t="b">
        <v>0</v>
      </c>
    </row>
    <row r="3174" spans="1:20" x14ac:dyDescent="0.3">
      <c r="A3174" t="s">
        <v>1105</v>
      </c>
      <c r="B3174" t="s">
        <v>1106</v>
      </c>
      <c r="C3174" s="2">
        <v>5835</v>
      </c>
      <c r="E3174" t="s">
        <v>1107</v>
      </c>
      <c r="F3174" t="s">
        <v>1108</v>
      </c>
      <c r="G3174">
        <v>298</v>
      </c>
      <c r="H3174" t="s">
        <v>323</v>
      </c>
      <c r="I3174">
        <v>298</v>
      </c>
      <c r="J3174">
        <v>1088</v>
      </c>
      <c r="K3174" t="s">
        <v>324</v>
      </c>
      <c r="L3174" s="2">
        <v>1088</v>
      </c>
      <c r="M3174">
        <v>1088</v>
      </c>
      <c r="O3174">
        <v>1.381</v>
      </c>
      <c r="P3174">
        <v>3.9</v>
      </c>
      <c r="Q3174" s="1">
        <v>0.57507692307692304</v>
      </c>
      <c r="T3174" t="b">
        <v>0</v>
      </c>
    </row>
    <row r="3175" spans="1:20" x14ac:dyDescent="0.3">
      <c r="A3175" t="s">
        <v>1105</v>
      </c>
      <c r="B3175" t="s">
        <v>1106</v>
      </c>
      <c r="C3175" s="2">
        <v>15110</v>
      </c>
      <c r="E3175" t="s">
        <v>2692</v>
      </c>
      <c r="F3175" t="s">
        <v>2693</v>
      </c>
      <c r="G3175">
        <v>298</v>
      </c>
      <c r="H3175" t="s">
        <v>323</v>
      </c>
      <c r="I3175">
        <v>298</v>
      </c>
      <c r="J3175">
        <v>1088</v>
      </c>
      <c r="K3175" t="s">
        <v>324</v>
      </c>
      <c r="L3175" s="2">
        <v>1088</v>
      </c>
      <c r="M3175">
        <v>1088</v>
      </c>
      <c r="O3175">
        <v>1.129</v>
      </c>
      <c r="P3175">
        <v>4.9000000000000004</v>
      </c>
      <c r="Q3175" s="1">
        <v>0.72328431372549018</v>
      </c>
      <c r="T3175" t="b">
        <v>0</v>
      </c>
    </row>
    <row r="3176" spans="1:20" x14ac:dyDescent="0.3">
      <c r="A3176" t="s">
        <v>325</v>
      </c>
      <c r="B3176" t="s">
        <v>326</v>
      </c>
      <c r="C3176" s="2">
        <v>79352</v>
      </c>
      <c r="E3176" t="s">
        <v>6899</v>
      </c>
      <c r="F3176" t="s">
        <v>6900</v>
      </c>
      <c r="G3176">
        <v>298</v>
      </c>
      <c r="H3176" t="s">
        <v>323</v>
      </c>
      <c r="I3176">
        <v>298</v>
      </c>
      <c r="J3176">
        <v>1088</v>
      </c>
      <c r="K3176" t="s">
        <v>324</v>
      </c>
      <c r="L3176" s="2">
        <v>1088</v>
      </c>
      <c r="M3176">
        <v>1088</v>
      </c>
      <c r="O3176">
        <v>0.92500000000000004</v>
      </c>
      <c r="P3176">
        <v>4.9000000000000004</v>
      </c>
      <c r="Q3176" s="1">
        <v>0.77328431372549022</v>
      </c>
      <c r="T3176" t="b">
        <v>0</v>
      </c>
    </row>
    <row r="3177" spans="1:20" x14ac:dyDescent="0.3">
      <c r="A3177" t="s">
        <v>5792</v>
      </c>
      <c r="B3177" t="s">
        <v>5793</v>
      </c>
      <c r="C3177" s="2">
        <v>63525</v>
      </c>
      <c r="E3177" t="s">
        <v>5790</v>
      </c>
      <c r="F3177" t="s">
        <v>5791</v>
      </c>
      <c r="G3177">
        <v>302</v>
      </c>
      <c r="H3177" t="s">
        <v>4463</v>
      </c>
      <c r="I3177">
        <v>302</v>
      </c>
      <c r="J3177">
        <v>1088</v>
      </c>
      <c r="K3177" t="s">
        <v>324</v>
      </c>
      <c r="L3177" s="2">
        <v>1088</v>
      </c>
      <c r="M3177">
        <v>1088</v>
      </c>
      <c r="N3177" s="2">
        <v>3</v>
      </c>
      <c r="O3177">
        <v>0.85099999999999998</v>
      </c>
      <c r="P3177">
        <v>3.13</v>
      </c>
      <c r="Q3177" s="1">
        <v>0.67394636015325671</v>
      </c>
      <c r="T3177" t="b">
        <v>0</v>
      </c>
    </row>
    <row r="3178" spans="1:20" x14ac:dyDescent="0.3">
      <c r="A3178" t="s">
        <v>6014</v>
      </c>
      <c r="B3178" t="s">
        <v>6015</v>
      </c>
      <c r="C3178" s="2">
        <v>64401</v>
      </c>
      <c r="E3178" t="s">
        <v>6010</v>
      </c>
      <c r="F3178" t="s">
        <v>6011</v>
      </c>
      <c r="G3178">
        <v>299</v>
      </c>
      <c r="H3178" t="s">
        <v>6012</v>
      </c>
      <c r="I3178">
        <v>299</v>
      </c>
      <c r="J3178">
        <v>1089</v>
      </c>
      <c r="K3178" t="s">
        <v>6013</v>
      </c>
      <c r="L3178" s="2">
        <v>1089</v>
      </c>
      <c r="M3178">
        <v>1089</v>
      </c>
      <c r="N3178" s="2">
        <v>2</v>
      </c>
      <c r="O3178">
        <v>0.80900000000000005</v>
      </c>
      <c r="P3178">
        <v>3.24</v>
      </c>
      <c r="Q3178" s="1">
        <v>0.70037037037037042</v>
      </c>
      <c r="T3178" t="b">
        <v>0</v>
      </c>
    </row>
    <row r="3179" spans="1:20" x14ac:dyDescent="0.3">
      <c r="A3179" t="s">
        <v>6014</v>
      </c>
      <c r="B3179" t="s">
        <v>6015</v>
      </c>
      <c r="C3179" s="2">
        <v>64402</v>
      </c>
      <c r="E3179" t="s">
        <v>6016</v>
      </c>
      <c r="F3179" t="s">
        <v>6017</v>
      </c>
      <c r="G3179">
        <v>299</v>
      </c>
      <c r="H3179" t="s">
        <v>6012</v>
      </c>
      <c r="I3179">
        <v>299</v>
      </c>
      <c r="J3179">
        <v>1089</v>
      </c>
      <c r="K3179" t="s">
        <v>6013</v>
      </c>
      <c r="L3179" s="2">
        <v>1089</v>
      </c>
      <c r="M3179">
        <v>1089</v>
      </c>
      <c r="O3179">
        <v>1.423</v>
      </c>
      <c r="P3179">
        <v>5.0199999999999996</v>
      </c>
      <c r="Q3179" s="1">
        <v>0.65956937799043058</v>
      </c>
      <c r="T3179" t="b">
        <v>0</v>
      </c>
    </row>
    <row r="3180" spans="1:20" x14ac:dyDescent="0.3">
      <c r="A3180" t="s">
        <v>6014</v>
      </c>
      <c r="B3180" t="s">
        <v>6015</v>
      </c>
      <c r="C3180" s="2">
        <v>64403</v>
      </c>
      <c r="E3180" t="s">
        <v>6018</v>
      </c>
      <c r="F3180" t="s">
        <v>6019</v>
      </c>
      <c r="G3180">
        <v>299</v>
      </c>
      <c r="H3180" t="s">
        <v>6012</v>
      </c>
      <c r="I3180">
        <v>299</v>
      </c>
      <c r="J3180">
        <v>1089</v>
      </c>
      <c r="K3180" t="s">
        <v>6013</v>
      </c>
      <c r="L3180" s="2">
        <v>1089</v>
      </c>
      <c r="M3180">
        <v>1089</v>
      </c>
      <c r="O3180">
        <v>1.542</v>
      </c>
      <c r="P3180">
        <v>5.29</v>
      </c>
      <c r="Q3180" s="1">
        <v>0.65034013605442176</v>
      </c>
      <c r="T3180" t="b">
        <v>0</v>
      </c>
    </row>
    <row r="3181" spans="1:20" x14ac:dyDescent="0.3">
      <c r="A3181" t="s">
        <v>6014</v>
      </c>
      <c r="B3181" t="s">
        <v>6015</v>
      </c>
      <c r="C3181" s="2">
        <v>64405</v>
      </c>
      <c r="E3181" t="s">
        <v>6020</v>
      </c>
      <c r="F3181" t="s">
        <v>6021</v>
      </c>
      <c r="G3181">
        <v>299</v>
      </c>
      <c r="H3181" t="s">
        <v>6012</v>
      </c>
      <c r="I3181">
        <v>299</v>
      </c>
      <c r="J3181">
        <v>1089</v>
      </c>
      <c r="K3181" t="s">
        <v>6013</v>
      </c>
      <c r="L3181" s="2">
        <v>1089</v>
      </c>
      <c r="M3181">
        <v>1089</v>
      </c>
      <c r="O3181">
        <v>2.8889999999999998</v>
      </c>
      <c r="P3181">
        <v>8.67</v>
      </c>
      <c r="Q3181" s="1">
        <v>0.60041493775933608</v>
      </c>
      <c r="T3181" t="b">
        <v>0</v>
      </c>
    </row>
    <row r="3182" spans="1:20" x14ac:dyDescent="0.3">
      <c r="A3182" t="s">
        <v>5792</v>
      </c>
      <c r="B3182" t="s">
        <v>5793</v>
      </c>
      <c r="C3182" s="2">
        <v>64406</v>
      </c>
      <c r="E3182" t="s">
        <v>6022</v>
      </c>
      <c r="F3182" t="s">
        <v>6023</v>
      </c>
      <c r="G3182">
        <v>302</v>
      </c>
      <c r="H3182" t="s">
        <v>4463</v>
      </c>
      <c r="I3182">
        <v>302</v>
      </c>
      <c r="J3182">
        <v>1089</v>
      </c>
      <c r="K3182" t="s">
        <v>6013</v>
      </c>
      <c r="L3182" s="2">
        <v>1089</v>
      </c>
      <c r="M3182">
        <v>1089</v>
      </c>
      <c r="N3182" s="2">
        <v>4</v>
      </c>
      <c r="O3182">
        <v>0.65</v>
      </c>
      <c r="P3182">
        <v>2.6</v>
      </c>
      <c r="Q3182" s="1">
        <v>0.70046082949308763</v>
      </c>
      <c r="T3182" t="b">
        <v>0</v>
      </c>
    </row>
    <row r="3183" spans="1:20" x14ac:dyDescent="0.3">
      <c r="A3183" t="s">
        <v>169</v>
      </c>
      <c r="B3183" t="s">
        <v>170</v>
      </c>
      <c r="C3183" s="2">
        <v>1610</v>
      </c>
      <c r="E3183" t="s">
        <v>165</v>
      </c>
      <c r="F3183" t="s">
        <v>166</v>
      </c>
      <c r="G3183">
        <v>96</v>
      </c>
      <c r="H3183" t="s">
        <v>167</v>
      </c>
      <c r="I3183">
        <v>96</v>
      </c>
      <c r="J3183">
        <v>1090</v>
      </c>
      <c r="K3183" t="s">
        <v>168</v>
      </c>
      <c r="L3183" s="2">
        <v>1090</v>
      </c>
      <c r="M3183">
        <v>1090</v>
      </c>
      <c r="O3183">
        <v>1.294</v>
      </c>
      <c r="P3183">
        <v>3.5</v>
      </c>
      <c r="Q3183" s="1">
        <v>0.55684931506849311</v>
      </c>
      <c r="T3183" t="b">
        <v>1</v>
      </c>
    </row>
    <row r="3184" spans="1:20" x14ac:dyDescent="0.3">
      <c r="F3184" s="7" t="s">
        <v>7982</v>
      </c>
      <c r="M3184"/>
      <c r="O3184"/>
      <c r="P3184"/>
    </row>
    <row r="3185" spans="1:20" x14ac:dyDescent="0.3">
      <c r="A3185" t="s">
        <v>5322</v>
      </c>
      <c r="B3185" t="s">
        <v>5323</v>
      </c>
      <c r="C3185" s="2">
        <v>38568</v>
      </c>
      <c r="D3185" s="2" t="s">
        <v>17</v>
      </c>
      <c r="E3185" t="s">
        <v>7828</v>
      </c>
      <c r="F3185" t="s">
        <v>7829</v>
      </c>
      <c r="G3185">
        <v>282</v>
      </c>
      <c r="H3185" t="s">
        <v>5321</v>
      </c>
      <c r="I3185">
        <v>282</v>
      </c>
      <c r="J3185">
        <v>1090</v>
      </c>
      <c r="K3185" t="s">
        <v>168</v>
      </c>
      <c r="L3185" s="2">
        <v>1090</v>
      </c>
      <c r="M3185" s="2">
        <v>1090</v>
      </c>
      <c r="N3185" s="2">
        <v>714</v>
      </c>
      <c r="O3185" s="6">
        <v>0.94499999999999995</v>
      </c>
      <c r="P3185" s="6">
        <v>2.1</v>
      </c>
      <c r="Q3185" s="1">
        <v>0.46</v>
      </c>
      <c r="T3185" t="b">
        <v>0</v>
      </c>
    </row>
    <row r="3186" spans="1:20" x14ac:dyDescent="0.3">
      <c r="A3186" t="s">
        <v>5322</v>
      </c>
      <c r="B3186" t="s">
        <v>5323</v>
      </c>
      <c r="C3186" s="2">
        <v>49381</v>
      </c>
      <c r="D3186" s="2" t="s">
        <v>17</v>
      </c>
      <c r="E3186" t="s">
        <v>5319</v>
      </c>
      <c r="F3186" t="s">
        <v>5320</v>
      </c>
      <c r="G3186">
        <v>282</v>
      </c>
      <c r="H3186" t="s">
        <v>5321</v>
      </c>
      <c r="I3186">
        <v>282</v>
      </c>
      <c r="J3186">
        <v>1090</v>
      </c>
      <c r="K3186" t="s">
        <v>168</v>
      </c>
      <c r="L3186" s="2">
        <v>1090</v>
      </c>
      <c r="M3186" s="2">
        <v>1090</v>
      </c>
      <c r="N3186" s="2">
        <v>104</v>
      </c>
      <c r="O3186" s="6">
        <v>1.3779999999999999</v>
      </c>
      <c r="P3186" s="6">
        <v>4.1399999999999997</v>
      </c>
      <c r="Q3186" s="1">
        <v>0.6005797101449275</v>
      </c>
      <c r="T3186" t="b">
        <v>0</v>
      </c>
    </row>
    <row r="3187" spans="1:20" x14ac:dyDescent="0.3">
      <c r="A3187" t="s">
        <v>4464</v>
      </c>
      <c r="B3187" t="s">
        <v>4465</v>
      </c>
      <c r="C3187" s="2">
        <v>34089</v>
      </c>
      <c r="E3187" t="s">
        <v>4461</v>
      </c>
      <c r="F3187" t="s">
        <v>4462</v>
      </c>
      <c r="G3187">
        <v>302</v>
      </c>
      <c r="H3187" t="s">
        <v>4463</v>
      </c>
      <c r="I3187">
        <v>302</v>
      </c>
      <c r="J3187">
        <v>1090</v>
      </c>
      <c r="K3187" t="s">
        <v>168</v>
      </c>
      <c r="L3187" s="2">
        <v>1090</v>
      </c>
      <c r="M3187">
        <v>1090</v>
      </c>
      <c r="O3187">
        <v>2.0409999999999999</v>
      </c>
      <c r="P3187">
        <v>4.9000000000000004</v>
      </c>
      <c r="Q3187" s="1">
        <v>0.49975490196078431</v>
      </c>
      <c r="T3187" t="b">
        <v>0</v>
      </c>
    </row>
    <row r="3188" spans="1:20" x14ac:dyDescent="0.3">
      <c r="A3188" t="s">
        <v>4464</v>
      </c>
      <c r="B3188" t="s">
        <v>4465</v>
      </c>
      <c r="C3188" s="2">
        <v>40963</v>
      </c>
      <c r="E3188" t="s">
        <v>4913</v>
      </c>
      <c r="F3188" t="s">
        <v>4914</v>
      </c>
      <c r="G3188">
        <v>302</v>
      </c>
      <c r="H3188" t="s">
        <v>4463</v>
      </c>
      <c r="I3188">
        <v>302</v>
      </c>
      <c r="J3188">
        <v>1090</v>
      </c>
      <c r="K3188" t="s">
        <v>168</v>
      </c>
      <c r="L3188" s="2">
        <v>1090</v>
      </c>
      <c r="M3188">
        <v>1090</v>
      </c>
      <c r="O3188">
        <v>2.4420000000000002</v>
      </c>
      <c r="P3188">
        <v>4.9000000000000004</v>
      </c>
      <c r="Q3188" s="1">
        <v>0.40147058823529413</v>
      </c>
      <c r="T3188" t="b">
        <v>0</v>
      </c>
    </row>
    <row r="3189" spans="1:20" x14ac:dyDescent="0.3">
      <c r="A3189" t="s">
        <v>4464</v>
      </c>
      <c r="B3189" t="s">
        <v>4465</v>
      </c>
      <c r="C3189" s="2">
        <v>43225</v>
      </c>
      <c r="E3189" t="s">
        <v>5055</v>
      </c>
      <c r="F3189" t="s">
        <v>5056</v>
      </c>
      <c r="G3189">
        <v>302</v>
      </c>
      <c r="H3189" t="s">
        <v>4463</v>
      </c>
      <c r="I3189">
        <v>302</v>
      </c>
      <c r="J3189">
        <v>1090</v>
      </c>
      <c r="K3189" t="s">
        <v>168</v>
      </c>
      <c r="L3189" s="2">
        <v>1090</v>
      </c>
      <c r="M3189">
        <v>1090</v>
      </c>
      <c r="O3189">
        <v>1.71</v>
      </c>
      <c r="P3189">
        <v>3.2</v>
      </c>
      <c r="Q3189" s="1">
        <v>0.35955056179775285</v>
      </c>
      <c r="T3189" t="b">
        <v>0</v>
      </c>
    </row>
    <row r="3190" spans="1:20" x14ac:dyDescent="0.3">
      <c r="A3190" t="s">
        <v>4464</v>
      </c>
      <c r="B3190" t="s">
        <v>4465</v>
      </c>
      <c r="C3190" s="2">
        <v>43226</v>
      </c>
      <c r="E3190" t="s">
        <v>5057</v>
      </c>
      <c r="F3190" t="s">
        <v>5058</v>
      </c>
      <c r="G3190">
        <v>302</v>
      </c>
      <c r="H3190" t="s">
        <v>4463</v>
      </c>
      <c r="I3190">
        <v>302</v>
      </c>
      <c r="J3190">
        <v>1090</v>
      </c>
      <c r="K3190" t="s">
        <v>168</v>
      </c>
      <c r="L3190" s="2">
        <v>1090</v>
      </c>
      <c r="M3190">
        <v>1090</v>
      </c>
      <c r="O3190">
        <v>1.823</v>
      </c>
      <c r="P3190">
        <v>3.2</v>
      </c>
      <c r="Q3190" s="1">
        <v>0.31722846441947566</v>
      </c>
      <c r="T3190" t="b">
        <v>0</v>
      </c>
    </row>
    <row r="3191" spans="1:20" x14ac:dyDescent="0.3">
      <c r="A3191" t="s">
        <v>1645</v>
      </c>
      <c r="B3191" t="s">
        <v>1646</v>
      </c>
      <c r="C3191" s="2">
        <v>38705</v>
      </c>
      <c r="E3191" t="s">
        <v>4781</v>
      </c>
      <c r="F3191" t="s">
        <v>4782</v>
      </c>
      <c r="G3191">
        <v>0</v>
      </c>
      <c r="H3191" t="s">
        <v>20</v>
      </c>
      <c r="I3191">
        <v>0</v>
      </c>
      <c r="J3191">
        <v>1091</v>
      </c>
      <c r="K3191" t="s">
        <v>1644</v>
      </c>
      <c r="L3191" s="2">
        <v>1091</v>
      </c>
      <c r="M3191">
        <v>1091</v>
      </c>
      <c r="O3191">
        <v>1.0049999999999999</v>
      </c>
      <c r="P3191">
        <v>2.2000000000000002</v>
      </c>
      <c r="Q3191" s="1">
        <v>0.45081967213114754</v>
      </c>
      <c r="T3191" t="b">
        <v>0</v>
      </c>
    </row>
    <row r="3192" spans="1:20" x14ac:dyDescent="0.3">
      <c r="A3192" t="s">
        <v>1173</v>
      </c>
      <c r="B3192" t="s">
        <v>1174</v>
      </c>
      <c r="C3192" s="2">
        <v>86185</v>
      </c>
      <c r="E3192" t="s">
        <v>7522</v>
      </c>
      <c r="F3192" t="s">
        <v>7523</v>
      </c>
      <c r="G3192">
        <v>0</v>
      </c>
      <c r="H3192" t="s">
        <v>20</v>
      </c>
      <c r="I3192">
        <v>0</v>
      </c>
      <c r="J3192">
        <v>1091</v>
      </c>
      <c r="K3192" t="s">
        <v>1644</v>
      </c>
      <c r="L3192" s="2">
        <v>1091</v>
      </c>
      <c r="M3192">
        <v>1091</v>
      </c>
      <c r="N3192" s="2">
        <v>31</v>
      </c>
      <c r="O3192">
        <v>3.9940000000000002</v>
      </c>
      <c r="P3192">
        <v>9.2100000000000009</v>
      </c>
      <c r="Q3192" s="1">
        <v>0.4799479166666667</v>
      </c>
      <c r="T3192" t="b">
        <v>0</v>
      </c>
    </row>
    <row r="3193" spans="1:20" x14ac:dyDescent="0.3">
      <c r="A3193" t="s">
        <v>1645</v>
      </c>
      <c r="B3193" t="s">
        <v>1646</v>
      </c>
      <c r="C3193" s="2">
        <v>10065</v>
      </c>
      <c r="E3193" t="s">
        <v>1641</v>
      </c>
      <c r="F3193" t="s">
        <v>1642</v>
      </c>
      <c r="G3193">
        <v>490</v>
      </c>
      <c r="H3193" t="s">
        <v>1643</v>
      </c>
      <c r="I3193">
        <v>490</v>
      </c>
      <c r="J3193">
        <v>1091</v>
      </c>
      <c r="K3193" t="s">
        <v>1644</v>
      </c>
      <c r="L3193" s="2">
        <v>1091</v>
      </c>
      <c r="M3193">
        <v>1091</v>
      </c>
      <c r="O3193">
        <v>1.9319999999999999</v>
      </c>
      <c r="P3193">
        <v>3.5</v>
      </c>
      <c r="Q3193" s="1">
        <v>0.33835616438356164</v>
      </c>
      <c r="T3193" t="b">
        <v>0</v>
      </c>
    </row>
    <row r="3194" spans="1:20" x14ac:dyDescent="0.3">
      <c r="F3194" s="7" t="s">
        <v>7983</v>
      </c>
      <c r="M3194"/>
      <c r="O3194"/>
      <c r="P3194"/>
    </row>
    <row r="3195" spans="1:20" x14ac:dyDescent="0.3">
      <c r="A3195" t="s">
        <v>7833</v>
      </c>
      <c r="B3195" t="s">
        <v>7834</v>
      </c>
      <c r="C3195" s="2">
        <v>63205</v>
      </c>
      <c r="D3195" s="2" t="s">
        <v>17</v>
      </c>
      <c r="E3195" t="s">
        <v>7830</v>
      </c>
      <c r="F3195" t="s">
        <v>7831</v>
      </c>
      <c r="G3195">
        <v>280</v>
      </c>
      <c r="H3195" t="s">
        <v>7832</v>
      </c>
      <c r="I3195">
        <v>280</v>
      </c>
      <c r="J3195">
        <v>1092</v>
      </c>
      <c r="K3195" t="s">
        <v>3173</v>
      </c>
      <c r="L3195" s="2">
        <v>1092</v>
      </c>
      <c r="M3195" s="2">
        <v>1092</v>
      </c>
      <c r="N3195" s="2">
        <v>32</v>
      </c>
      <c r="O3195" s="6">
        <v>0.20799999999999999</v>
      </c>
      <c r="P3195" s="6">
        <v>0.77</v>
      </c>
      <c r="Q3195" s="1">
        <v>0.67500000000000004</v>
      </c>
      <c r="T3195" t="b">
        <v>0</v>
      </c>
    </row>
    <row r="3196" spans="1:20" x14ac:dyDescent="0.3">
      <c r="A3196" t="s">
        <v>7833</v>
      </c>
      <c r="B3196" t="s">
        <v>7834</v>
      </c>
      <c r="C3196" s="2">
        <v>63206</v>
      </c>
      <c r="D3196" s="2" t="s">
        <v>17</v>
      </c>
      <c r="E3196" t="s">
        <v>7835</v>
      </c>
      <c r="F3196" t="s">
        <v>7836</v>
      </c>
      <c r="G3196">
        <v>280</v>
      </c>
      <c r="H3196" t="s">
        <v>7832</v>
      </c>
      <c r="I3196">
        <v>280</v>
      </c>
      <c r="J3196">
        <v>1092</v>
      </c>
      <c r="K3196" t="s">
        <v>3173</v>
      </c>
      <c r="L3196" s="2">
        <v>1092</v>
      </c>
      <c r="M3196" s="2">
        <v>1092</v>
      </c>
      <c r="N3196" s="2">
        <v>606</v>
      </c>
      <c r="O3196" s="6">
        <v>0.34399999999999997</v>
      </c>
      <c r="P3196" s="6">
        <v>1.24</v>
      </c>
      <c r="Q3196" s="1">
        <v>0.66601941747572813</v>
      </c>
      <c r="T3196" t="b">
        <v>0</v>
      </c>
    </row>
    <row r="3197" spans="1:20" x14ac:dyDescent="0.3">
      <c r="A3197" t="s">
        <v>7833</v>
      </c>
      <c r="B3197" t="s">
        <v>7834</v>
      </c>
      <c r="C3197" s="2">
        <v>63207</v>
      </c>
      <c r="D3197" s="2" t="s">
        <v>17</v>
      </c>
      <c r="E3197" t="s">
        <v>7837</v>
      </c>
      <c r="F3197" t="s">
        <v>7838</v>
      </c>
      <c r="G3197">
        <v>280</v>
      </c>
      <c r="H3197" t="s">
        <v>7832</v>
      </c>
      <c r="I3197">
        <v>280</v>
      </c>
      <c r="J3197">
        <v>1092</v>
      </c>
      <c r="K3197" t="s">
        <v>3173</v>
      </c>
      <c r="L3197" s="2">
        <v>1092</v>
      </c>
      <c r="M3197" s="2">
        <v>1092</v>
      </c>
      <c r="N3197" s="2">
        <v>32</v>
      </c>
      <c r="O3197" s="6">
        <v>0.65</v>
      </c>
      <c r="P3197" s="6">
        <v>2.04</v>
      </c>
      <c r="Q3197" s="1">
        <v>0.61764705882352944</v>
      </c>
      <c r="T3197" t="b">
        <v>0</v>
      </c>
    </row>
    <row r="3198" spans="1:20" x14ac:dyDescent="0.3">
      <c r="A3198" t="s">
        <v>7841</v>
      </c>
      <c r="B3198" t="s">
        <v>7842</v>
      </c>
      <c r="C3198" s="2">
        <v>73685</v>
      </c>
      <c r="D3198" s="2" t="s">
        <v>17</v>
      </c>
      <c r="E3198" t="s">
        <v>7839</v>
      </c>
      <c r="F3198" t="s">
        <v>7840</v>
      </c>
      <c r="G3198">
        <v>280</v>
      </c>
      <c r="H3198" t="s">
        <v>7832</v>
      </c>
      <c r="I3198">
        <v>280</v>
      </c>
      <c r="J3198">
        <v>1092</v>
      </c>
      <c r="K3198" t="s">
        <v>3173</v>
      </c>
      <c r="L3198" s="2">
        <v>1092</v>
      </c>
      <c r="M3198" s="2">
        <v>1092</v>
      </c>
      <c r="N3198" s="2">
        <v>290</v>
      </c>
      <c r="O3198" s="6">
        <v>0.46100000000000002</v>
      </c>
      <c r="P3198" s="6">
        <v>1.93</v>
      </c>
      <c r="Q3198" s="1">
        <v>0.71366459627329193</v>
      </c>
      <c r="T3198" t="b">
        <v>0</v>
      </c>
    </row>
    <row r="3199" spans="1:20" x14ac:dyDescent="0.3">
      <c r="A3199" t="s">
        <v>4264</v>
      </c>
      <c r="B3199" t="s">
        <v>4265</v>
      </c>
      <c r="C3199" s="2">
        <v>32064</v>
      </c>
      <c r="E3199" t="s">
        <v>4261</v>
      </c>
      <c r="F3199" t="s">
        <v>4262</v>
      </c>
      <c r="G3199">
        <v>270</v>
      </c>
      <c r="H3199" t="s">
        <v>1164</v>
      </c>
      <c r="I3199">
        <v>270</v>
      </c>
      <c r="J3199">
        <v>1093</v>
      </c>
      <c r="K3199" t="s">
        <v>4263</v>
      </c>
      <c r="L3199" s="2">
        <v>1093</v>
      </c>
      <c r="M3199">
        <v>1093</v>
      </c>
      <c r="O3199">
        <v>4.1459999999999999</v>
      </c>
      <c r="P3199">
        <v>7.9</v>
      </c>
      <c r="Q3199" s="1">
        <v>0.36990881458966568</v>
      </c>
      <c r="T3199" t="b">
        <v>0</v>
      </c>
    </row>
    <row r="3200" spans="1:20" x14ac:dyDescent="0.3">
      <c r="A3200" t="s">
        <v>4264</v>
      </c>
      <c r="B3200" t="s">
        <v>4265</v>
      </c>
      <c r="C3200" s="2">
        <v>32065</v>
      </c>
      <c r="E3200" t="s">
        <v>4266</v>
      </c>
      <c r="F3200" t="s">
        <v>4267</v>
      </c>
      <c r="G3200">
        <v>270</v>
      </c>
      <c r="H3200" t="s">
        <v>1164</v>
      </c>
      <c r="I3200">
        <v>270</v>
      </c>
      <c r="J3200">
        <v>1093</v>
      </c>
      <c r="K3200" t="s">
        <v>4263</v>
      </c>
      <c r="L3200" s="2">
        <v>1093</v>
      </c>
      <c r="M3200">
        <v>1093</v>
      </c>
      <c r="O3200">
        <v>4.1459999999999999</v>
      </c>
      <c r="P3200">
        <v>7.9</v>
      </c>
      <c r="Q3200" s="1">
        <v>0.36990881458966568</v>
      </c>
      <c r="T3200" t="b">
        <v>0</v>
      </c>
    </row>
    <row r="3201" spans="1:20" x14ac:dyDescent="0.3">
      <c r="A3201" t="s">
        <v>1117</v>
      </c>
      <c r="B3201" t="s">
        <v>1118</v>
      </c>
      <c r="C3201" s="2">
        <v>55716</v>
      </c>
      <c r="E3201" t="s">
        <v>5484</v>
      </c>
      <c r="F3201" t="s">
        <v>5485</v>
      </c>
      <c r="G3201">
        <v>270</v>
      </c>
      <c r="H3201" t="s">
        <v>1164</v>
      </c>
      <c r="I3201">
        <v>270</v>
      </c>
      <c r="J3201">
        <v>1093</v>
      </c>
      <c r="K3201" t="s">
        <v>4263</v>
      </c>
      <c r="L3201" s="2">
        <v>1093</v>
      </c>
      <c r="M3201">
        <v>1093</v>
      </c>
      <c r="O3201">
        <v>8.2349999999999994</v>
      </c>
      <c r="P3201">
        <v>14.2</v>
      </c>
      <c r="Q3201" s="1">
        <v>0.30388841927303467</v>
      </c>
      <c r="T3201" t="b">
        <v>0</v>
      </c>
    </row>
    <row r="3202" spans="1:20" x14ac:dyDescent="0.3">
      <c r="A3202" t="s">
        <v>1117</v>
      </c>
      <c r="B3202" t="s">
        <v>1118</v>
      </c>
      <c r="C3202" s="2">
        <v>55717</v>
      </c>
      <c r="E3202" t="s">
        <v>5486</v>
      </c>
      <c r="F3202" t="s">
        <v>5487</v>
      </c>
      <c r="G3202">
        <v>270</v>
      </c>
      <c r="H3202" t="s">
        <v>1164</v>
      </c>
      <c r="I3202">
        <v>270</v>
      </c>
      <c r="J3202">
        <v>1093</v>
      </c>
      <c r="K3202" t="s">
        <v>4263</v>
      </c>
      <c r="L3202" s="2">
        <v>1093</v>
      </c>
      <c r="M3202">
        <v>1093</v>
      </c>
      <c r="O3202">
        <v>8.2349999999999994</v>
      </c>
      <c r="P3202">
        <v>14.2</v>
      </c>
      <c r="Q3202" s="1">
        <v>0.30388841927303467</v>
      </c>
      <c r="T3202" t="b">
        <v>0</v>
      </c>
    </row>
    <row r="3203" spans="1:20" x14ac:dyDescent="0.3">
      <c r="A3203" t="s">
        <v>1117</v>
      </c>
      <c r="B3203" t="s">
        <v>1118</v>
      </c>
      <c r="C3203" s="2">
        <v>66615</v>
      </c>
      <c r="E3203" t="s">
        <v>6236</v>
      </c>
      <c r="F3203" t="s">
        <v>6237</v>
      </c>
      <c r="G3203">
        <v>271</v>
      </c>
      <c r="H3203" t="s">
        <v>6238</v>
      </c>
      <c r="I3203">
        <v>271</v>
      </c>
      <c r="J3203">
        <v>1093</v>
      </c>
      <c r="K3203" t="s">
        <v>4263</v>
      </c>
      <c r="L3203" s="2">
        <v>1093</v>
      </c>
      <c r="M3203">
        <v>1093</v>
      </c>
      <c r="O3203">
        <v>10.055999999999999</v>
      </c>
      <c r="P3203">
        <v>18.5</v>
      </c>
      <c r="Q3203" s="1">
        <v>0.34785992217898837</v>
      </c>
      <c r="T3203" t="b">
        <v>0</v>
      </c>
    </row>
    <row r="3204" spans="1:20" x14ac:dyDescent="0.3">
      <c r="A3204" t="s">
        <v>1117</v>
      </c>
      <c r="B3204" t="s">
        <v>1118</v>
      </c>
      <c r="C3204" s="2">
        <v>66616</v>
      </c>
      <c r="E3204" t="s">
        <v>6239</v>
      </c>
      <c r="F3204" t="s">
        <v>6240</v>
      </c>
      <c r="G3204">
        <v>271</v>
      </c>
      <c r="H3204" t="s">
        <v>6238</v>
      </c>
      <c r="I3204">
        <v>271</v>
      </c>
      <c r="J3204">
        <v>1093</v>
      </c>
      <c r="K3204" t="s">
        <v>4263</v>
      </c>
      <c r="L3204" s="2">
        <v>1093</v>
      </c>
      <c r="M3204">
        <v>1093</v>
      </c>
      <c r="O3204">
        <v>10.055999999999999</v>
      </c>
      <c r="P3204">
        <v>18.5</v>
      </c>
      <c r="Q3204" s="1">
        <v>0.34785992217898837</v>
      </c>
      <c r="T3204" t="b">
        <v>0</v>
      </c>
    </row>
    <row r="3205" spans="1:20" x14ac:dyDescent="0.3">
      <c r="A3205" t="s">
        <v>2417</v>
      </c>
      <c r="B3205" t="s">
        <v>2418</v>
      </c>
      <c r="C3205" s="2">
        <v>13769</v>
      </c>
      <c r="E3205" t="s">
        <v>2414</v>
      </c>
      <c r="F3205" t="s">
        <v>2415</v>
      </c>
      <c r="G3205">
        <v>0</v>
      </c>
      <c r="H3205" t="s">
        <v>20</v>
      </c>
      <c r="I3205">
        <v>0</v>
      </c>
      <c r="J3205">
        <v>1094</v>
      </c>
      <c r="K3205" t="s">
        <v>2416</v>
      </c>
      <c r="L3205" s="2">
        <v>1094</v>
      </c>
      <c r="M3205">
        <v>1094</v>
      </c>
      <c r="O3205">
        <v>1.05</v>
      </c>
      <c r="P3205">
        <v>4.9000000000000004</v>
      </c>
      <c r="Q3205" s="1">
        <v>0.74264705882352944</v>
      </c>
      <c r="T3205" t="b">
        <v>0</v>
      </c>
    </row>
    <row r="3206" spans="1:20" s="10" customFormat="1" x14ac:dyDescent="0.3">
      <c r="A3206" s="10" t="s">
        <v>254</v>
      </c>
      <c r="B3206" s="10" t="s">
        <v>255</v>
      </c>
      <c r="C3206" s="11">
        <v>32542</v>
      </c>
      <c r="D3206" s="2" t="s">
        <v>17</v>
      </c>
      <c r="E3206" t="s">
        <v>4317</v>
      </c>
      <c r="F3206" s="10" t="s">
        <v>4318</v>
      </c>
      <c r="G3206">
        <v>0</v>
      </c>
      <c r="H3206" t="s">
        <v>20</v>
      </c>
      <c r="I3206">
        <v>0</v>
      </c>
      <c r="J3206">
        <v>1094</v>
      </c>
      <c r="K3206" s="10" t="s">
        <v>2416</v>
      </c>
      <c r="L3206" s="11">
        <v>1094</v>
      </c>
      <c r="M3206" s="2">
        <v>1094</v>
      </c>
      <c r="N3206" s="2">
        <v>105</v>
      </c>
      <c r="O3206" s="12">
        <v>0.85599999999999998</v>
      </c>
      <c r="P3206" s="12">
        <v>2.69</v>
      </c>
      <c r="Q3206" s="13">
        <v>0.61785714285714288</v>
      </c>
      <c r="R3206"/>
      <c r="S3206"/>
      <c r="T3206" t="b">
        <v>0</v>
      </c>
    </row>
    <row r="3207" spans="1:20" x14ac:dyDescent="0.3">
      <c r="A3207" t="s">
        <v>4604</v>
      </c>
      <c r="B3207" t="s">
        <v>4605</v>
      </c>
      <c r="C3207" s="2">
        <v>35518</v>
      </c>
      <c r="E3207" t="s">
        <v>4602</v>
      </c>
      <c r="F3207" t="s">
        <v>4603</v>
      </c>
      <c r="G3207">
        <v>0</v>
      </c>
      <c r="H3207" t="s">
        <v>20</v>
      </c>
      <c r="I3207">
        <v>0</v>
      </c>
      <c r="J3207">
        <v>1094</v>
      </c>
      <c r="K3207" t="s">
        <v>2416</v>
      </c>
      <c r="L3207" s="2">
        <v>1094</v>
      </c>
      <c r="M3207">
        <v>1094</v>
      </c>
      <c r="O3207">
        <v>6.4610000000000003</v>
      </c>
      <c r="P3207">
        <v>10.99</v>
      </c>
      <c r="Q3207" s="1">
        <v>0.29465065502183407</v>
      </c>
      <c r="T3207" t="b">
        <v>0</v>
      </c>
    </row>
    <row r="3208" spans="1:20" x14ac:dyDescent="0.3">
      <c r="A3208" t="s">
        <v>2417</v>
      </c>
      <c r="B3208" t="s">
        <v>2418</v>
      </c>
      <c r="C3208" s="2">
        <v>46816</v>
      </c>
      <c r="E3208" t="s">
        <v>5114</v>
      </c>
      <c r="F3208" t="s">
        <v>5115</v>
      </c>
      <c r="G3208">
        <v>0</v>
      </c>
      <c r="H3208" t="s">
        <v>20</v>
      </c>
      <c r="I3208">
        <v>0</v>
      </c>
      <c r="J3208">
        <v>1094</v>
      </c>
      <c r="K3208" t="s">
        <v>2416</v>
      </c>
      <c r="L3208" s="2">
        <v>1094</v>
      </c>
      <c r="M3208">
        <v>1094</v>
      </c>
      <c r="O3208">
        <v>0.63</v>
      </c>
      <c r="P3208">
        <v>2.19</v>
      </c>
      <c r="Q3208" s="1">
        <v>0.65573770491803274</v>
      </c>
      <c r="T3208" t="b">
        <v>0</v>
      </c>
    </row>
    <row r="3209" spans="1:20" x14ac:dyDescent="0.3">
      <c r="A3209" t="s">
        <v>2417</v>
      </c>
      <c r="B3209" t="s">
        <v>2418</v>
      </c>
      <c r="C3209" s="2">
        <v>79823</v>
      </c>
      <c r="E3209" t="s">
        <v>6940</v>
      </c>
      <c r="F3209" t="s">
        <v>6941</v>
      </c>
      <c r="G3209">
        <v>0</v>
      </c>
      <c r="H3209" t="s">
        <v>20</v>
      </c>
      <c r="I3209">
        <v>0</v>
      </c>
      <c r="J3209">
        <v>1094</v>
      </c>
      <c r="K3209" t="s">
        <v>2416</v>
      </c>
      <c r="L3209" s="2">
        <v>1094</v>
      </c>
      <c r="M3209">
        <v>1094</v>
      </c>
      <c r="O3209">
        <v>2.73</v>
      </c>
      <c r="P3209">
        <v>8.9</v>
      </c>
      <c r="Q3209" s="1">
        <v>0.63207547169811318</v>
      </c>
      <c r="T3209" t="b">
        <v>0</v>
      </c>
    </row>
    <row r="3210" spans="1:20" x14ac:dyDescent="0.3">
      <c r="A3210" t="s">
        <v>2417</v>
      </c>
      <c r="B3210" t="s">
        <v>2418</v>
      </c>
      <c r="C3210" s="2">
        <v>79824</v>
      </c>
      <c r="E3210" t="s">
        <v>6942</v>
      </c>
      <c r="F3210" t="s">
        <v>6943</v>
      </c>
      <c r="G3210">
        <v>0</v>
      </c>
      <c r="H3210" t="s">
        <v>20</v>
      </c>
      <c r="I3210">
        <v>0</v>
      </c>
      <c r="J3210">
        <v>1094</v>
      </c>
      <c r="K3210" t="s">
        <v>2416</v>
      </c>
      <c r="L3210" s="2">
        <v>1094</v>
      </c>
      <c r="M3210">
        <v>1094</v>
      </c>
      <c r="O3210">
        <v>2.2959999999999998</v>
      </c>
      <c r="P3210">
        <v>6.2</v>
      </c>
      <c r="Q3210" s="1">
        <v>0.55589941972920698</v>
      </c>
      <c r="T3210" t="b">
        <v>0</v>
      </c>
    </row>
    <row r="3211" spans="1:20" x14ac:dyDescent="0.3">
      <c r="A3211" t="s">
        <v>2417</v>
      </c>
      <c r="B3211" t="s">
        <v>2418</v>
      </c>
      <c r="C3211" s="2">
        <v>79825</v>
      </c>
      <c r="E3211" t="s">
        <v>6944</v>
      </c>
      <c r="F3211" t="s">
        <v>6945</v>
      </c>
      <c r="G3211">
        <v>0</v>
      </c>
      <c r="H3211" t="s">
        <v>20</v>
      </c>
      <c r="I3211">
        <v>0</v>
      </c>
      <c r="J3211">
        <v>1094</v>
      </c>
      <c r="K3211" t="s">
        <v>2416</v>
      </c>
      <c r="L3211" s="2">
        <v>1094</v>
      </c>
      <c r="M3211">
        <v>1094</v>
      </c>
      <c r="O3211">
        <v>0.63</v>
      </c>
      <c r="P3211">
        <v>2.19</v>
      </c>
      <c r="Q3211" s="1">
        <v>0.65573770491803274</v>
      </c>
      <c r="T3211" t="b">
        <v>0</v>
      </c>
    </row>
    <row r="3212" spans="1:20" x14ac:dyDescent="0.3">
      <c r="A3212" t="s">
        <v>4604</v>
      </c>
      <c r="B3212" t="s">
        <v>4605</v>
      </c>
      <c r="C3212" s="2">
        <v>79826</v>
      </c>
      <c r="E3212" t="s">
        <v>6946</v>
      </c>
      <c r="F3212" t="s">
        <v>6947</v>
      </c>
      <c r="G3212">
        <v>0</v>
      </c>
      <c r="H3212" t="s">
        <v>20</v>
      </c>
      <c r="I3212">
        <v>0</v>
      </c>
      <c r="J3212">
        <v>1094</v>
      </c>
      <c r="K3212" t="s">
        <v>2416</v>
      </c>
      <c r="L3212" s="2">
        <v>1094</v>
      </c>
      <c r="M3212">
        <v>1094</v>
      </c>
      <c r="O3212">
        <v>0.82599999999999996</v>
      </c>
      <c r="P3212">
        <v>2.5</v>
      </c>
      <c r="Q3212" s="1">
        <v>0.60288461538461546</v>
      </c>
      <c r="T3212" t="b">
        <v>0</v>
      </c>
    </row>
    <row r="3213" spans="1:20" s="10" customFormat="1" x14ac:dyDescent="0.3">
      <c r="A3213" s="10" t="s">
        <v>242</v>
      </c>
      <c r="B3213" s="10" t="s">
        <v>243</v>
      </c>
      <c r="C3213" s="11">
        <v>85332</v>
      </c>
      <c r="D3213" s="2" t="s">
        <v>17</v>
      </c>
      <c r="E3213" t="s">
        <v>7290</v>
      </c>
      <c r="F3213" s="10" t="s">
        <v>7291</v>
      </c>
      <c r="G3213">
        <v>0</v>
      </c>
      <c r="H3213" t="s">
        <v>20</v>
      </c>
      <c r="I3213">
        <v>0</v>
      </c>
      <c r="J3213">
        <v>1094</v>
      </c>
      <c r="K3213" s="10" t="s">
        <v>2416</v>
      </c>
      <c r="L3213" s="11">
        <v>1094</v>
      </c>
      <c r="M3213" s="2">
        <v>1094</v>
      </c>
      <c r="N3213" s="2">
        <v>372</v>
      </c>
      <c r="O3213" s="12">
        <v>0.25800000000000001</v>
      </c>
      <c r="P3213" s="12">
        <v>0.71</v>
      </c>
      <c r="Q3213" s="13">
        <v>0.56271186440677967</v>
      </c>
      <c r="R3213"/>
      <c r="S3213"/>
      <c r="T3213" t="b">
        <v>0</v>
      </c>
    </row>
    <row r="3214" spans="1:20" x14ac:dyDescent="0.3">
      <c r="A3214" t="s">
        <v>2417</v>
      </c>
      <c r="B3214" t="s">
        <v>2418</v>
      </c>
      <c r="C3214" s="2">
        <v>89865</v>
      </c>
      <c r="E3214" t="s">
        <v>7595</v>
      </c>
      <c r="F3214" t="s">
        <v>7596</v>
      </c>
      <c r="G3214">
        <v>0</v>
      </c>
      <c r="H3214" t="s">
        <v>20</v>
      </c>
      <c r="I3214">
        <v>0</v>
      </c>
      <c r="J3214">
        <v>1094</v>
      </c>
      <c r="K3214" t="s">
        <v>2416</v>
      </c>
      <c r="L3214" s="2">
        <v>1094</v>
      </c>
      <c r="M3214">
        <v>1094</v>
      </c>
      <c r="O3214">
        <v>1.788</v>
      </c>
      <c r="P3214">
        <v>3.49</v>
      </c>
      <c r="Q3214" s="1">
        <v>0.38556701030927831</v>
      </c>
      <c r="T3214" t="b">
        <v>0</v>
      </c>
    </row>
    <row r="3215" spans="1:20" s="10" customFormat="1" x14ac:dyDescent="0.3">
      <c r="A3215" s="10" t="s">
        <v>3021</v>
      </c>
      <c r="B3215" s="10" t="s">
        <v>3022</v>
      </c>
      <c r="C3215" s="11">
        <v>20329</v>
      </c>
      <c r="D3215" s="2" t="s">
        <v>17</v>
      </c>
      <c r="E3215" t="s">
        <v>3018</v>
      </c>
      <c r="F3215" s="10" t="s">
        <v>3019</v>
      </c>
      <c r="G3215">
        <v>0</v>
      </c>
      <c r="H3215" t="s">
        <v>20</v>
      </c>
      <c r="I3215">
        <v>0</v>
      </c>
      <c r="J3215">
        <v>1095</v>
      </c>
      <c r="K3215" s="10" t="s">
        <v>3020</v>
      </c>
      <c r="L3215" s="11">
        <v>1095</v>
      </c>
      <c r="M3215" s="2">
        <v>1095</v>
      </c>
      <c r="N3215" s="2">
        <v>11</v>
      </c>
      <c r="O3215" s="12">
        <v>1.98</v>
      </c>
      <c r="P3215" s="12">
        <v>5.28</v>
      </c>
      <c r="Q3215" s="13">
        <v>0.55000000000000004</v>
      </c>
      <c r="R3215"/>
      <c r="S3215"/>
      <c r="T3215" t="b">
        <v>0</v>
      </c>
    </row>
    <row r="3216" spans="1:20" x14ac:dyDescent="0.3">
      <c r="A3216" t="s">
        <v>3021</v>
      </c>
      <c r="B3216" t="s">
        <v>3022</v>
      </c>
      <c r="C3216" s="2">
        <v>26192</v>
      </c>
      <c r="E3216" t="s">
        <v>3607</v>
      </c>
      <c r="F3216" t="s">
        <v>3608</v>
      </c>
      <c r="G3216">
        <v>0</v>
      </c>
      <c r="H3216" t="s">
        <v>20</v>
      </c>
      <c r="I3216">
        <v>0</v>
      </c>
      <c r="J3216">
        <v>1095</v>
      </c>
      <c r="K3216" t="s">
        <v>3020</v>
      </c>
      <c r="L3216" s="2">
        <v>1095</v>
      </c>
      <c r="M3216">
        <v>1095</v>
      </c>
      <c r="N3216" s="2">
        <v>10</v>
      </c>
      <c r="O3216">
        <v>2.1160000000000001</v>
      </c>
      <c r="P3216">
        <v>5.4</v>
      </c>
      <c r="Q3216" s="1">
        <v>0.52977777777777779</v>
      </c>
      <c r="T3216" t="b">
        <v>0</v>
      </c>
    </row>
    <row r="3217" spans="1:20" x14ac:dyDescent="0.3">
      <c r="A3217" t="s">
        <v>3021</v>
      </c>
      <c r="B3217" t="s">
        <v>3022</v>
      </c>
      <c r="C3217" s="2">
        <v>26193</v>
      </c>
      <c r="E3217" t="s">
        <v>3609</v>
      </c>
      <c r="F3217" t="s">
        <v>3610</v>
      </c>
      <c r="G3217">
        <v>0</v>
      </c>
      <c r="H3217" t="s">
        <v>20</v>
      </c>
      <c r="I3217">
        <v>0</v>
      </c>
      <c r="J3217">
        <v>1095</v>
      </c>
      <c r="K3217" t="s">
        <v>3020</v>
      </c>
      <c r="L3217" s="2">
        <v>1095</v>
      </c>
      <c r="M3217">
        <v>1095</v>
      </c>
      <c r="N3217" s="2">
        <v>6</v>
      </c>
      <c r="O3217">
        <v>2.1160000000000001</v>
      </c>
      <c r="P3217">
        <v>5.4</v>
      </c>
      <c r="Q3217" s="1">
        <v>0.52977777777777779</v>
      </c>
      <c r="T3217" t="b">
        <v>0</v>
      </c>
    </row>
    <row r="3218" spans="1:20" x14ac:dyDescent="0.3">
      <c r="A3218" t="s">
        <v>3021</v>
      </c>
      <c r="B3218" t="s">
        <v>3022</v>
      </c>
      <c r="C3218" s="2">
        <v>26194</v>
      </c>
      <c r="E3218" t="s">
        <v>3611</v>
      </c>
      <c r="F3218" t="s">
        <v>3612</v>
      </c>
      <c r="G3218">
        <v>0</v>
      </c>
      <c r="H3218" t="s">
        <v>20</v>
      </c>
      <c r="I3218">
        <v>0</v>
      </c>
      <c r="J3218">
        <v>1095</v>
      </c>
      <c r="K3218" t="s">
        <v>3020</v>
      </c>
      <c r="L3218" s="2">
        <v>1095</v>
      </c>
      <c r="M3218">
        <v>1095</v>
      </c>
      <c r="N3218" s="2">
        <v>3</v>
      </c>
      <c r="O3218">
        <v>2.452</v>
      </c>
      <c r="P3218">
        <v>6.26</v>
      </c>
      <c r="Q3218" s="1">
        <v>0.53026819923371649</v>
      </c>
      <c r="T3218" t="b">
        <v>0</v>
      </c>
    </row>
    <row r="3219" spans="1:20" x14ac:dyDescent="0.3">
      <c r="A3219" t="s">
        <v>3021</v>
      </c>
      <c r="B3219" t="s">
        <v>3022</v>
      </c>
      <c r="C3219" s="2">
        <v>29630</v>
      </c>
      <c r="E3219" t="s">
        <v>4050</v>
      </c>
      <c r="F3219" t="s">
        <v>4051</v>
      </c>
      <c r="G3219">
        <v>0</v>
      </c>
      <c r="H3219" t="s">
        <v>20</v>
      </c>
      <c r="I3219">
        <v>0</v>
      </c>
      <c r="J3219">
        <v>1095</v>
      </c>
      <c r="K3219" t="s">
        <v>3020</v>
      </c>
      <c r="L3219" s="2">
        <v>1095</v>
      </c>
      <c r="M3219">
        <v>1095</v>
      </c>
      <c r="N3219" s="2">
        <v>1</v>
      </c>
      <c r="O3219">
        <v>2.452</v>
      </c>
      <c r="P3219">
        <v>6.26</v>
      </c>
      <c r="Q3219" s="1">
        <v>0.53026819923371649</v>
      </c>
      <c r="T3219" t="b">
        <v>0</v>
      </c>
    </row>
    <row r="3220" spans="1:20" x14ac:dyDescent="0.3">
      <c r="A3220" t="s">
        <v>3021</v>
      </c>
      <c r="B3220" t="s">
        <v>3022</v>
      </c>
      <c r="C3220" s="2">
        <v>29631</v>
      </c>
      <c r="E3220" t="s">
        <v>4052</v>
      </c>
      <c r="F3220" t="s">
        <v>4053</v>
      </c>
      <c r="G3220">
        <v>0</v>
      </c>
      <c r="H3220" t="s">
        <v>20</v>
      </c>
      <c r="I3220">
        <v>0</v>
      </c>
      <c r="J3220">
        <v>1095</v>
      </c>
      <c r="K3220" t="s">
        <v>3020</v>
      </c>
      <c r="L3220" s="2">
        <v>1095</v>
      </c>
      <c r="M3220">
        <v>1095</v>
      </c>
      <c r="N3220" s="2">
        <v>1</v>
      </c>
      <c r="O3220">
        <v>2.452</v>
      </c>
      <c r="P3220">
        <v>6.26</v>
      </c>
      <c r="Q3220" s="1">
        <v>0.53026819923371649</v>
      </c>
      <c r="T3220" t="b">
        <v>0</v>
      </c>
    </row>
    <row r="3221" spans="1:20" x14ac:dyDescent="0.3">
      <c r="A3221" t="s">
        <v>3021</v>
      </c>
      <c r="B3221" t="s">
        <v>3022</v>
      </c>
      <c r="C3221" s="2">
        <v>55183</v>
      </c>
      <c r="E3221" t="s">
        <v>5475</v>
      </c>
      <c r="F3221" t="s">
        <v>5476</v>
      </c>
      <c r="G3221">
        <v>0</v>
      </c>
      <c r="H3221" t="s">
        <v>20</v>
      </c>
      <c r="I3221">
        <v>0</v>
      </c>
      <c r="J3221">
        <v>1095</v>
      </c>
      <c r="K3221" t="s">
        <v>3020</v>
      </c>
      <c r="L3221" s="2">
        <v>1095</v>
      </c>
      <c r="M3221">
        <v>1095</v>
      </c>
      <c r="O3221">
        <v>2.1160000000000001</v>
      </c>
      <c r="P3221">
        <v>5.4</v>
      </c>
      <c r="Q3221" s="1">
        <v>0.52977777777777779</v>
      </c>
      <c r="T3221" t="b">
        <v>0</v>
      </c>
    </row>
    <row r="3222" spans="1:20" x14ac:dyDescent="0.3">
      <c r="A3222" t="s">
        <v>3021</v>
      </c>
      <c r="B3222" t="s">
        <v>3022</v>
      </c>
      <c r="C3222" s="2">
        <v>55186</v>
      </c>
      <c r="E3222" t="s">
        <v>5477</v>
      </c>
      <c r="F3222" t="s">
        <v>5478</v>
      </c>
      <c r="G3222">
        <v>0</v>
      </c>
      <c r="H3222" t="s">
        <v>20</v>
      </c>
      <c r="I3222">
        <v>0</v>
      </c>
      <c r="J3222">
        <v>1095</v>
      </c>
      <c r="K3222" t="s">
        <v>3020</v>
      </c>
      <c r="L3222" s="2">
        <v>1095</v>
      </c>
      <c r="M3222">
        <v>1095</v>
      </c>
      <c r="O3222">
        <v>2.1160000000000001</v>
      </c>
      <c r="P3222">
        <v>5.4</v>
      </c>
      <c r="Q3222" s="1">
        <v>0.52977777777777779</v>
      </c>
      <c r="T3222" t="b">
        <v>0</v>
      </c>
    </row>
    <row r="3223" spans="1:20" x14ac:dyDescent="0.3">
      <c r="A3223" t="s">
        <v>3021</v>
      </c>
      <c r="B3223" t="s">
        <v>3022</v>
      </c>
      <c r="C3223" s="2">
        <v>69655</v>
      </c>
      <c r="E3223" t="s">
        <v>6453</v>
      </c>
      <c r="F3223" t="s">
        <v>6454</v>
      </c>
      <c r="G3223">
        <v>0</v>
      </c>
      <c r="H3223" t="s">
        <v>20</v>
      </c>
      <c r="I3223">
        <v>0</v>
      </c>
      <c r="J3223">
        <v>1095</v>
      </c>
      <c r="K3223" t="s">
        <v>3020</v>
      </c>
      <c r="L3223" s="2">
        <v>1095</v>
      </c>
      <c r="M3223">
        <v>1095</v>
      </c>
      <c r="N3223" s="2">
        <v>9</v>
      </c>
      <c r="O3223">
        <v>2.452</v>
      </c>
      <c r="P3223">
        <v>6.26</v>
      </c>
      <c r="Q3223" s="1">
        <v>0.53026819923371649</v>
      </c>
      <c r="T3223" t="b">
        <v>0</v>
      </c>
    </row>
    <row r="3224" spans="1:20" x14ac:dyDescent="0.3">
      <c r="A3224" t="s">
        <v>3021</v>
      </c>
      <c r="B3224" t="s">
        <v>3022</v>
      </c>
      <c r="C3224" s="2">
        <v>69656</v>
      </c>
      <c r="E3224" t="s">
        <v>6455</v>
      </c>
      <c r="F3224" t="s">
        <v>6456</v>
      </c>
      <c r="G3224">
        <v>0</v>
      </c>
      <c r="H3224" t="s">
        <v>20</v>
      </c>
      <c r="I3224">
        <v>0</v>
      </c>
      <c r="J3224">
        <v>1095</v>
      </c>
      <c r="K3224" t="s">
        <v>3020</v>
      </c>
      <c r="L3224" s="2">
        <v>1095</v>
      </c>
      <c r="M3224">
        <v>1095</v>
      </c>
      <c r="N3224" s="2">
        <v>4</v>
      </c>
      <c r="O3224">
        <v>2.452</v>
      </c>
      <c r="P3224">
        <v>6.26</v>
      </c>
      <c r="Q3224" s="1">
        <v>0.53026819923371649</v>
      </c>
      <c r="T3224" t="b">
        <v>0</v>
      </c>
    </row>
    <row r="3225" spans="1:20" x14ac:dyDescent="0.3">
      <c r="A3225" t="s">
        <v>3021</v>
      </c>
      <c r="B3225" t="s">
        <v>3022</v>
      </c>
      <c r="C3225" s="2">
        <v>69658</v>
      </c>
      <c r="E3225" t="s">
        <v>6457</v>
      </c>
      <c r="F3225" t="s">
        <v>6458</v>
      </c>
      <c r="G3225">
        <v>0</v>
      </c>
      <c r="H3225" t="s">
        <v>20</v>
      </c>
      <c r="I3225">
        <v>0</v>
      </c>
      <c r="J3225">
        <v>1095</v>
      </c>
      <c r="K3225" t="s">
        <v>3020</v>
      </c>
      <c r="L3225" s="2">
        <v>1095</v>
      </c>
      <c r="M3225">
        <v>1095</v>
      </c>
      <c r="N3225" s="2">
        <v>8</v>
      </c>
      <c r="O3225">
        <v>2.1160000000000001</v>
      </c>
      <c r="P3225">
        <v>5.4</v>
      </c>
      <c r="Q3225" s="1">
        <v>0.52977777777777779</v>
      </c>
      <c r="T3225" t="b">
        <v>0</v>
      </c>
    </row>
    <row r="3226" spans="1:20" x14ac:dyDescent="0.3">
      <c r="A3226" t="s">
        <v>3021</v>
      </c>
      <c r="B3226" t="s">
        <v>3022</v>
      </c>
      <c r="C3226" s="2">
        <v>69659</v>
      </c>
      <c r="E3226" t="s">
        <v>6459</v>
      </c>
      <c r="F3226" t="s">
        <v>6460</v>
      </c>
      <c r="G3226">
        <v>0</v>
      </c>
      <c r="H3226" t="s">
        <v>20</v>
      </c>
      <c r="I3226">
        <v>0</v>
      </c>
      <c r="J3226">
        <v>1095</v>
      </c>
      <c r="K3226" t="s">
        <v>3020</v>
      </c>
      <c r="L3226" s="2">
        <v>1095</v>
      </c>
      <c r="M3226">
        <v>1095</v>
      </c>
      <c r="N3226" s="2">
        <v>10</v>
      </c>
      <c r="O3226">
        <v>2.1160000000000001</v>
      </c>
      <c r="P3226">
        <v>5.4</v>
      </c>
      <c r="Q3226" s="1">
        <v>0.52977777777777779</v>
      </c>
      <c r="T3226" t="b">
        <v>0</v>
      </c>
    </row>
    <row r="3227" spans="1:20" x14ac:dyDescent="0.3">
      <c r="A3227" t="s">
        <v>3021</v>
      </c>
      <c r="B3227" t="s">
        <v>3022</v>
      </c>
      <c r="C3227" s="2">
        <v>69660</v>
      </c>
      <c r="E3227" t="s">
        <v>6461</v>
      </c>
      <c r="F3227" t="s">
        <v>6462</v>
      </c>
      <c r="G3227">
        <v>0</v>
      </c>
      <c r="H3227" t="s">
        <v>20</v>
      </c>
      <c r="I3227">
        <v>0</v>
      </c>
      <c r="J3227">
        <v>1095</v>
      </c>
      <c r="K3227" t="s">
        <v>3020</v>
      </c>
      <c r="L3227" s="2">
        <v>1095</v>
      </c>
      <c r="M3227">
        <v>1095</v>
      </c>
      <c r="N3227" s="2">
        <v>4</v>
      </c>
      <c r="O3227">
        <v>2.1160000000000001</v>
      </c>
      <c r="P3227">
        <v>5.4</v>
      </c>
      <c r="Q3227" s="1">
        <v>0.52977777777777779</v>
      </c>
      <c r="T3227" t="b">
        <v>0</v>
      </c>
    </row>
    <row r="3228" spans="1:20" x14ac:dyDescent="0.3">
      <c r="A3228" t="s">
        <v>3021</v>
      </c>
      <c r="B3228" t="s">
        <v>3022</v>
      </c>
      <c r="C3228" s="2">
        <v>69661</v>
      </c>
      <c r="E3228" t="s">
        <v>6463</v>
      </c>
      <c r="F3228" t="s">
        <v>6464</v>
      </c>
      <c r="G3228">
        <v>0</v>
      </c>
      <c r="H3228" t="s">
        <v>20</v>
      </c>
      <c r="I3228">
        <v>0</v>
      </c>
      <c r="J3228">
        <v>1095</v>
      </c>
      <c r="K3228" t="s">
        <v>3020</v>
      </c>
      <c r="L3228" s="2">
        <v>1095</v>
      </c>
      <c r="M3228">
        <v>1095</v>
      </c>
      <c r="N3228" s="2">
        <v>5</v>
      </c>
      <c r="O3228">
        <v>2.1160000000000001</v>
      </c>
      <c r="P3228">
        <v>5.4</v>
      </c>
      <c r="Q3228" s="1">
        <v>0.52977777777777779</v>
      </c>
      <c r="T3228" t="b">
        <v>0</v>
      </c>
    </row>
    <row r="3229" spans="1:20" x14ac:dyDescent="0.3">
      <c r="A3229" t="s">
        <v>3021</v>
      </c>
      <c r="B3229" t="s">
        <v>3022</v>
      </c>
      <c r="C3229" s="2">
        <v>71910</v>
      </c>
      <c r="E3229" t="s">
        <v>6515</v>
      </c>
      <c r="F3229" t="s">
        <v>6516</v>
      </c>
      <c r="G3229">
        <v>0</v>
      </c>
      <c r="H3229" t="s">
        <v>20</v>
      </c>
      <c r="I3229">
        <v>0</v>
      </c>
      <c r="J3229">
        <v>1095</v>
      </c>
      <c r="K3229" t="s">
        <v>3020</v>
      </c>
      <c r="L3229" s="2">
        <v>1095</v>
      </c>
      <c r="M3229">
        <v>1095</v>
      </c>
      <c r="N3229" s="2">
        <v>7</v>
      </c>
      <c r="O3229">
        <v>2.1160000000000001</v>
      </c>
      <c r="P3229">
        <v>5.4</v>
      </c>
      <c r="Q3229" s="1">
        <v>0.52977777777777779</v>
      </c>
      <c r="T3229" t="b">
        <v>0</v>
      </c>
    </row>
    <row r="3230" spans="1:20" x14ac:dyDescent="0.3">
      <c r="A3230" t="s">
        <v>3021</v>
      </c>
      <c r="B3230" t="s">
        <v>3022</v>
      </c>
      <c r="C3230" s="2">
        <v>71911</v>
      </c>
      <c r="E3230" t="s">
        <v>6517</v>
      </c>
      <c r="F3230" t="s">
        <v>6518</v>
      </c>
      <c r="G3230">
        <v>0</v>
      </c>
      <c r="H3230" t="s">
        <v>20</v>
      </c>
      <c r="I3230">
        <v>0</v>
      </c>
      <c r="J3230">
        <v>1095</v>
      </c>
      <c r="K3230" t="s">
        <v>3020</v>
      </c>
      <c r="L3230" s="2">
        <v>1095</v>
      </c>
      <c r="M3230">
        <v>1095</v>
      </c>
      <c r="N3230" s="2">
        <v>4</v>
      </c>
      <c r="O3230">
        <v>2.1160000000000001</v>
      </c>
      <c r="P3230">
        <v>5.4</v>
      </c>
      <c r="Q3230" s="1">
        <v>0.52977777777777779</v>
      </c>
      <c r="T3230" t="b">
        <v>0</v>
      </c>
    </row>
    <row r="3231" spans="1:20" x14ac:dyDescent="0.3">
      <c r="A3231" t="s">
        <v>377</v>
      </c>
      <c r="B3231" t="s">
        <v>378</v>
      </c>
      <c r="C3231" s="2">
        <v>12901</v>
      </c>
      <c r="E3231" t="s">
        <v>2317</v>
      </c>
      <c r="F3231" t="s">
        <v>2318</v>
      </c>
      <c r="G3231">
        <v>311</v>
      </c>
      <c r="H3231" t="s">
        <v>862</v>
      </c>
      <c r="I3231">
        <v>311</v>
      </c>
      <c r="J3231">
        <v>1098</v>
      </c>
      <c r="K3231" t="s">
        <v>2319</v>
      </c>
      <c r="L3231" s="2">
        <v>1098</v>
      </c>
      <c r="M3231">
        <v>1098</v>
      </c>
      <c r="O3231">
        <v>3.1709999999999998</v>
      </c>
      <c r="P3231">
        <v>6.2</v>
      </c>
      <c r="Q3231" s="1">
        <v>0.38665377176015475</v>
      </c>
      <c r="T3231" t="b">
        <v>0</v>
      </c>
    </row>
    <row r="3232" spans="1:20" x14ac:dyDescent="0.3">
      <c r="F3232" s="7" t="s">
        <v>7987</v>
      </c>
      <c r="M3232"/>
      <c r="O3232"/>
      <c r="P3232"/>
    </row>
    <row r="3233" spans="1:20" x14ac:dyDescent="0.3">
      <c r="A3233" t="s">
        <v>674</v>
      </c>
      <c r="B3233" t="s">
        <v>675</v>
      </c>
      <c r="C3233" s="2">
        <v>16575</v>
      </c>
      <c r="D3233" s="2" t="s">
        <v>17</v>
      </c>
      <c r="E3233" t="s">
        <v>7853</v>
      </c>
      <c r="F3233" t="s">
        <v>7854</v>
      </c>
      <c r="G3233">
        <v>0</v>
      </c>
      <c r="H3233" t="s">
        <v>20</v>
      </c>
      <c r="I3233">
        <v>0</v>
      </c>
      <c r="J3233">
        <v>1099</v>
      </c>
      <c r="K3233" t="s">
        <v>673</v>
      </c>
      <c r="L3233" s="2">
        <v>1099</v>
      </c>
      <c r="M3233" s="2">
        <v>1099</v>
      </c>
      <c r="N3233" s="2">
        <v>69</v>
      </c>
      <c r="O3233" s="6">
        <v>0.79800000000000004</v>
      </c>
      <c r="P3233" s="6">
        <v>3.19</v>
      </c>
      <c r="Q3233" s="1">
        <v>0.7</v>
      </c>
      <c r="T3233" t="b">
        <v>0</v>
      </c>
    </row>
    <row r="3234" spans="1:20" x14ac:dyDescent="0.3">
      <c r="A3234" t="s">
        <v>674</v>
      </c>
      <c r="B3234" t="s">
        <v>675</v>
      </c>
      <c r="C3234" s="2">
        <v>41958</v>
      </c>
      <c r="E3234" t="s">
        <v>4961</v>
      </c>
      <c r="F3234" t="s">
        <v>4962</v>
      </c>
      <c r="G3234">
        <v>0</v>
      </c>
      <c r="H3234" t="s">
        <v>20</v>
      </c>
      <c r="I3234">
        <v>0</v>
      </c>
      <c r="J3234">
        <v>1099</v>
      </c>
      <c r="K3234" t="s">
        <v>673</v>
      </c>
      <c r="L3234" s="2">
        <v>1099</v>
      </c>
      <c r="M3234">
        <v>1099</v>
      </c>
      <c r="N3234" s="2">
        <v>4</v>
      </c>
      <c r="O3234">
        <v>0.99299999999999999</v>
      </c>
      <c r="P3234">
        <v>3.34</v>
      </c>
      <c r="Q3234" s="1">
        <v>0.64280575539568341</v>
      </c>
      <c r="T3234" t="b">
        <v>0</v>
      </c>
    </row>
    <row r="3235" spans="1:20" x14ac:dyDescent="0.3">
      <c r="A3235" t="s">
        <v>674</v>
      </c>
      <c r="B3235" t="s">
        <v>675</v>
      </c>
      <c r="C3235" s="2">
        <v>4004</v>
      </c>
      <c r="E3235" t="s">
        <v>671</v>
      </c>
      <c r="F3235" t="s">
        <v>672</v>
      </c>
      <c r="G3235">
        <v>368</v>
      </c>
      <c r="H3235" t="s">
        <v>665</v>
      </c>
      <c r="I3235">
        <v>368</v>
      </c>
      <c r="J3235">
        <v>1099</v>
      </c>
      <c r="K3235" t="s">
        <v>673</v>
      </c>
      <c r="L3235" s="2">
        <v>1099</v>
      </c>
      <c r="M3235">
        <v>1099</v>
      </c>
      <c r="O3235">
        <v>7.3650000000000002</v>
      </c>
      <c r="P3235">
        <v>12.95</v>
      </c>
      <c r="Q3235" s="1">
        <v>0.31742354031510656</v>
      </c>
      <c r="T3235" t="b">
        <v>0</v>
      </c>
    </row>
    <row r="3236" spans="1:20" x14ac:dyDescent="0.3">
      <c r="A3236" t="s">
        <v>674</v>
      </c>
      <c r="B3236" t="s">
        <v>675</v>
      </c>
      <c r="C3236" s="2">
        <v>4005</v>
      </c>
      <c r="E3236" t="s">
        <v>676</v>
      </c>
      <c r="F3236" t="s">
        <v>677</v>
      </c>
      <c r="G3236">
        <v>368</v>
      </c>
      <c r="H3236" t="s">
        <v>665</v>
      </c>
      <c r="I3236">
        <v>368</v>
      </c>
      <c r="J3236">
        <v>1099</v>
      </c>
      <c r="K3236" t="s">
        <v>673</v>
      </c>
      <c r="L3236" s="2">
        <v>1099</v>
      </c>
      <c r="M3236">
        <v>1099</v>
      </c>
      <c r="O3236">
        <v>7.3650000000000002</v>
      </c>
      <c r="P3236">
        <v>12.95</v>
      </c>
      <c r="Q3236" s="1">
        <v>0.31742354031510656</v>
      </c>
      <c r="T3236" t="b">
        <v>0</v>
      </c>
    </row>
    <row r="3237" spans="1:20" x14ac:dyDescent="0.3">
      <c r="A3237" t="s">
        <v>674</v>
      </c>
      <c r="B3237" t="s">
        <v>675</v>
      </c>
      <c r="C3237" s="2">
        <v>26396</v>
      </c>
      <c r="E3237" t="s">
        <v>3635</v>
      </c>
      <c r="F3237" t="s">
        <v>3636</v>
      </c>
      <c r="G3237">
        <v>368</v>
      </c>
      <c r="H3237" t="s">
        <v>665</v>
      </c>
      <c r="I3237">
        <v>368</v>
      </c>
      <c r="J3237">
        <v>1099</v>
      </c>
      <c r="K3237" t="s">
        <v>673</v>
      </c>
      <c r="L3237" s="2">
        <v>1099</v>
      </c>
      <c r="M3237">
        <v>1099</v>
      </c>
      <c r="O3237">
        <v>7.3650000000000002</v>
      </c>
      <c r="P3237">
        <v>12.95</v>
      </c>
      <c r="Q3237" s="1">
        <v>0.31742354031510656</v>
      </c>
      <c r="T3237" t="b">
        <v>0</v>
      </c>
    </row>
    <row r="3238" spans="1:20" x14ac:dyDescent="0.3">
      <c r="A3238" t="s">
        <v>674</v>
      </c>
      <c r="B3238" t="s">
        <v>675</v>
      </c>
      <c r="C3238" s="2">
        <v>26397</v>
      </c>
      <c r="E3238" t="s">
        <v>3637</v>
      </c>
      <c r="F3238" t="s">
        <v>3638</v>
      </c>
      <c r="G3238">
        <v>368</v>
      </c>
      <c r="H3238" t="s">
        <v>665</v>
      </c>
      <c r="I3238">
        <v>368</v>
      </c>
      <c r="J3238">
        <v>1099</v>
      </c>
      <c r="K3238" t="s">
        <v>673</v>
      </c>
      <c r="L3238" s="2">
        <v>1099</v>
      </c>
      <c r="M3238">
        <v>1099</v>
      </c>
      <c r="O3238">
        <v>7.3650000000000002</v>
      </c>
      <c r="P3238">
        <v>12.95</v>
      </c>
      <c r="Q3238" s="1">
        <v>0.31742354031510656</v>
      </c>
      <c r="T3238" t="b">
        <v>0</v>
      </c>
    </row>
    <row r="3239" spans="1:20" x14ac:dyDescent="0.3">
      <c r="A3239" t="s">
        <v>674</v>
      </c>
      <c r="B3239" t="s">
        <v>675</v>
      </c>
      <c r="C3239" s="2">
        <v>81447</v>
      </c>
      <c r="E3239" t="s">
        <v>7049</v>
      </c>
      <c r="F3239" t="s">
        <v>7050</v>
      </c>
      <c r="G3239">
        <v>368</v>
      </c>
      <c r="H3239" t="s">
        <v>665</v>
      </c>
      <c r="I3239">
        <v>368</v>
      </c>
      <c r="J3239">
        <v>1099</v>
      </c>
      <c r="K3239" t="s">
        <v>673</v>
      </c>
      <c r="L3239" s="2">
        <v>1099</v>
      </c>
      <c r="M3239">
        <v>1099</v>
      </c>
      <c r="O3239">
        <v>7.3650000000000002</v>
      </c>
      <c r="P3239">
        <v>12.95</v>
      </c>
      <c r="Q3239" s="1">
        <v>0.31742354031510656</v>
      </c>
      <c r="T3239" t="b">
        <v>0</v>
      </c>
    </row>
    <row r="3240" spans="1:20" x14ac:dyDescent="0.3">
      <c r="A3240" t="s">
        <v>674</v>
      </c>
      <c r="B3240" t="s">
        <v>675</v>
      </c>
      <c r="C3240" s="2">
        <v>81449</v>
      </c>
      <c r="E3240" t="s">
        <v>7051</v>
      </c>
      <c r="F3240" t="s">
        <v>7052</v>
      </c>
      <c r="G3240">
        <v>368</v>
      </c>
      <c r="H3240" t="s">
        <v>665</v>
      </c>
      <c r="I3240">
        <v>368</v>
      </c>
      <c r="J3240">
        <v>1099</v>
      </c>
      <c r="K3240" t="s">
        <v>673</v>
      </c>
      <c r="L3240" s="2">
        <v>1099</v>
      </c>
      <c r="M3240">
        <v>1099</v>
      </c>
      <c r="O3240">
        <v>7.3650000000000002</v>
      </c>
      <c r="P3240">
        <v>12.95</v>
      </c>
      <c r="Q3240" s="1">
        <v>0.31742354031510656</v>
      </c>
      <c r="T3240" t="b">
        <v>0</v>
      </c>
    </row>
    <row r="3241" spans="1:20" x14ac:dyDescent="0.3">
      <c r="A3241" t="s">
        <v>6336</v>
      </c>
      <c r="B3241" t="s">
        <v>6337</v>
      </c>
      <c r="C3241" s="2">
        <v>68016</v>
      </c>
      <c r="E3241" t="s">
        <v>6333</v>
      </c>
      <c r="F3241" t="s">
        <v>6334</v>
      </c>
      <c r="G3241">
        <v>371</v>
      </c>
      <c r="H3241" t="s">
        <v>6335</v>
      </c>
      <c r="I3241">
        <v>371</v>
      </c>
      <c r="J3241">
        <v>1099</v>
      </c>
      <c r="K3241" t="s">
        <v>673</v>
      </c>
      <c r="L3241" s="2">
        <v>1099</v>
      </c>
      <c r="M3241">
        <v>1099</v>
      </c>
      <c r="N3241" s="2">
        <v>4</v>
      </c>
      <c r="O3241">
        <v>0.63800000000000001</v>
      </c>
      <c r="P3241">
        <v>2.37</v>
      </c>
      <c r="Q3241" s="1">
        <v>0.67777777777777781</v>
      </c>
      <c r="T3241" t="b">
        <v>0</v>
      </c>
    </row>
    <row r="3242" spans="1:20" x14ac:dyDescent="0.3">
      <c r="A3242" t="s">
        <v>6336</v>
      </c>
      <c r="B3242" t="s">
        <v>6337</v>
      </c>
      <c r="C3242" s="2">
        <v>68017</v>
      </c>
      <c r="D3242" s="2" t="s">
        <v>17</v>
      </c>
      <c r="E3242" t="s">
        <v>7843</v>
      </c>
      <c r="F3242" t="s">
        <v>7844</v>
      </c>
      <c r="G3242">
        <v>371</v>
      </c>
      <c r="H3242" t="s">
        <v>6335</v>
      </c>
      <c r="I3242">
        <v>371</v>
      </c>
      <c r="J3242">
        <v>1099</v>
      </c>
      <c r="K3242" t="s">
        <v>673</v>
      </c>
      <c r="L3242" s="2">
        <v>1099</v>
      </c>
      <c r="M3242" s="2">
        <v>1099</v>
      </c>
      <c r="N3242" s="2">
        <v>7</v>
      </c>
      <c r="O3242" s="6">
        <v>0.69799999999999995</v>
      </c>
      <c r="P3242" s="6">
        <v>2.79</v>
      </c>
      <c r="Q3242" s="1">
        <v>0.70042918454935621</v>
      </c>
      <c r="T3242" t="b">
        <v>0</v>
      </c>
    </row>
    <row r="3243" spans="1:20" x14ac:dyDescent="0.3">
      <c r="A3243" t="s">
        <v>1652</v>
      </c>
      <c r="B3243" t="s">
        <v>1653</v>
      </c>
      <c r="C3243" s="2">
        <v>10104</v>
      </c>
      <c r="D3243" s="2" t="s">
        <v>17</v>
      </c>
      <c r="E3243" t="s">
        <v>7845</v>
      </c>
      <c r="F3243" t="s">
        <v>7846</v>
      </c>
      <c r="G3243">
        <v>375</v>
      </c>
      <c r="H3243" t="s">
        <v>1651</v>
      </c>
      <c r="I3243">
        <v>375</v>
      </c>
      <c r="J3243">
        <v>1099</v>
      </c>
      <c r="K3243" t="s">
        <v>673</v>
      </c>
      <c r="L3243" s="2">
        <v>1099</v>
      </c>
      <c r="M3243" s="2">
        <v>1099</v>
      </c>
      <c r="O3243" s="6">
        <v>0.124</v>
      </c>
      <c r="P3243" s="6">
        <v>0.3</v>
      </c>
      <c r="Q3243" s="1">
        <v>0.504</v>
      </c>
      <c r="T3243" t="b">
        <v>0</v>
      </c>
    </row>
    <row r="3244" spans="1:20" x14ac:dyDescent="0.3">
      <c r="A3244" t="s">
        <v>1652</v>
      </c>
      <c r="B3244" t="s">
        <v>1653</v>
      </c>
      <c r="C3244" s="2">
        <v>10107</v>
      </c>
      <c r="E3244" t="s">
        <v>1649</v>
      </c>
      <c r="F3244" t="s">
        <v>1650</v>
      </c>
      <c r="G3244">
        <v>375</v>
      </c>
      <c r="H3244" t="s">
        <v>1651</v>
      </c>
      <c r="I3244">
        <v>375</v>
      </c>
      <c r="J3244">
        <v>1099</v>
      </c>
      <c r="K3244" t="s">
        <v>673</v>
      </c>
      <c r="L3244" s="2">
        <v>1099</v>
      </c>
      <c r="M3244">
        <v>1099</v>
      </c>
      <c r="N3244" s="2">
        <v>1</v>
      </c>
      <c r="O3244">
        <v>7.1999999999999995E-2</v>
      </c>
      <c r="P3244">
        <v>0.43</v>
      </c>
      <c r="Q3244" s="1">
        <v>0.8</v>
      </c>
      <c r="T3244" t="b">
        <v>0</v>
      </c>
    </row>
    <row r="3245" spans="1:20" x14ac:dyDescent="0.3">
      <c r="A3245" t="s">
        <v>1652</v>
      </c>
      <c r="B3245" t="s">
        <v>1653</v>
      </c>
      <c r="C3245" s="2">
        <v>70368</v>
      </c>
      <c r="D3245" s="2" t="s">
        <v>17</v>
      </c>
      <c r="E3245" t="s">
        <v>6491</v>
      </c>
      <c r="F3245" t="s">
        <v>6492</v>
      </c>
      <c r="G3245">
        <v>375</v>
      </c>
      <c r="H3245" t="s">
        <v>1651</v>
      </c>
      <c r="I3245">
        <v>375</v>
      </c>
      <c r="J3245">
        <v>1099</v>
      </c>
      <c r="K3245" t="s">
        <v>673</v>
      </c>
      <c r="L3245" s="2">
        <v>1099</v>
      </c>
      <c r="M3245" s="2">
        <v>1099</v>
      </c>
      <c r="N3245" s="2">
        <v>10</v>
      </c>
      <c r="O3245" s="6">
        <v>0.107</v>
      </c>
      <c r="P3245" s="6">
        <v>0.52</v>
      </c>
      <c r="Q3245" s="1">
        <v>0.75116279069767433</v>
      </c>
      <c r="T3245" t="b">
        <v>0</v>
      </c>
    </row>
    <row r="3246" spans="1:20" x14ac:dyDescent="0.3">
      <c r="A3246" t="s">
        <v>674</v>
      </c>
      <c r="B3246" t="s">
        <v>675</v>
      </c>
      <c r="C3246" s="2">
        <v>21962</v>
      </c>
      <c r="E3246" t="s">
        <v>3155</v>
      </c>
      <c r="F3246" t="s">
        <v>3156</v>
      </c>
      <c r="G3246">
        <v>377</v>
      </c>
      <c r="H3246" t="s">
        <v>3157</v>
      </c>
      <c r="I3246">
        <v>377</v>
      </c>
      <c r="J3246">
        <v>1099</v>
      </c>
      <c r="K3246" t="s">
        <v>673</v>
      </c>
      <c r="L3246" s="2">
        <v>1099</v>
      </c>
      <c r="M3246">
        <v>1099</v>
      </c>
      <c r="O3246">
        <v>3.02</v>
      </c>
      <c r="P3246">
        <v>10.35</v>
      </c>
      <c r="Q3246" s="1">
        <v>0.65005793742757823</v>
      </c>
      <c r="T3246" t="b">
        <v>0</v>
      </c>
    </row>
    <row r="3247" spans="1:20" x14ac:dyDescent="0.3">
      <c r="A3247" t="s">
        <v>5914</v>
      </c>
      <c r="B3247" t="s">
        <v>5915</v>
      </c>
      <c r="C3247" s="2">
        <v>64129</v>
      </c>
      <c r="E3247" t="s">
        <v>5911</v>
      </c>
      <c r="F3247" t="s">
        <v>5912</v>
      </c>
      <c r="G3247">
        <v>378</v>
      </c>
      <c r="H3247" t="s">
        <v>5913</v>
      </c>
      <c r="I3247">
        <v>378</v>
      </c>
      <c r="J3247">
        <v>1099</v>
      </c>
      <c r="K3247" t="s">
        <v>673</v>
      </c>
      <c r="L3247" s="2">
        <v>1099</v>
      </c>
      <c r="M3247">
        <v>1099</v>
      </c>
      <c r="N3247" s="2">
        <v>7</v>
      </c>
      <c r="O3247">
        <v>3.863</v>
      </c>
      <c r="P3247">
        <v>10.78</v>
      </c>
      <c r="Q3247" s="1">
        <v>0.56982182628062361</v>
      </c>
      <c r="T3247" t="b">
        <v>0</v>
      </c>
    </row>
    <row r="3248" spans="1:20" x14ac:dyDescent="0.3">
      <c r="A3248" t="s">
        <v>667</v>
      </c>
      <c r="B3248" t="s">
        <v>668</v>
      </c>
      <c r="C3248" s="2">
        <v>4000</v>
      </c>
      <c r="E3248" t="s">
        <v>663</v>
      </c>
      <c r="F3248" t="s">
        <v>664</v>
      </c>
      <c r="G3248">
        <v>368</v>
      </c>
      <c r="H3248" t="s">
        <v>665</v>
      </c>
      <c r="I3248">
        <v>368</v>
      </c>
      <c r="J3248">
        <v>1101</v>
      </c>
      <c r="K3248" t="s">
        <v>666</v>
      </c>
      <c r="L3248" s="2">
        <v>1101</v>
      </c>
      <c r="M3248">
        <v>1101</v>
      </c>
      <c r="O3248">
        <v>9.1199999999999992</v>
      </c>
      <c r="P3248">
        <v>18.899999999999999</v>
      </c>
      <c r="Q3248" s="1">
        <v>0.42095238095238091</v>
      </c>
      <c r="T3248" t="b">
        <v>0</v>
      </c>
    </row>
    <row r="3249" spans="1:20" x14ac:dyDescent="0.3">
      <c r="A3249" t="s">
        <v>667</v>
      </c>
      <c r="B3249" t="s">
        <v>668</v>
      </c>
      <c r="C3249" s="2">
        <v>4001</v>
      </c>
      <c r="E3249" t="s">
        <v>669</v>
      </c>
      <c r="F3249" t="s">
        <v>670</v>
      </c>
      <c r="G3249">
        <v>368</v>
      </c>
      <c r="H3249" t="s">
        <v>665</v>
      </c>
      <c r="I3249">
        <v>368</v>
      </c>
      <c r="J3249">
        <v>1101</v>
      </c>
      <c r="K3249" t="s">
        <v>666</v>
      </c>
      <c r="L3249" s="2">
        <v>1101</v>
      </c>
      <c r="M3249">
        <v>1101</v>
      </c>
      <c r="O3249">
        <v>9.1199999999999992</v>
      </c>
      <c r="P3249">
        <v>18.899999999999999</v>
      </c>
      <c r="Q3249" s="1">
        <v>0.42095238095238091</v>
      </c>
      <c r="T3249" t="b">
        <v>0</v>
      </c>
    </row>
    <row r="3250" spans="1:20" x14ac:dyDescent="0.3">
      <c r="A3250" t="s">
        <v>667</v>
      </c>
      <c r="B3250" t="s">
        <v>668</v>
      </c>
      <c r="C3250" s="2">
        <v>20860</v>
      </c>
      <c r="E3250" t="s">
        <v>3059</v>
      </c>
      <c r="F3250" t="s">
        <v>3060</v>
      </c>
      <c r="G3250">
        <v>368</v>
      </c>
      <c r="H3250" t="s">
        <v>665</v>
      </c>
      <c r="I3250">
        <v>368</v>
      </c>
      <c r="J3250">
        <v>1101</v>
      </c>
      <c r="K3250" t="s">
        <v>666</v>
      </c>
      <c r="L3250" s="2">
        <v>1101</v>
      </c>
      <c r="M3250">
        <v>1101</v>
      </c>
      <c r="O3250">
        <v>9.1199999999999992</v>
      </c>
      <c r="P3250">
        <v>18.899999999999999</v>
      </c>
      <c r="Q3250" s="1">
        <v>0.42095238095238091</v>
      </c>
      <c r="T3250" t="b">
        <v>0</v>
      </c>
    </row>
    <row r="3251" spans="1:20" x14ac:dyDescent="0.3">
      <c r="A3251" t="s">
        <v>667</v>
      </c>
      <c r="B3251" t="s">
        <v>668</v>
      </c>
      <c r="C3251" s="2">
        <v>20861</v>
      </c>
      <c r="E3251" t="s">
        <v>3061</v>
      </c>
      <c r="F3251" t="s">
        <v>3062</v>
      </c>
      <c r="G3251">
        <v>368</v>
      </c>
      <c r="H3251" t="s">
        <v>665</v>
      </c>
      <c r="I3251">
        <v>368</v>
      </c>
      <c r="J3251">
        <v>1101</v>
      </c>
      <c r="K3251" t="s">
        <v>666</v>
      </c>
      <c r="L3251" s="2">
        <v>1101</v>
      </c>
      <c r="M3251">
        <v>1101</v>
      </c>
      <c r="O3251">
        <v>9.1199999999999992</v>
      </c>
      <c r="P3251">
        <v>18.899999999999999</v>
      </c>
      <c r="Q3251" s="1">
        <v>0.42095238095238091</v>
      </c>
      <c r="T3251" t="b">
        <v>0</v>
      </c>
    </row>
    <row r="3252" spans="1:20" x14ac:dyDescent="0.3">
      <c r="A3252" t="s">
        <v>667</v>
      </c>
      <c r="B3252" t="s">
        <v>668</v>
      </c>
      <c r="C3252" s="2">
        <v>26392</v>
      </c>
      <c r="E3252" t="s">
        <v>3631</v>
      </c>
      <c r="F3252" t="s">
        <v>3632</v>
      </c>
      <c r="G3252">
        <v>368</v>
      </c>
      <c r="H3252" t="s">
        <v>665</v>
      </c>
      <c r="I3252">
        <v>368</v>
      </c>
      <c r="J3252">
        <v>1101</v>
      </c>
      <c r="K3252" t="s">
        <v>666</v>
      </c>
      <c r="L3252" s="2">
        <v>1101</v>
      </c>
      <c r="M3252">
        <v>1101</v>
      </c>
      <c r="O3252">
        <v>9.1199999999999992</v>
      </c>
      <c r="P3252">
        <v>18.899999999999999</v>
      </c>
      <c r="Q3252" s="1">
        <v>0.42095238095238091</v>
      </c>
      <c r="T3252" t="b">
        <v>0</v>
      </c>
    </row>
    <row r="3253" spans="1:20" x14ac:dyDescent="0.3">
      <c r="A3253" t="s">
        <v>667</v>
      </c>
      <c r="B3253" t="s">
        <v>668</v>
      </c>
      <c r="C3253" s="2">
        <v>26393</v>
      </c>
      <c r="E3253" t="s">
        <v>3633</v>
      </c>
      <c r="F3253" t="s">
        <v>3634</v>
      </c>
      <c r="G3253">
        <v>368</v>
      </c>
      <c r="H3253" t="s">
        <v>665</v>
      </c>
      <c r="I3253">
        <v>368</v>
      </c>
      <c r="J3253">
        <v>1101</v>
      </c>
      <c r="K3253" t="s">
        <v>666</v>
      </c>
      <c r="L3253" s="2">
        <v>1101</v>
      </c>
      <c r="M3253">
        <v>1101</v>
      </c>
      <c r="O3253">
        <v>9.1199999999999992</v>
      </c>
      <c r="P3253">
        <v>18.899999999999999</v>
      </c>
      <c r="Q3253" s="1">
        <v>0.42095238095238091</v>
      </c>
      <c r="T3253" t="b">
        <v>0</v>
      </c>
    </row>
    <row r="3254" spans="1:20" x14ac:dyDescent="0.3">
      <c r="A3254" t="s">
        <v>667</v>
      </c>
      <c r="B3254" t="s">
        <v>668</v>
      </c>
      <c r="C3254" s="2">
        <v>21803</v>
      </c>
      <c r="E3254" t="s">
        <v>3121</v>
      </c>
      <c r="F3254" t="s">
        <v>3122</v>
      </c>
      <c r="G3254">
        <v>369</v>
      </c>
      <c r="H3254" t="s">
        <v>3123</v>
      </c>
      <c r="I3254">
        <v>369</v>
      </c>
      <c r="J3254">
        <v>1101</v>
      </c>
      <c r="K3254" t="s">
        <v>666</v>
      </c>
      <c r="L3254" s="2">
        <v>1101</v>
      </c>
      <c r="M3254">
        <v>1101</v>
      </c>
      <c r="O3254">
        <v>2.0049999999999999</v>
      </c>
      <c r="P3254">
        <v>6.9</v>
      </c>
      <c r="Q3254" s="1">
        <v>0.65130434782608693</v>
      </c>
      <c r="T3254" t="b">
        <v>0</v>
      </c>
    </row>
    <row r="3255" spans="1:20" x14ac:dyDescent="0.3">
      <c r="A3255" t="s">
        <v>667</v>
      </c>
      <c r="B3255" t="s">
        <v>668</v>
      </c>
      <c r="C3255" s="2">
        <v>21829</v>
      </c>
      <c r="E3255" t="s">
        <v>3124</v>
      </c>
      <c r="F3255" t="s">
        <v>3125</v>
      </c>
      <c r="G3255">
        <v>369</v>
      </c>
      <c r="H3255" t="s">
        <v>3123</v>
      </c>
      <c r="I3255">
        <v>369</v>
      </c>
      <c r="J3255">
        <v>1101</v>
      </c>
      <c r="K3255" t="s">
        <v>666</v>
      </c>
      <c r="L3255" s="2">
        <v>1101</v>
      </c>
      <c r="M3255">
        <v>1101</v>
      </c>
      <c r="O3255">
        <v>2.5760000000000001</v>
      </c>
      <c r="P3255">
        <v>4.9000000000000004</v>
      </c>
      <c r="Q3255" s="1">
        <v>0.36862745098039212</v>
      </c>
      <c r="T3255" t="b">
        <v>0</v>
      </c>
    </row>
    <row r="3256" spans="1:20" x14ac:dyDescent="0.3">
      <c r="A3256" t="s">
        <v>667</v>
      </c>
      <c r="B3256" t="s">
        <v>668</v>
      </c>
      <c r="C3256" s="2">
        <v>23157</v>
      </c>
      <c r="E3256" t="s">
        <v>3332</v>
      </c>
      <c r="F3256" t="s">
        <v>3333</v>
      </c>
      <c r="G3256">
        <v>369</v>
      </c>
      <c r="H3256" t="s">
        <v>3123</v>
      </c>
      <c r="I3256">
        <v>369</v>
      </c>
      <c r="J3256">
        <v>1101</v>
      </c>
      <c r="K3256" t="s">
        <v>666</v>
      </c>
      <c r="L3256" s="2">
        <v>1101</v>
      </c>
      <c r="M3256">
        <v>1101</v>
      </c>
      <c r="O3256">
        <v>3.0430000000000001</v>
      </c>
      <c r="P3256">
        <v>8.9</v>
      </c>
      <c r="Q3256" s="1">
        <v>0.58989218328840975</v>
      </c>
      <c r="T3256" t="b">
        <v>0</v>
      </c>
    </row>
    <row r="3257" spans="1:20" x14ac:dyDescent="0.3">
      <c r="A3257" t="s">
        <v>6344</v>
      </c>
      <c r="B3257" t="s">
        <v>6345</v>
      </c>
      <c r="C3257" s="2">
        <v>68018</v>
      </c>
      <c r="E3257" t="s">
        <v>6340</v>
      </c>
      <c r="F3257" t="s">
        <v>6341</v>
      </c>
      <c r="G3257">
        <v>374</v>
      </c>
      <c r="H3257" t="s">
        <v>6342</v>
      </c>
      <c r="I3257">
        <v>374</v>
      </c>
      <c r="J3257">
        <v>1103</v>
      </c>
      <c r="K3257" t="s">
        <v>6343</v>
      </c>
      <c r="L3257" s="2">
        <v>1103</v>
      </c>
      <c r="M3257">
        <v>1103</v>
      </c>
      <c r="O3257">
        <v>0.23799999999999999</v>
      </c>
      <c r="P3257">
        <v>0.96</v>
      </c>
      <c r="Q3257" s="1">
        <v>0.70250000000000001</v>
      </c>
      <c r="T3257" t="b">
        <v>0</v>
      </c>
    </row>
    <row r="3258" spans="1:20" x14ac:dyDescent="0.3">
      <c r="A3258" t="s">
        <v>3054</v>
      </c>
      <c r="B3258" t="s">
        <v>3055</v>
      </c>
      <c r="C3258" s="2">
        <v>20828</v>
      </c>
      <c r="E3258" t="s">
        <v>3052</v>
      </c>
      <c r="F3258" t="s">
        <v>3053</v>
      </c>
      <c r="G3258">
        <v>0</v>
      </c>
      <c r="H3258" t="s">
        <v>20</v>
      </c>
      <c r="I3258">
        <v>0</v>
      </c>
      <c r="J3258">
        <v>1104</v>
      </c>
      <c r="K3258" t="s">
        <v>1664</v>
      </c>
      <c r="L3258" s="2">
        <v>1104</v>
      </c>
      <c r="M3258">
        <v>1104</v>
      </c>
      <c r="N3258" s="2">
        <v>4</v>
      </c>
      <c r="O3258">
        <v>2.2890000000000001</v>
      </c>
      <c r="P3258">
        <v>6.1</v>
      </c>
      <c r="Q3258" s="1">
        <v>0.54940944881889764</v>
      </c>
      <c r="T3258" t="b">
        <v>0</v>
      </c>
    </row>
    <row r="3259" spans="1:20" x14ac:dyDescent="0.3">
      <c r="A3259" t="s">
        <v>2910</v>
      </c>
      <c r="B3259" t="s">
        <v>2911</v>
      </c>
      <c r="C3259" s="2">
        <v>17826</v>
      </c>
      <c r="E3259" t="s">
        <v>2908</v>
      </c>
      <c r="F3259" t="s">
        <v>2909</v>
      </c>
      <c r="G3259">
        <v>231</v>
      </c>
      <c r="H3259" t="s">
        <v>2340</v>
      </c>
      <c r="I3259">
        <v>231</v>
      </c>
      <c r="J3259">
        <v>1104</v>
      </c>
      <c r="K3259" t="s">
        <v>1664</v>
      </c>
      <c r="L3259" s="2">
        <v>1104</v>
      </c>
      <c r="M3259">
        <v>1104</v>
      </c>
      <c r="O3259">
        <v>0.30099999999999999</v>
      </c>
      <c r="P3259">
        <v>0.85</v>
      </c>
      <c r="Q3259" s="1">
        <v>0.57605633802816902</v>
      </c>
      <c r="T3259" t="b">
        <v>0</v>
      </c>
    </row>
    <row r="3260" spans="1:20" x14ac:dyDescent="0.3">
      <c r="A3260" t="s">
        <v>2910</v>
      </c>
      <c r="B3260" t="s">
        <v>2911</v>
      </c>
      <c r="C3260" s="2">
        <v>17828</v>
      </c>
      <c r="E3260" t="s">
        <v>2912</v>
      </c>
      <c r="F3260" t="s">
        <v>2913</v>
      </c>
      <c r="G3260">
        <v>231</v>
      </c>
      <c r="H3260" t="s">
        <v>2340</v>
      </c>
      <c r="I3260">
        <v>231</v>
      </c>
      <c r="J3260">
        <v>1104</v>
      </c>
      <c r="K3260" t="s">
        <v>1664</v>
      </c>
      <c r="L3260" s="2">
        <v>1104</v>
      </c>
      <c r="M3260">
        <v>1104</v>
      </c>
      <c r="N3260" s="2">
        <v>3</v>
      </c>
      <c r="O3260">
        <v>0.51700000000000002</v>
      </c>
      <c r="P3260">
        <v>1.71</v>
      </c>
      <c r="Q3260" s="1">
        <v>0.63846153846153841</v>
      </c>
      <c r="T3260" t="b">
        <v>0</v>
      </c>
    </row>
    <row r="3261" spans="1:20" x14ac:dyDescent="0.3">
      <c r="A3261" t="s">
        <v>2910</v>
      </c>
      <c r="B3261" t="s">
        <v>2911</v>
      </c>
      <c r="C3261" s="2">
        <v>74373</v>
      </c>
      <c r="E3261" t="s">
        <v>6635</v>
      </c>
      <c r="F3261" t="s">
        <v>6636</v>
      </c>
      <c r="G3261">
        <v>231</v>
      </c>
      <c r="H3261" t="s">
        <v>2340</v>
      </c>
      <c r="I3261">
        <v>231</v>
      </c>
      <c r="J3261">
        <v>1104</v>
      </c>
      <c r="K3261" t="s">
        <v>1664</v>
      </c>
      <c r="L3261" s="2">
        <v>1104</v>
      </c>
      <c r="M3261">
        <v>1104</v>
      </c>
      <c r="N3261" s="2">
        <v>12</v>
      </c>
      <c r="O3261">
        <v>0.41099999999999998</v>
      </c>
      <c r="P3261">
        <v>1.19</v>
      </c>
      <c r="Q3261" s="1">
        <v>0.58484848484848484</v>
      </c>
      <c r="T3261" t="b">
        <v>0</v>
      </c>
    </row>
    <row r="3262" spans="1:20" x14ac:dyDescent="0.3">
      <c r="A3262" t="s">
        <v>2910</v>
      </c>
      <c r="B3262" t="s">
        <v>2911</v>
      </c>
      <c r="C3262" s="2">
        <v>74374</v>
      </c>
      <c r="E3262" t="s">
        <v>6637</v>
      </c>
      <c r="F3262" t="s">
        <v>6638</v>
      </c>
      <c r="G3262">
        <v>231</v>
      </c>
      <c r="H3262" t="s">
        <v>2340</v>
      </c>
      <c r="I3262">
        <v>231</v>
      </c>
      <c r="J3262">
        <v>1104</v>
      </c>
      <c r="K3262" t="s">
        <v>1664</v>
      </c>
      <c r="L3262" s="2">
        <v>1104</v>
      </c>
      <c r="M3262">
        <v>1104</v>
      </c>
      <c r="N3262" s="2">
        <v>30</v>
      </c>
      <c r="O3262">
        <v>0.23799999999999999</v>
      </c>
      <c r="P3262">
        <v>0.82</v>
      </c>
      <c r="Q3262" s="1">
        <v>0.65</v>
      </c>
      <c r="T3262" t="b">
        <v>0</v>
      </c>
    </row>
    <row r="3263" spans="1:20" x14ac:dyDescent="0.3">
      <c r="A3263" t="s">
        <v>1665</v>
      </c>
      <c r="B3263" t="s">
        <v>1666</v>
      </c>
      <c r="C3263" s="2">
        <v>10176</v>
      </c>
      <c r="E3263" t="s">
        <v>1661</v>
      </c>
      <c r="F3263" t="s">
        <v>1662</v>
      </c>
      <c r="G3263">
        <v>376</v>
      </c>
      <c r="H3263" t="s">
        <v>1663</v>
      </c>
      <c r="I3263">
        <v>376</v>
      </c>
      <c r="J3263">
        <v>1104</v>
      </c>
      <c r="K3263" t="s">
        <v>1664</v>
      </c>
      <c r="L3263" s="2">
        <v>1104</v>
      </c>
      <c r="M3263">
        <v>1104</v>
      </c>
      <c r="N3263" s="2">
        <v>6</v>
      </c>
      <c r="O3263">
        <v>0.14199999999999999</v>
      </c>
      <c r="P3263">
        <v>1.03</v>
      </c>
      <c r="Q3263" s="1">
        <v>0.83488372093023255</v>
      </c>
      <c r="T3263" t="b">
        <v>0</v>
      </c>
    </row>
    <row r="3264" spans="1:20" x14ac:dyDescent="0.3">
      <c r="A3264" t="s">
        <v>1665</v>
      </c>
      <c r="B3264" t="s">
        <v>1666</v>
      </c>
      <c r="C3264" s="2">
        <v>10181</v>
      </c>
      <c r="E3264" t="s">
        <v>1667</v>
      </c>
      <c r="F3264" t="s">
        <v>1668</v>
      </c>
      <c r="G3264">
        <v>376</v>
      </c>
      <c r="H3264" t="s">
        <v>1663</v>
      </c>
      <c r="I3264">
        <v>376</v>
      </c>
      <c r="J3264">
        <v>1104</v>
      </c>
      <c r="K3264" t="s">
        <v>1664</v>
      </c>
      <c r="L3264" s="2">
        <v>1104</v>
      </c>
      <c r="M3264">
        <v>1104</v>
      </c>
      <c r="O3264">
        <v>1.619</v>
      </c>
      <c r="P3264">
        <v>13.08</v>
      </c>
      <c r="Q3264" s="1">
        <v>0.85146788990825695</v>
      </c>
      <c r="T3264" t="b">
        <v>0</v>
      </c>
    </row>
    <row r="3265" spans="1:20" x14ac:dyDescent="0.3">
      <c r="A3265" t="s">
        <v>1673</v>
      </c>
      <c r="B3265" t="s">
        <v>1674</v>
      </c>
      <c r="C3265" s="2">
        <v>10186</v>
      </c>
      <c r="E3265" t="s">
        <v>1671</v>
      </c>
      <c r="F3265" t="s">
        <v>1672</v>
      </c>
      <c r="G3265">
        <v>376</v>
      </c>
      <c r="H3265" t="s">
        <v>1663</v>
      </c>
      <c r="I3265">
        <v>376</v>
      </c>
      <c r="J3265">
        <v>1104</v>
      </c>
      <c r="K3265" t="s">
        <v>1664</v>
      </c>
      <c r="L3265" s="2">
        <v>1104</v>
      </c>
      <c r="M3265">
        <v>1104</v>
      </c>
      <c r="N3265" s="2">
        <v>3</v>
      </c>
      <c r="O3265">
        <v>1.56</v>
      </c>
      <c r="P3265">
        <v>4.43</v>
      </c>
      <c r="Q3265" s="1">
        <v>0.5772357723577235</v>
      </c>
      <c r="T3265" t="b">
        <v>0</v>
      </c>
    </row>
    <row r="3266" spans="1:20" x14ac:dyDescent="0.3">
      <c r="A3266" t="s">
        <v>3584</v>
      </c>
      <c r="B3266" t="s">
        <v>3585</v>
      </c>
      <c r="C3266" s="2">
        <v>25831</v>
      </c>
      <c r="E3266" t="s">
        <v>3582</v>
      </c>
      <c r="F3266" t="s">
        <v>3583</v>
      </c>
      <c r="G3266">
        <v>376</v>
      </c>
      <c r="H3266" t="s">
        <v>1663</v>
      </c>
      <c r="I3266">
        <v>376</v>
      </c>
      <c r="J3266">
        <v>1104</v>
      </c>
      <c r="K3266" t="s">
        <v>1664</v>
      </c>
      <c r="L3266" s="2">
        <v>1104</v>
      </c>
      <c r="M3266">
        <v>1104</v>
      </c>
      <c r="N3266" s="2">
        <v>2</v>
      </c>
      <c r="O3266">
        <v>1.367</v>
      </c>
      <c r="P3266">
        <v>2.99</v>
      </c>
      <c r="Q3266" s="1">
        <v>0.45100401606425705</v>
      </c>
      <c r="T3266" t="b">
        <v>0</v>
      </c>
    </row>
    <row r="3267" spans="1:20" x14ac:dyDescent="0.3">
      <c r="A3267" t="s">
        <v>3882</v>
      </c>
      <c r="B3267" t="s">
        <v>3883</v>
      </c>
      <c r="C3267" s="2">
        <v>33682</v>
      </c>
      <c r="E3267" t="s">
        <v>4457</v>
      </c>
      <c r="F3267" t="s">
        <v>4458</v>
      </c>
      <c r="G3267">
        <v>0</v>
      </c>
      <c r="H3267" t="s">
        <v>20</v>
      </c>
      <c r="I3267">
        <v>0</v>
      </c>
      <c r="J3267">
        <v>1105</v>
      </c>
      <c r="K3267" t="s">
        <v>3881</v>
      </c>
      <c r="L3267" s="2">
        <v>1105</v>
      </c>
      <c r="M3267">
        <v>1105</v>
      </c>
      <c r="O3267">
        <v>1.05</v>
      </c>
      <c r="P3267">
        <v>2.5</v>
      </c>
      <c r="Q3267" s="1">
        <v>0.49519230769230771</v>
      </c>
      <c r="T3267" t="b">
        <v>0</v>
      </c>
    </row>
    <row r="3268" spans="1:20" x14ac:dyDescent="0.3">
      <c r="A3268" t="s">
        <v>3882</v>
      </c>
      <c r="B3268" t="s">
        <v>3883</v>
      </c>
      <c r="C3268" s="2">
        <v>79931</v>
      </c>
      <c r="E3268" t="s">
        <v>6984</v>
      </c>
      <c r="F3268" t="s">
        <v>6985</v>
      </c>
      <c r="G3268">
        <v>0</v>
      </c>
      <c r="H3268" t="s">
        <v>20</v>
      </c>
      <c r="I3268">
        <v>0</v>
      </c>
      <c r="J3268">
        <v>1105</v>
      </c>
      <c r="K3268" t="s">
        <v>3881</v>
      </c>
      <c r="L3268" s="2">
        <v>1105</v>
      </c>
      <c r="M3268">
        <v>1105</v>
      </c>
      <c r="O3268">
        <v>0.61899999999999999</v>
      </c>
      <c r="P3268">
        <v>1.9</v>
      </c>
      <c r="Q3268" s="1">
        <v>0.60822784810126584</v>
      </c>
      <c r="T3268" t="b">
        <v>0</v>
      </c>
    </row>
    <row r="3269" spans="1:20" x14ac:dyDescent="0.3">
      <c r="A3269" t="s">
        <v>3882</v>
      </c>
      <c r="B3269" t="s">
        <v>3883</v>
      </c>
      <c r="C3269" s="2">
        <v>28044</v>
      </c>
      <c r="E3269" t="s">
        <v>3878</v>
      </c>
      <c r="F3269" t="s">
        <v>3879</v>
      </c>
      <c r="G3269">
        <v>221</v>
      </c>
      <c r="H3269" t="s">
        <v>3880</v>
      </c>
      <c r="I3269">
        <v>221</v>
      </c>
      <c r="J3269">
        <v>1105</v>
      </c>
      <c r="K3269" t="s">
        <v>3881</v>
      </c>
      <c r="L3269" s="2">
        <v>1105</v>
      </c>
      <c r="M3269">
        <v>1105</v>
      </c>
      <c r="O3269">
        <v>5.1970000000000001</v>
      </c>
      <c r="P3269">
        <v>10.9</v>
      </c>
      <c r="Q3269" s="1">
        <v>0.4276431718061674</v>
      </c>
      <c r="T3269" t="b">
        <v>0</v>
      </c>
    </row>
    <row r="3270" spans="1:20" x14ac:dyDescent="0.3">
      <c r="A3270" t="s">
        <v>3882</v>
      </c>
      <c r="B3270" t="s">
        <v>3883</v>
      </c>
      <c r="C3270" s="2">
        <v>79937</v>
      </c>
      <c r="E3270" t="s">
        <v>6986</v>
      </c>
      <c r="F3270" t="s">
        <v>6987</v>
      </c>
      <c r="G3270">
        <v>221</v>
      </c>
      <c r="H3270" t="s">
        <v>3880</v>
      </c>
      <c r="I3270">
        <v>221</v>
      </c>
      <c r="J3270">
        <v>1105</v>
      </c>
      <c r="K3270" t="s">
        <v>3881</v>
      </c>
      <c r="L3270" s="2">
        <v>1105</v>
      </c>
      <c r="M3270">
        <v>1105</v>
      </c>
      <c r="O3270">
        <v>0.57099999999999995</v>
      </c>
      <c r="P3270">
        <v>1.9</v>
      </c>
      <c r="Q3270" s="1">
        <v>0.63860759493670882</v>
      </c>
      <c r="T3270" t="b">
        <v>0</v>
      </c>
    </row>
    <row r="3271" spans="1:20" x14ac:dyDescent="0.3">
      <c r="A3271" t="s">
        <v>3882</v>
      </c>
      <c r="B3271" t="s">
        <v>3883</v>
      </c>
      <c r="C3271" s="2">
        <v>79938</v>
      </c>
      <c r="E3271" t="s">
        <v>6988</v>
      </c>
      <c r="F3271" t="s">
        <v>6989</v>
      </c>
      <c r="G3271">
        <v>221</v>
      </c>
      <c r="H3271" t="s">
        <v>3880</v>
      </c>
      <c r="I3271">
        <v>221</v>
      </c>
      <c r="J3271">
        <v>1105</v>
      </c>
      <c r="K3271" t="s">
        <v>3881</v>
      </c>
      <c r="L3271" s="2">
        <v>1105</v>
      </c>
      <c r="M3271">
        <v>1105</v>
      </c>
      <c r="O3271">
        <v>0.58499999999999996</v>
      </c>
      <c r="P3271">
        <v>1.4</v>
      </c>
      <c r="Q3271" s="1">
        <v>0.5</v>
      </c>
      <c r="T3271" t="b">
        <v>0</v>
      </c>
    </row>
    <row r="3272" spans="1:20" x14ac:dyDescent="0.3">
      <c r="A3272" t="s">
        <v>2342</v>
      </c>
      <c r="B3272" t="s">
        <v>2343</v>
      </c>
      <c r="C3272" s="2">
        <v>13239</v>
      </c>
      <c r="E3272" t="s">
        <v>2338</v>
      </c>
      <c r="F3272" t="s">
        <v>2339</v>
      </c>
      <c r="G3272">
        <v>231</v>
      </c>
      <c r="H3272" t="s">
        <v>2340</v>
      </c>
      <c r="I3272">
        <v>231</v>
      </c>
      <c r="J3272">
        <v>1106</v>
      </c>
      <c r="K3272" t="s">
        <v>2341</v>
      </c>
      <c r="L3272" s="2">
        <v>1106</v>
      </c>
      <c r="M3272">
        <v>1106</v>
      </c>
      <c r="O3272">
        <v>0.315</v>
      </c>
      <c r="P3272">
        <v>0.9</v>
      </c>
      <c r="Q3272" s="1">
        <v>0.57999999999999996</v>
      </c>
      <c r="T3272" t="b">
        <v>0</v>
      </c>
    </row>
    <row r="3273" spans="1:20" x14ac:dyDescent="0.3">
      <c r="A3273" t="s">
        <v>2342</v>
      </c>
      <c r="B3273" t="s">
        <v>2343</v>
      </c>
      <c r="C3273" s="2">
        <v>28045</v>
      </c>
      <c r="E3273" t="s">
        <v>3884</v>
      </c>
      <c r="F3273" t="s">
        <v>3885</v>
      </c>
      <c r="G3273">
        <v>231</v>
      </c>
      <c r="H3273" t="s">
        <v>2340</v>
      </c>
      <c r="I3273">
        <v>231</v>
      </c>
      <c r="J3273">
        <v>1106</v>
      </c>
      <c r="K3273" t="s">
        <v>2341</v>
      </c>
      <c r="L3273" s="2">
        <v>1106</v>
      </c>
      <c r="M3273">
        <v>1106</v>
      </c>
      <c r="O3273">
        <v>4.5190000000000001</v>
      </c>
      <c r="P3273">
        <v>9.9</v>
      </c>
      <c r="Q3273" s="1">
        <v>0.45224242424242428</v>
      </c>
      <c r="T3273" t="b">
        <v>0</v>
      </c>
    </row>
    <row r="3274" spans="1:20" x14ac:dyDescent="0.3">
      <c r="A3274" t="s">
        <v>4295</v>
      </c>
      <c r="B3274" t="s">
        <v>4296</v>
      </c>
      <c r="C3274" s="2">
        <v>78280</v>
      </c>
      <c r="E3274" t="s">
        <v>6840</v>
      </c>
      <c r="F3274" t="s">
        <v>6841</v>
      </c>
      <c r="G3274">
        <v>0</v>
      </c>
      <c r="H3274" t="s">
        <v>20</v>
      </c>
      <c r="I3274">
        <v>0</v>
      </c>
      <c r="J3274">
        <v>1110</v>
      </c>
      <c r="K3274" t="s">
        <v>4294</v>
      </c>
      <c r="L3274" s="2">
        <v>1110</v>
      </c>
      <c r="M3274">
        <v>1110</v>
      </c>
      <c r="N3274" s="2">
        <v>16</v>
      </c>
      <c r="O3274">
        <v>2.9449999999999998</v>
      </c>
      <c r="P3274">
        <v>5.99</v>
      </c>
      <c r="Q3274" s="1">
        <v>0.40981963927855714</v>
      </c>
      <c r="T3274" t="b">
        <v>0</v>
      </c>
    </row>
    <row r="3275" spans="1:20" x14ac:dyDescent="0.3">
      <c r="A3275" t="s">
        <v>4295</v>
      </c>
      <c r="B3275" t="s">
        <v>4296</v>
      </c>
      <c r="C3275" s="2">
        <v>32368</v>
      </c>
      <c r="E3275" t="s">
        <v>4291</v>
      </c>
      <c r="F3275" t="s">
        <v>4292</v>
      </c>
      <c r="G3275">
        <v>485</v>
      </c>
      <c r="H3275" t="s">
        <v>4293</v>
      </c>
      <c r="I3275">
        <v>485</v>
      </c>
      <c r="J3275">
        <v>1110</v>
      </c>
      <c r="K3275" t="s">
        <v>4294</v>
      </c>
      <c r="L3275" s="2">
        <v>1110</v>
      </c>
      <c r="M3275">
        <v>1110</v>
      </c>
      <c r="O3275">
        <v>3.04</v>
      </c>
      <c r="P3275">
        <v>7.9</v>
      </c>
      <c r="Q3275" s="1">
        <v>0.53799392097264431</v>
      </c>
      <c r="T3275" t="b">
        <v>0</v>
      </c>
    </row>
    <row r="3276" spans="1:20" x14ac:dyDescent="0.3">
      <c r="A3276" t="s">
        <v>4295</v>
      </c>
      <c r="B3276" t="s">
        <v>4296</v>
      </c>
      <c r="C3276" s="2">
        <v>79388</v>
      </c>
      <c r="E3276" t="s">
        <v>6909</v>
      </c>
      <c r="F3276" t="s">
        <v>6910</v>
      </c>
      <c r="G3276">
        <v>485</v>
      </c>
      <c r="H3276" t="s">
        <v>4293</v>
      </c>
      <c r="I3276">
        <v>485</v>
      </c>
      <c r="J3276">
        <v>1110</v>
      </c>
      <c r="K3276" t="s">
        <v>4294</v>
      </c>
      <c r="L3276" s="2">
        <v>1110</v>
      </c>
      <c r="M3276">
        <v>1110</v>
      </c>
      <c r="O3276">
        <v>3.1240000000000001</v>
      </c>
      <c r="P3276">
        <v>7.9</v>
      </c>
      <c r="Q3276" s="1">
        <v>0.52522796352583589</v>
      </c>
      <c r="T3276" t="b">
        <v>0</v>
      </c>
    </row>
    <row r="3277" spans="1:20" x14ac:dyDescent="0.3">
      <c r="A3277" t="s">
        <v>4240</v>
      </c>
      <c r="B3277" t="s">
        <v>4241</v>
      </c>
      <c r="C3277" s="2">
        <v>31910</v>
      </c>
      <c r="E3277" t="s">
        <v>4236</v>
      </c>
      <c r="F3277" t="s">
        <v>4237</v>
      </c>
      <c r="G3277">
        <v>498</v>
      </c>
      <c r="H3277" t="s">
        <v>4238</v>
      </c>
      <c r="I3277">
        <v>498</v>
      </c>
      <c r="J3277">
        <v>1111</v>
      </c>
      <c r="K3277" t="s">
        <v>4239</v>
      </c>
      <c r="L3277" s="2">
        <v>1111</v>
      </c>
      <c r="M3277">
        <v>1111</v>
      </c>
      <c r="O3277">
        <v>0.46700000000000003</v>
      </c>
      <c r="P3277">
        <v>1.4</v>
      </c>
      <c r="Q3277" s="1">
        <v>0.60085470085470083</v>
      </c>
      <c r="T3277" t="b">
        <v>0</v>
      </c>
    </row>
    <row r="3278" spans="1:20" x14ac:dyDescent="0.3">
      <c r="A3278" t="s">
        <v>4240</v>
      </c>
      <c r="B3278" t="s">
        <v>4241</v>
      </c>
      <c r="C3278" s="2">
        <v>79360</v>
      </c>
      <c r="E3278" t="s">
        <v>6901</v>
      </c>
      <c r="F3278" t="s">
        <v>6902</v>
      </c>
      <c r="G3278">
        <v>498</v>
      </c>
      <c r="H3278" t="s">
        <v>4238</v>
      </c>
      <c r="I3278">
        <v>498</v>
      </c>
      <c r="J3278">
        <v>1111</v>
      </c>
      <c r="K3278" t="s">
        <v>4239</v>
      </c>
      <c r="L3278" s="2">
        <v>1111</v>
      </c>
      <c r="M3278">
        <v>1111</v>
      </c>
      <c r="N3278" s="2">
        <v>18</v>
      </c>
      <c r="O3278">
        <v>0.46700000000000003</v>
      </c>
      <c r="P3278">
        <v>1.4</v>
      </c>
      <c r="Q3278" s="1">
        <v>0.60085470085470083</v>
      </c>
      <c r="T3278" t="b">
        <v>0</v>
      </c>
    </row>
    <row r="3279" spans="1:20" x14ac:dyDescent="0.3">
      <c r="A3279" t="s">
        <v>4240</v>
      </c>
      <c r="B3279" t="s">
        <v>4241</v>
      </c>
      <c r="C3279" s="2">
        <v>79361</v>
      </c>
      <c r="E3279" t="s">
        <v>6903</v>
      </c>
      <c r="F3279" t="s">
        <v>6904</v>
      </c>
      <c r="G3279">
        <v>498</v>
      </c>
      <c r="H3279" t="s">
        <v>4238</v>
      </c>
      <c r="I3279">
        <v>498</v>
      </c>
      <c r="J3279">
        <v>1111</v>
      </c>
      <c r="K3279" t="s">
        <v>4239</v>
      </c>
      <c r="L3279" s="2">
        <v>1111</v>
      </c>
      <c r="M3279">
        <v>1111</v>
      </c>
      <c r="O3279">
        <v>0.46700000000000003</v>
      </c>
      <c r="P3279">
        <v>1.4</v>
      </c>
      <c r="Q3279" s="1">
        <v>0.60085470085470083</v>
      </c>
      <c r="T3279" t="b">
        <v>0</v>
      </c>
    </row>
    <row r="3280" spans="1:20" x14ac:dyDescent="0.3">
      <c r="A3280" t="s">
        <v>4240</v>
      </c>
      <c r="B3280" t="s">
        <v>4241</v>
      </c>
      <c r="C3280" s="2">
        <v>79362</v>
      </c>
      <c r="E3280" t="s">
        <v>6905</v>
      </c>
      <c r="F3280" t="s">
        <v>6906</v>
      </c>
      <c r="G3280">
        <v>498</v>
      </c>
      <c r="H3280" t="s">
        <v>4238</v>
      </c>
      <c r="I3280">
        <v>498</v>
      </c>
      <c r="J3280">
        <v>1111</v>
      </c>
      <c r="K3280" t="s">
        <v>4239</v>
      </c>
      <c r="L3280" s="2">
        <v>1111</v>
      </c>
      <c r="M3280">
        <v>1111</v>
      </c>
      <c r="N3280" s="2">
        <v>11</v>
      </c>
      <c r="O3280">
        <v>0.46700000000000003</v>
      </c>
      <c r="P3280">
        <v>1.4</v>
      </c>
      <c r="Q3280" s="1">
        <v>0.60085470085470083</v>
      </c>
      <c r="T3280" t="b">
        <v>0</v>
      </c>
    </row>
    <row r="3281" spans="1:20" x14ac:dyDescent="0.3">
      <c r="A3281" t="s">
        <v>4240</v>
      </c>
      <c r="B3281" t="s">
        <v>4241</v>
      </c>
      <c r="C3281" s="2">
        <v>79364</v>
      </c>
      <c r="E3281" t="s">
        <v>6907</v>
      </c>
      <c r="F3281" t="s">
        <v>6908</v>
      </c>
      <c r="G3281">
        <v>498</v>
      </c>
      <c r="H3281" t="s">
        <v>4238</v>
      </c>
      <c r="I3281">
        <v>498</v>
      </c>
      <c r="J3281">
        <v>1111</v>
      </c>
      <c r="K3281" t="s">
        <v>4239</v>
      </c>
      <c r="L3281" s="2">
        <v>1111</v>
      </c>
      <c r="M3281">
        <v>1111</v>
      </c>
      <c r="N3281" s="2">
        <v>64</v>
      </c>
      <c r="O3281">
        <v>0.46700000000000003</v>
      </c>
      <c r="P3281">
        <v>1.4</v>
      </c>
      <c r="Q3281" s="1">
        <v>0.60085470085470083</v>
      </c>
      <c r="T3281" t="b">
        <v>0</v>
      </c>
    </row>
    <row r="3282" spans="1:20" x14ac:dyDescent="0.3">
      <c r="A3282" t="s">
        <v>4240</v>
      </c>
      <c r="B3282" t="s">
        <v>4241</v>
      </c>
      <c r="C3282" s="2">
        <v>82383</v>
      </c>
      <c r="E3282" t="s">
        <v>7105</v>
      </c>
      <c r="F3282" t="s">
        <v>7106</v>
      </c>
      <c r="G3282">
        <v>498</v>
      </c>
      <c r="H3282" t="s">
        <v>4238</v>
      </c>
      <c r="I3282">
        <v>498</v>
      </c>
      <c r="J3282">
        <v>1111</v>
      </c>
      <c r="K3282" t="s">
        <v>4239</v>
      </c>
      <c r="L3282" s="2">
        <v>1111</v>
      </c>
      <c r="M3282">
        <v>1111</v>
      </c>
      <c r="O3282">
        <v>0.36499999999999999</v>
      </c>
      <c r="P3282">
        <v>1.4</v>
      </c>
      <c r="Q3282" s="1">
        <v>0.68803418803418803</v>
      </c>
      <c r="T3282" t="b">
        <v>0</v>
      </c>
    </row>
    <row r="3283" spans="1:20" x14ac:dyDescent="0.3">
      <c r="A3283" t="s">
        <v>5361</v>
      </c>
      <c r="B3283" t="s">
        <v>5362</v>
      </c>
      <c r="C3283" s="2">
        <v>51273</v>
      </c>
      <c r="E3283" t="s">
        <v>5369</v>
      </c>
      <c r="F3283" t="s">
        <v>5370</v>
      </c>
      <c r="G3283">
        <v>529</v>
      </c>
      <c r="H3283" t="s">
        <v>5371</v>
      </c>
      <c r="I3283">
        <v>529</v>
      </c>
      <c r="J3283">
        <v>1115</v>
      </c>
      <c r="K3283" t="s">
        <v>5366</v>
      </c>
      <c r="L3283" s="2">
        <v>1115</v>
      </c>
      <c r="M3283">
        <v>1115</v>
      </c>
      <c r="O3283">
        <v>2.161</v>
      </c>
      <c r="P3283">
        <v>4.95</v>
      </c>
      <c r="Q3283" s="1">
        <v>0.47675544794188862</v>
      </c>
      <c r="T3283" t="b">
        <v>0</v>
      </c>
    </row>
    <row r="3284" spans="1:20" x14ac:dyDescent="0.3">
      <c r="A3284" t="s">
        <v>5361</v>
      </c>
      <c r="B3284" t="s">
        <v>5362</v>
      </c>
      <c r="C3284" s="2">
        <v>51271</v>
      </c>
      <c r="E3284" t="s">
        <v>5363</v>
      </c>
      <c r="F3284" t="s">
        <v>5364</v>
      </c>
      <c r="G3284">
        <v>679</v>
      </c>
      <c r="H3284" t="s">
        <v>5365</v>
      </c>
      <c r="I3284">
        <v>679</v>
      </c>
      <c r="J3284">
        <v>1115</v>
      </c>
      <c r="K3284" t="s">
        <v>5366</v>
      </c>
      <c r="L3284" s="2">
        <v>1115</v>
      </c>
      <c r="M3284">
        <v>1115</v>
      </c>
      <c r="O3284">
        <v>2.161</v>
      </c>
      <c r="P3284">
        <v>4.9000000000000004</v>
      </c>
      <c r="Q3284" s="1">
        <v>0.47034313725490196</v>
      </c>
      <c r="T3284" t="b">
        <v>0</v>
      </c>
    </row>
    <row r="3285" spans="1:20" x14ac:dyDescent="0.3">
      <c r="A3285" t="s">
        <v>5361</v>
      </c>
      <c r="B3285" t="s">
        <v>5362</v>
      </c>
      <c r="C3285" s="2">
        <v>51272</v>
      </c>
      <c r="E3285" t="s">
        <v>5367</v>
      </c>
      <c r="F3285" t="s">
        <v>5368</v>
      </c>
      <c r="G3285">
        <v>679</v>
      </c>
      <c r="H3285" t="s">
        <v>5365</v>
      </c>
      <c r="I3285">
        <v>679</v>
      </c>
      <c r="J3285">
        <v>1115</v>
      </c>
      <c r="K3285" t="s">
        <v>5366</v>
      </c>
      <c r="L3285" s="2">
        <v>1115</v>
      </c>
      <c r="M3285">
        <v>1115</v>
      </c>
      <c r="O3285">
        <v>2.161</v>
      </c>
      <c r="P3285">
        <v>5.5</v>
      </c>
      <c r="Q3285" s="1">
        <v>0.52816593886462881</v>
      </c>
      <c r="T3285" t="b">
        <v>0</v>
      </c>
    </row>
    <row r="3286" spans="1:20" x14ac:dyDescent="0.3">
      <c r="A3286" t="s">
        <v>3161</v>
      </c>
      <c r="B3286" t="s">
        <v>3162</v>
      </c>
      <c r="C3286" s="2">
        <v>22127</v>
      </c>
      <c r="E3286" t="s">
        <v>3158</v>
      </c>
      <c r="F3286" t="s">
        <v>3159</v>
      </c>
      <c r="G3286">
        <v>642</v>
      </c>
      <c r="H3286" t="s">
        <v>3160</v>
      </c>
      <c r="I3286">
        <v>642</v>
      </c>
      <c r="J3286">
        <v>1122</v>
      </c>
      <c r="K3286" t="s">
        <v>2970</v>
      </c>
      <c r="L3286" s="2">
        <v>1122</v>
      </c>
      <c r="M3286">
        <v>1122</v>
      </c>
      <c r="N3286" s="2">
        <v>2</v>
      </c>
      <c r="O3286">
        <v>5.7030000000000003</v>
      </c>
      <c r="P3286">
        <v>13.49</v>
      </c>
      <c r="Q3286" s="1">
        <v>0.49261565836298932</v>
      </c>
      <c r="T3286" t="b">
        <v>0</v>
      </c>
    </row>
    <row r="3287" spans="1:20" x14ac:dyDescent="0.3">
      <c r="A3287" t="s">
        <v>3161</v>
      </c>
      <c r="B3287" t="s">
        <v>3162</v>
      </c>
      <c r="C3287" s="2">
        <v>62848</v>
      </c>
      <c r="E3287" t="s">
        <v>5703</v>
      </c>
      <c r="F3287" t="s">
        <v>5704</v>
      </c>
      <c r="G3287">
        <v>642</v>
      </c>
      <c r="H3287" t="s">
        <v>3160</v>
      </c>
      <c r="I3287">
        <v>642</v>
      </c>
      <c r="J3287">
        <v>1122</v>
      </c>
      <c r="K3287" t="s">
        <v>2970</v>
      </c>
      <c r="L3287" s="2">
        <v>1122</v>
      </c>
      <c r="M3287">
        <v>1122</v>
      </c>
      <c r="O3287">
        <v>9.968</v>
      </c>
      <c r="P3287">
        <v>21.6</v>
      </c>
      <c r="Q3287" s="1">
        <v>0.44622222222222219</v>
      </c>
      <c r="T3287" t="b">
        <v>0</v>
      </c>
    </row>
    <row r="3288" spans="1:20" x14ac:dyDescent="0.3">
      <c r="A3288" t="s">
        <v>3161</v>
      </c>
      <c r="B3288" t="s">
        <v>3162</v>
      </c>
      <c r="C3288" s="2">
        <v>64204</v>
      </c>
      <c r="E3288" t="s">
        <v>5974</v>
      </c>
      <c r="F3288" t="s">
        <v>5975</v>
      </c>
      <c r="G3288">
        <v>642</v>
      </c>
      <c r="H3288" t="s">
        <v>3160</v>
      </c>
      <c r="I3288">
        <v>642</v>
      </c>
      <c r="J3288">
        <v>1122</v>
      </c>
      <c r="K3288" t="s">
        <v>2970</v>
      </c>
      <c r="L3288" s="2">
        <v>1122</v>
      </c>
      <c r="M3288">
        <v>1122</v>
      </c>
      <c r="N3288" s="2">
        <v>1</v>
      </c>
      <c r="O3288">
        <v>4.8360000000000003</v>
      </c>
      <c r="P3288">
        <v>10.75</v>
      </c>
      <c r="Q3288" s="1">
        <v>0.46026785714285717</v>
      </c>
      <c r="T3288" t="b">
        <v>0</v>
      </c>
    </row>
    <row r="3289" spans="1:20" x14ac:dyDescent="0.3">
      <c r="A3289" t="s">
        <v>3161</v>
      </c>
      <c r="B3289" t="s">
        <v>3162</v>
      </c>
      <c r="C3289" s="2">
        <v>64207</v>
      </c>
      <c r="E3289" t="s">
        <v>5976</v>
      </c>
      <c r="F3289" t="s">
        <v>5977</v>
      </c>
      <c r="G3289">
        <v>642</v>
      </c>
      <c r="H3289" t="s">
        <v>3160</v>
      </c>
      <c r="I3289">
        <v>642</v>
      </c>
      <c r="J3289">
        <v>1122</v>
      </c>
      <c r="K3289" t="s">
        <v>2970</v>
      </c>
      <c r="L3289" s="2">
        <v>1122</v>
      </c>
      <c r="M3289">
        <v>1122</v>
      </c>
      <c r="N3289" s="2">
        <v>2</v>
      </c>
      <c r="O3289">
        <v>6.2789999999999999</v>
      </c>
      <c r="P3289">
        <v>13.53</v>
      </c>
      <c r="Q3289" s="1">
        <v>0.44335106382978728</v>
      </c>
      <c r="T3289" t="b">
        <v>0</v>
      </c>
    </row>
    <row r="3290" spans="1:20" x14ac:dyDescent="0.3">
      <c r="A3290" t="s">
        <v>2971</v>
      </c>
      <c r="B3290" t="s">
        <v>2972</v>
      </c>
      <c r="C3290" s="2">
        <v>19338</v>
      </c>
      <c r="E3290" t="s">
        <v>2967</v>
      </c>
      <c r="F3290" t="s">
        <v>2968</v>
      </c>
      <c r="G3290">
        <v>643</v>
      </c>
      <c r="H3290" t="s">
        <v>2969</v>
      </c>
      <c r="I3290">
        <v>643</v>
      </c>
      <c r="J3290">
        <v>1122</v>
      </c>
      <c r="K3290" t="s">
        <v>2970</v>
      </c>
      <c r="L3290" s="2">
        <v>1122</v>
      </c>
      <c r="M3290">
        <v>1122</v>
      </c>
      <c r="N3290" s="2">
        <v>4</v>
      </c>
      <c r="O3290">
        <v>1.903</v>
      </c>
      <c r="P3290">
        <v>5.0599999999999996</v>
      </c>
      <c r="Q3290" s="1">
        <v>0.54905213270142184</v>
      </c>
      <c r="T3290" t="b">
        <v>0</v>
      </c>
    </row>
    <row r="3291" spans="1:20" x14ac:dyDescent="0.3">
      <c r="A3291" t="s">
        <v>2971</v>
      </c>
      <c r="B3291" t="s">
        <v>2972</v>
      </c>
      <c r="C3291" s="2">
        <v>19340</v>
      </c>
      <c r="E3291" t="s">
        <v>2973</v>
      </c>
      <c r="F3291" t="s">
        <v>2974</v>
      </c>
      <c r="G3291">
        <v>643</v>
      </c>
      <c r="H3291" t="s">
        <v>2969</v>
      </c>
      <c r="I3291">
        <v>643</v>
      </c>
      <c r="J3291">
        <v>1122</v>
      </c>
      <c r="K3291" t="s">
        <v>2970</v>
      </c>
      <c r="L3291" s="2">
        <v>1122</v>
      </c>
      <c r="M3291">
        <v>1122</v>
      </c>
      <c r="N3291" s="2">
        <v>1</v>
      </c>
      <c r="O3291">
        <v>1.903</v>
      </c>
      <c r="P3291">
        <v>5.0599999999999996</v>
      </c>
      <c r="Q3291" s="1">
        <v>0.54905213270142184</v>
      </c>
      <c r="T3291" t="b">
        <v>0</v>
      </c>
    </row>
    <row r="3292" spans="1:20" x14ac:dyDescent="0.3">
      <c r="A3292" t="s">
        <v>2971</v>
      </c>
      <c r="B3292" t="s">
        <v>2972</v>
      </c>
      <c r="C3292" s="2">
        <v>19342</v>
      </c>
      <c r="E3292" t="s">
        <v>2975</v>
      </c>
      <c r="F3292" t="s">
        <v>2976</v>
      </c>
      <c r="G3292">
        <v>643</v>
      </c>
      <c r="H3292" t="s">
        <v>2969</v>
      </c>
      <c r="I3292">
        <v>643</v>
      </c>
      <c r="J3292">
        <v>1122</v>
      </c>
      <c r="K3292" t="s">
        <v>2970</v>
      </c>
      <c r="L3292" s="2">
        <v>1122</v>
      </c>
      <c r="M3292">
        <v>1122</v>
      </c>
      <c r="O3292">
        <v>2.3650000000000002</v>
      </c>
      <c r="P3292">
        <v>6.35</v>
      </c>
      <c r="Q3292" s="1">
        <v>0.552930056710775</v>
      </c>
      <c r="T3292" t="b">
        <v>0</v>
      </c>
    </row>
    <row r="3293" spans="1:20" x14ac:dyDescent="0.3">
      <c r="A3293" t="s">
        <v>2971</v>
      </c>
      <c r="B3293" t="s">
        <v>2972</v>
      </c>
      <c r="C3293" s="2">
        <v>19344</v>
      </c>
      <c r="E3293" t="s">
        <v>2977</v>
      </c>
      <c r="F3293" t="s">
        <v>2978</v>
      </c>
      <c r="G3293">
        <v>643</v>
      </c>
      <c r="H3293" t="s">
        <v>2969</v>
      </c>
      <c r="I3293">
        <v>643</v>
      </c>
      <c r="J3293">
        <v>1122</v>
      </c>
      <c r="K3293" t="s">
        <v>2970</v>
      </c>
      <c r="L3293" s="2">
        <v>1122</v>
      </c>
      <c r="M3293">
        <v>1122</v>
      </c>
      <c r="N3293" s="2">
        <v>3</v>
      </c>
      <c r="O3293">
        <v>2.3650000000000002</v>
      </c>
      <c r="P3293">
        <v>6.35</v>
      </c>
      <c r="Q3293" s="1">
        <v>0.552930056710775</v>
      </c>
      <c r="T3293" t="b">
        <v>0</v>
      </c>
    </row>
    <row r="3294" spans="1:20" x14ac:dyDescent="0.3">
      <c r="A3294" t="s">
        <v>2971</v>
      </c>
      <c r="B3294" t="s">
        <v>2972</v>
      </c>
      <c r="C3294" s="2">
        <v>19346</v>
      </c>
      <c r="E3294" t="s">
        <v>2979</v>
      </c>
      <c r="F3294" t="s">
        <v>2980</v>
      </c>
      <c r="G3294">
        <v>643</v>
      </c>
      <c r="H3294" t="s">
        <v>2969</v>
      </c>
      <c r="I3294">
        <v>643</v>
      </c>
      <c r="J3294">
        <v>1122</v>
      </c>
      <c r="K3294" t="s">
        <v>2970</v>
      </c>
      <c r="L3294" s="2">
        <v>1122</v>
      </c>
      <c r="M3294">
        <v>1122</v>
      </c>
      <c r="N3294" s="2">
        <v>2</v>
      </c>
      <c r="O3294">
        <v>3.7679999999999998</v>
      </c>
      <c r="P3294">
        <v>9.68</v>
      </c>
      <c r="Q3294" s="1">
        <v>0.53308550185873604</v>
      </c>
      <c r="T3294" t="b">
        <v>0</v>
      </c>
    </row>
    <row r="3295" spans="1:20" x14ac:dyDescent="0.3">
      <c r="A3295" t="s">
        <v>2971</v>
      </c>
      <c r="B3295" t="s">
        <v>2972</v>
      </c>
      <c r="C3295" s="2">
        <v>19348</v>
      </c>
      <c r="E3295" t="s">
        <v>2981</v>
      </c>
      <c r="F3295" t="s">
        <v>2982</v>
      </c>
      <c r="G3295">
        <v>643</v>
      </c>
      <c r="H3295" t="s">
        <v>2969</v>
      </c>
      <c r="I3295">
        <v>643</v>
      </c>
      <c r="J3295">
        <v>1122</v>
      </c>
      <c r="K3295" t="s">
        <v>2970</v>
      </c>
      <c r="L3295" s="2">
        <v>1122</v>
      </c>
      <c r="M3295">
        <v>1122</v>
      </c>
      <c r="O3295">
        <v>3.7679999999999998</v>
      </c>
      <c r="P3295">
        <v>9.68</v>
      </c>
      <c r="Q3295" s="1">
        <v>0.53308550185873604</v>
      </c>
      <c r="T3295" t="b">
        <v>0</v>
      </c>
    </row>
    <row r="3296" spans="1:20" x14ac:dyDescent="0.3">
      <c r="A3296" t="s">
        <v>3190</v>
      </c>
      <c r="B3296" t="s">
        <v>3191</v>
      </c>
      <c r="C3296" s="2">
        <v>22214</v>
      </c>
      <c r="E3296" t="s">
        <v>3188</v>
      </c>
      <c r="F3296" t="s">
        <v>3189</v>
      </c>
      <c r="G3296">
        <v>643</v>
      </c>
      <c r="H3296" t="s">
        <v>2969</v>
      </c>
      <c r="I3296">
        <v>643</v>
      </c>
      <c r="J3296">
        <v>1122</v>
      </c>
      <c r="K3296" t="s">
        <v>2970</v>
      </c>
      <c r="L3296" s="2">
        <v>1122</v>
      </c>
      <c r="M3296">
        <v>1122</v>
      </c>
      <c r="O3296">
        <v>1.3340000000000001</v>
      </c>
      <c r="P3296">
        <v>4.95</v>
      </c>
      <c r="Q3296" s="1">
        <v>0.676997578692494</v>
      </c>
      <c r="T3296" t="b">
        <v>0</v>
      </c>
    </row>
    <row r="3297" spans="1:20" x14ac:dyDescent="0.3">
      <c r="A3297" t="s">
        <v>3190</v>
      </c>
      <c r="B3297" t="s">
        <v>3191</v>
      </c>
      <c r="C3297" s="2">
        <v>22216</v>
      </c>
      <c r="E3297" t="s">
        <v>3192</v>
      </c>
      <c r="F3297" t="s">
        <v>3193</v>
      </c>
      <c r="G3297">
        <v>643</v>
      </c>
      <c r="H3297" t="s">
        <v>2969</v>
      </c>
      <c r="I3297">
        <v>643</v>
      </c>
      <c r="J3297">
        <v>1122</v>
      </c>
      <c r="K3297" t="s">
        <v>2970</v>
      </c>
      <c r="L3297" s="2">
        <v>1122</v>
      </c>
      <c r="M3297">
        <v>1122</v>
      </c>
      <c r="N3297" s="2">
        <v>1</v>
      </c>
      <c r="O3297">
        <v>1.6639999999999999</v>
      </c>
      <c r="P3297">
        <v>6.05</v>
      </c>
      <c r="Q3297" s="1">
        <v>0.6698412698412699</v>
      </c>
      <c r="T3297" t="b">
        <v>0</v>
      </c>
    </row>
    <row r="3298" spans="1:20" x14ac:dyDescent="0.3">
      <c r="A3298" t="s">
        <v>2971</v>
      </c>
      <c r="B3298" t="s">
        <v>2972</v>
      </c>
      <c r="C3298" s="2">
        <v>31400</v>
      </c>
      <c r="E3298" t="s">
        <v>4196</v>
      </c>
      <c r="F3298" t="s">
        <v>4197</v>
      </c>
      <c r="G3298">
        <v>643</v>
      </c>
      <c r="H3298" t="s">
        <v>2969</v>
      </c>
      <c r="I3298">
        <v>643</v>
      </c>
      <c r="J3298">
        <v>1122</v>
      </c>
      <c r="K3298" t="s">
        <v>2970</v>
      </c>
      <c r="L3298" s="2">
        <v>1122</v>
      </c>
      <c r="M3298">
        <v>1122</v>
      </c>
      <c r="N3298" s="2">
        <v>1</v>
      </c>
      <c r="O3298">
        <v>4.4720000000000004</v>
      </c>
      <c r="P3298">
        <v>12.29</v>
      </c>
      <c r="Q3298" s="1">
        <v>0.56328124999999996</v>
      </c>
      <c r="T3298" t="b">
        <v>0</v>
      </c>
    </row>
    <row r="3299" spans="1:20" x14ac:dyDescent="0.3">
      <c r="A3299" t="s">
        <v>2971</v>
      </c>
      <c r="B3299" t="s">
        <v>2972</v>
      </c>
      <c r="C3299" s="2">
        <v>36121</v>
      </c>
      <c r="E3299" t="s">
        <v>4695</v>
      </c>
      <c r="F3299" t="s">
        <v>4696</v>
      </c>
      <c r="G3299">
        <v>643</v>
      </c>
      <c r="H3299" t="s">
        <v>2969</v>
      </c>
      <c r="I3299">
        <v>643</v>
      </c>
      <c r="J3299">
        <v>1122</v>
      </c>
      <c r="K3299" t="s">
        <v>2970</v>
      </c>
      <c r="L3299" s="2">
        <v>1122</v>
      </c>
      <c r="M3299">
        <v>1122</v>
      </c>
      <c r="O3299">
        <v>6.9</v>
      </c>
      <c r="P3299">
        <v>16.829999999999998</v>
      </c>
      <c r="Q3299" s="1">
        <v>0.50819672131147542</v>
      </c>
      <c r="T3299" t="b">
        <v>0</v>
      </c>
    </row>
    <row r="3300" spans="1:20" x14ac:dyDescent="0.3">
      <c r="A3300" t="s">
        <v>2971</v>
      </c>
      <c r="B3300" t="s">
        <v>2972</v>
      </c>
      <c r="C3300" s="2">
        <v>36126</v>
      </c>
      <c r="E3300" t="s">
        <v>4697</v>
      </c>
      <c r="F3300" t="s">
        <v>4698</v>
      </c>
      <c r="G3300">
        <v>643</v>
      </c>
      <c r="H3300" t="s">
        <v>2969</v>
      </c>
      <c r="I3300">
        <v>643</v>
      </c>
      <c r="J3300">
        <v>1122</v>
      </c>
      <c r="K3300" t="s">
        <v>2970</v>
      </c>
      <c r="L3300" s="2">
        <v>1122</v>
      </c>
      <c r="M3300">
        <v>1122</v>
      </c>
      <c r="O3300">
        <v>1.657</v>
      </c>
      <c r="P3300">
        <v>4.05</v>
      </c>
      <c r="Q3300" s="1">
        <v>0.50976331360946747</v>
      </c>
      <c r="T3300" t="b">
        <v>0</v>
      </c>
    </row>
    <row r="3301" spans="1:20" x14ac:dyDescent="0.3">
      <c r="A3301" t="s">
        <v>2971</v>
      </c>
      <c r="B3301" t="s">
        <v>2972</v>
      </c>
      <c r="C3301" s="2">
        <v>36128</v>
      </c>
      <c r="E3301" t="s">
        <v>4699</v>
      </c>
      <c r="F3301" t="s">
        <v>4700</v>
      </c>
      <c r="G3301">
        <v>643</v>
      </c>
      <c r="H3301" t="s">
        <v>2969</v>
      </c>
      <c r="I3301">
        <v>643</v>
      </c>
      <c r="J3301">
        <v>1122</v>
      </c>
      <c r="K3301" t="s">
        <v>2970</v>
      </c>
      <c r="L3301" s="2">
        <v>1122</v>
      </c>
      <c r="M3301">
        <v>1122</v>
      </c>
      <c r="O3301">
        <v>1.657</v>
      </c>
      <c r="P3301">
        <v>4.05</v>
      </c>
      <c r="Q3301" s="1">
        <v>0.50976331360946747</v>
      </c>
      <c r="T3301" t="b">
        <v>0</v>
      </c>
    </row>
    <row r="3302" spans="1:20" x14ac:dyDescent="0.3">
      <c r="A3302" t="s">
        <v>3190</v>
      </c>
      <c r="B3302" t="s">
        <v>3191</v>
      </c>
      <c r="C3302" s="2">
        <v>40986</v>
      </c>
      <c r="E3302" t="s">
        <v>4915</v>
      </c>
      <c r="F3302" t="s">
        <v>4916</v>
      </c>
      <c r="G3302">
        <v>643</v>
      </c>
      <c r="H3302" t="s">
        <v>2969</v>
      </c>
      <c r="I3302">
        <v>643</v>
      </c>
      <c r="J3302">
        <v>1122</v>
      </c>
      <c r="K3302" t="s">
        <v>2970</v>
      </c>
      <c r="L3302" s="2">
        <v>1122</v>
      </c>
      <c r="M3302">
        <v>1122</v>
      </c>
      <c r="N3302" s="2">
        <v>3</v>
      </c>
      <c r="O3302">
        <v>2.0779999999999998</v>
      </c>
      <c r="P3302">
        <v>7.48</v>
      </c>
      <c r="Q3302" s="1">
        <v>0.66645264847512042</v>
      </c>
      <c r="T3302" t="b">
        <v>0</v>
      </c>
    </row>
    <row r="3303" spans="1:20" x14ac:dyDescent="0.3">
      <c r="A3303" t="s">
        <v>3190</v>
      </c>
      <c r="B3303" t="s">
        <v>3191</v>
      </c>
      <c r="C3303" s="2">
        <v>40991</v>
      </c>
      <c r="E3303" t="s">
        <v>4917</v>
      </c>
      <c r="F3303" t="s">
        <v>4918</v>
      </c>
      <c r="G3303">
        <v>643</v>
      </c>
      <c r="H3303" t="s">
        <v>2969</v>
      </c>
      <c r="I3303">
        <v>643</v>
      </c>
      <c r="J3303">
        <v>1122</v>
      </c>
      <c r="K3303" t="s">
        <v>2970</v>
      </c>
      <c r="L3303" s="2">
        <v>1122</v>
      </c>
      <c r="M3303">
        <v>1122</v>
      </c>
      <c r="N3303" s="2">
        <v>2</v>
      </c>
      <c r="O3303">
        <v>2.532</v>
      </c>
      <c r="P3303">
        <v>9.02</v>
      </c>
      <c r="Q3303" s="1">
        <v>0.66329787234042548</v>
      </c>
      <c r="T3303" t="b">
        <v>0</v>
      </c>
    </row>
    <row r="3304" spans="1:20" x14ac:dyDescent="0.3">
      <c r="A3304" t="s">
        <v>2971</v>
      </c>
      <c r="B3304" t="s">
        <v>2972</v>
      </c>
      <c r="C3304" s="2">
        <v>42950</v>
      </c>
      <c r="E3304" t="s">
        <v>5013</v>
      </c>
      <c r="F3304" t="s">
        <v>5014</v>
      </c>
      <c r="G3304">
        <v>643</v>
      </c>
      <c r="H3304" t="s">
        <v>2969</v>
      </c>
      <c r="I3304">
        <v>643</v>
      </c>
      <c r="J3304">
        <v>1122</v>
      </c>
      <c r="K3304" t="s">
        <v>2970</v>
      </c>
      <c r="L3304" s="2">
        <v>1122</v>
      </c>
      <c r="M3304">
        <v>1122</v>
      </c>
      <c r="N3304" s="2">
        <v>2</v>
      </c>
      <c r="O3304">
        <v>7.6429999999999998</v>
      </c>
      <c r="P3304">
        <v>21.5</v>
      </c>
      <c r="Q3304" s="1">
        <v>0.57349330357142858</v>
      </c>
      <c r="T3304" t="b">
        <v>0</v>
      </c>
    </row>
    <row r="3305" spans="1:20" x14ac:dyDescent="0.3">
      <c r="A3305" t="s">
        <v>2971</v>
      </c>
      <c r="B3305" t="s">
        <v>2972</v>
      </c>
      <c r="C3305" s="2">
        <v>45864</v>
      </c>
      <c r="E3305" t="s">
        <v>5080</v>
      </c>
      <c r="F3305" t="s">
        <v>5081</v>
      </c>
      <c r="G3305">
        <v>643</v>
      </c>
      <c r="H3305" t="s">
        <v>2969</v>
      </c>
      <c r="I3305">
        <v>643</v>
      </c>
      <c r="J3305">
        <v>1122</v>
      </c>
      <c r="K3305" t="s">
        <v>2970</v>
      </c>
      <c r="L3305" s="2">
        <v>1122</v>
      </c>
      <c r="M3305">
        <v>1122</v>
      </c>
      <c r="O3305">
        <v>4.4720000000000004</v>
      </c>
      <c r="P3305">
        <v>12.29</v>
      </c>
      <c r="Q3305" s="1">
        <v>0.56328124999999996</v>
      </c>
      <c r="T3305" t="b">
        <v>0</v>
      </c>
    </row>
    <row r="3306" spans="1:20" x14ac:dyDescent="0.3">
      <c r="A3306" t="s">
        <v>2971</v>
      </c>
      <c r="B3306" t="s">
        <v>2972</v>
      </c>
      <c r="C3306" s="2">
        <v>45868</v>
      </c>
      <c r="E3306" t="s">
        <v>5082</v>
      </c>
      <c r="F3306" t="s">
        <v>5083</v>
      </c>
      <c r="G3306">
        <v>643</v>
      </c>
      <c r="H3306" t="s">
        <v>2969</v>
      </c>
      <c r="I3306">
        <v>643</v>
      </c>
      <c r="J3306">
        <v>1122</v>
      </c>
      <c r="K3306" t="s">
        <v>2970</v>
      </c>
      <c r="L3306" s="2">
        <v>1122</v>
      </c>
      <c r="M3306">
        <v>1122</v>
      </c>
      <c r="O3306">
        <v>6.0410000000000004</v>
      </c>
      <c r="P3306">
        <v>14.41</v>
      </c>
      <c r="Q3306" s="1">
        <v>0.49700249791840134</v>
      </c>
      <c r="T3306" t="b">
        <v>0</v>
      </c>
    </row>
    <row r="3307" spans="1:20" x14ac:dyDescent="0.3">
      <c r="A3307" t="s">
        <v>2971</v>
      </c>
      <c r="B3307" t="s">
        <v>2972</v>
      </c>
      <c r="C3307" s="2">
        <v>45869</v>
      </c>
      <c r="E3307" t="s">
        <v>5084</v>
      </c>
      <c r="F3307" t="s">
        <v>5085</v>
      </c>
      <c r="G3307">
        <v>643</v>
      </c>
      <c r="H3307" t="s">
        <v>2969</v>
      </c>
      <c r="I3307">
        <v>643</v>
      </c>
      <c r="J3307">
        <v>1122</v>
      </c>
      <c r="K3307" t="s">
        <v>2970</v>
      </c>
      <c r="L3307" s="2">
        <v>1122</v>
      </c>
      <c r="M3307">
        <v>1122</v>
      </c>
      <c r="O3307">
        <v>6.0410000000000004</v>
      </c>
      <c r="P3307">
        <v>14.41</v>
      </c>
      <c r="Q3307" s="1">
        <v>0.49700249791840134</v>
      </c>
      <c r="T3307" t="b">
        <v>0</v>
      </c>
    </row>
    <row r="3308" spans="1:20" x14ac:dyDescent="0.3">
      <c r="A3308" t="s">
        <v>2971</v>
      </c>
      <c r="B3308" t="s">
        <v>2972</v>
      </c>
      <c r="C3308" s="2">
        <v>45872</v>
      </c>
      <c r="E3308" t="s">
        <v>5086</v>
      </c>
      <c r="F3308" t="s">
        <v>5087</v>
      </c>
      <c r="G3308">
        <v>643</v>
      </c>
      <c r="H3308" t="s">
        <v>2969</v>
      </c>
      <c r="I3308">
        <v>643</v>
      </c>
      <c r="J3308">
        <v>1122</v>
      </c>
      <c r="K3308" t="s">
        <v>2970</v>
      </c>
      <c r="L3308" s="2">
        <v>1122</v>
      </c>
      <c r="M3308">
        <v>1122</v>
      </c>
      <c r="N3308" s="2">
        <v>1</v>
      </c>
      <c r="O3308">
        <v>8.016</v>
      </c>
      <c r="P3308">
        <v>17.8</v>
      </c>
      <c r="Q3308" s="1">
        <v>0.4594740391099123</v>
      </c>
      <c r="T3308" t="b">
        <v>0</v>
      </c>
    </row>
    <row r="3309" spans="1:20" x14ac:dyDescent="0.3">
      <c r="A3309" t="s">
        <v>2971</v>
      </c>
      <c r="B3309" t="s">
        <v>2972</v>
      </c>
      <c r="C3309" s="2">
        <v>45873</v>
      </c>
      <c r="E3309" t="s">
        <v>5088</v>
      </c>
      <c r="F3309" t="s">
        <v>5089</v>
      </c>
      <c r="G3309">
        <v>643</v>
      </c>
      <c r="H3309" t="s">
        <v>2969</v>
      </c>
      <c r="I3309">
        <v>643</v>
      </c>
      <c r="J3309">
        <v>1122</v>
      </c>
      <c r="K3309" t="s">
        <v>2970</v>
      </c>
      <c r="L3309" s="2">
        <v>1122</v>
      </c>
      <c r="M3309">
        <v>1122</v>
      </c>
      <c r="O3309">
        <v>8.016</v>
      </c>
      <c r="P3309">
        <v>17.8</v>
      </c>
      <c r="Q3309" s="1">
        <v>0.4594740391099123</v>
      </c>
      <c r="T3309" t="b">
        <v>0</v>
      </c>
    </row>
    <row r="3310" spans="1:20" x14ac:dyDescent="0.3">
      <c r="A3310" t="s">
        <v>2971</v>
      </c>
      <c r="B3310" t="s">
        <v>2972</v>
      </c>
      <c r="C3310" s="2">
        <v>49274</v>
      </c>
      <c r="E3310" t="s">
        <v>5315</v>
      </c>
      <c r="F3310" t="s">
        <v>5316</v>
      </c>
      <c r="G3310">
        <v>643</v>
      </c>
      <c r="H3310" t="s">
        <v>2969</v>
      </c>
      <c r="I3310">
        <v>643</v>
      </c>
      <c r="J3310">
        <v>1122</v>
      </c>
      <c r="K3310" t="s">
        <v>2970</v>
      </c>
      <c r="L3310" s="2">
        <v>1122</v>
      </c>
      <c r="M3310">
        <v>1122</v>
      </c>
      <c r="O3310">
        <v>7.6429999999999998</v>
      </c>
      <c r="P3310">
        <v>21.5</v>
      </c>
      <c r="Q3310" s="1">
        <v>0.57349330357142858</v>
      </c>
      <c r="T3310" t="b">
        <v>0</v>
      </c>
    </row>
    <row r="3311" spans="1:20" x14ac:dyDescent="0.3">
      <c r="A3311" t="s">
        <v>2971</v>
      </c>
      <c r="B3311" t="s">
        <v>2972</v>
      </c>
      <c r="C3311" s="2">
        <v>49275</v>
      </c>
      <c r="E3311" t="s">
        <v>5317</v>
      </c>
      <c r="F3311" t="s">
        <v>5318</v>
      </c>
      <c r="G3311">
        <v>643</v>
      </c>
      <c r="H3311" t="s">
        <v>2969</v>
      </c>
      <c r="I3311">
        <v>643</v>
      </c>
      <c r="J3311">
        <v>1122</v>
      </c>
      <c r="K3311" t="s">
        <v>2970</v>
      </c>
      <c r="L3311" s="2">
        <v>1122</v>
      </c>
      <c r="M3311">
        <v>1122</v>
      </c>
      <c r="O3311">
        <v>6.9</v>
      </c>
      <c r="P3311">
        <v>16.829999999999998</v>
      </c>
      <c r="Q3311" s="1">
        <v>0.50819672131147542</v>
      </c>
      <c r="T3311" t="b">
        <v>0</v>
      </c>
    </row>
    <row r="3312" spans="1:20" x14ac:dyDescent="0.3">
      <c r="A3312" t="s">
        <v>3161</v>
      </c>
      <c r="B3312" t="s">
        <v>3162</v>
      </c>
      <c r="C3312" s="2">
        <v>64217</v>
      </c>
      <c r="E3312" t="s">
        <v>5978</v>
      </c>
      <c r="F3312" t="s">
        <v>5979</v>
      </c>
      <c r="G3312">
        <v>643</v>
      </c>
      <c r="H3312" t="s">
        <v>2969</v>
      </c>
      <c r="I3312">
        <v>643</v>
      </c>
      <c r="J3312">
        <v>1122</v>
      </c>
      <c r="K3312" t="s">
        <v>2970</v>
      </c>
      <c r="L3312" s="2">
        <v>1122</v>
      </c>
      <c r="M3312">
        <v>1122</v>
      </c>
      <c r="O3312">
        <v>4.3559999999999999</v>
      </c>
      <c r="P3312">
        <v>9.91</v>
      </c>
      <c r="Q3312" s="1">
        <v>0.47263922518159807</v>
      </c>
      <c r="T3312" t="b">
        <v>0</v>
      </c>
    </row>
    <row r="3313" spans="1:20" x14ac:dyDescent="0.3">
      <c r="A3313" t="s">
        <v>3161</v>
      </c>
      <c r="B3313" t="s">
        <v>3162</v>
      </c>
      <c r="C3313" s="2">
        <v>64219</v>
      </c>
      <c r="E3313" t="s">
        <v>5980</v>
      </c>
      <c r="F3313" t="s">
        <v>5981</v>
      </c>
      <c r="G3313">
        <v>643</v>
      </c>
      <c r="H3313" t="s">
        <v>2969</v>
      </c>
      <c r="I3313">
        <v>643</v>
      </c>
      <c r="J3313">
        <v>1122</v>
      </c>
      <c r="K3313" t="s">
        <v>2970</v>
      </c>
      <c r="L3313" s="2">
        <v>1122</v>
      </c>
      <c r="M3313">
        <v>1122</v>
      </c>
      <c r="N3313" s="2">
        <v>1</v>
      </c>
      <c r="O3313">
        <v>4.3559999999999999</v>
      </c>
      <c r="P3313">
        <v>9.91</v>
      </c>
      <c r="Q3313" s="1">
        <v>0.47263922518159807</v>
      </c>
      <c r="T3313" t="b">
        <v>0</v>
      </c>
    </row>
    <row r="3314" spans="1:20" x14ac:dyDescent="0.3">
      <c r="A3314" t="s">
        <v>3161</v>
      </c>
      <c r="B3314" t="s">
        <v>3162</v>
      </c>
      <c r="C3314" s="2">
        <v>64220</v>
      </c>
      <c r="E3314" t="s">
        <v>5982</v>
      </c>
      <c r="F3314" t="s">
        <v>5983</v>
      </c>
      <c r="G3314">
        <v>643</v>
      </c>
      <c r="H3314" t="s">
        <v>2969</v>
      </c>
      <c r="I3314">
        <v>643</v>
      </c>
      <c r="J3314">
        <v>1122</v>
      </c>
      <c r="K3314" t="s">
        <v>2970</v>
      </c>
      <c r="L3314" s="2">
        <v>1122</v>
      </c>
      <c r="M3314">
        <v>1122</v>
      </c>
      <c r="O3314">
        <v>4.3559999999999999</v>
      </c>
      <c r="P3314">
        <v>9.91</v>
      </c>
      <c r="Q3314" s="1">
        <v>0.47263922518159807</v>
      </c>
      <c r="T3314" t="b">
        <v>0</v>
      </c>
    </row>
    <row r="3315" spans="1:20" x14ac:dyDescent="0.3">
      <c r="A3315" t="s">
        <v>3161</v>
      </c>
      <c r="B3315" t="s">
        <v>3162</v>
      </c>
      <c r="C3315" s="2">
        <v>64221</v>
      </c>
      <c r="E3315" t="s">
        <v>5984</v>
      </c>
      <c r="F3315" t="s">
        <v>5985</v>
      </c>
      <c r="G3315">
        <v>643</v>
      </c>
      <c r="H3315" t="s">
        <v>2969</v>
      </c>
      <c r="I3315">
        <v>643</v>
      </c>
      <c r="J3315">
        <v>1122</v>
      </c>
      <c r="K3315" t="s">
        <v>2970</v>
      </c>
      <c r="L3315" s="2">
        <v>1122</v>
      </c>
      <c r="M3315">
        <v>1122</v>
      </c>
      <c r="O3315">
        <v>4.3559999999999999</v>
      </c>
      <c r="P3315">
        <v>9.91</v>
      </c>
      <c r="Q3315" s="1">
        <v>0.47263922518159807</v>
      </c>
      <c r="T3315" t="b">
        <v>0</v>
      </c>
    </row>
    <row r="3316" spans="1:20" x14ac:dyDescent="0.3">
      <c r="A3316" t="s">
        <v>3161</v>
      </c>
      <c r="B3316" t="s">
        <v>3162</v>
      </c>
      <c r="C3316" s="2">
        <v>64225</v>
      </c>
      <c r="E3316" t="s">
        <v>5986</v>
      </c>
      <c r="F3316" t="s">
        <v>5987</v>
      </c>
      <c r="G3316">
        <v>643</v>
      </c>
      <c r="H3316" t="s">
        <v>2969</v>
      </c>
      <c r="I3316">
        <v>643</v>
      </c>
      <c r="J3316">
        <v>1122</v>
      </c>
      <c r="K3316" t="s">
        <v>2970</v>
      </c>
      <c r="L3316" s="2">
        <v>1122</v>
      </c>
      <c r="M3316">
        <v>1122</v>
      </c>
      <c r="O3316">
        <v>4.3559999999999999</v>
      </c>
      <c r="P3316">
        <v>9.91</v>
      </c>
      <c r="Q3316" s="1">
        <v>0.47263922518159807</v>
      </c>
      <c r="T3316" t="b">
        <v>0</v>
      </c>
    </row>
    <row r="3317" spans="1:20" x14ac:dyDescent="0.3">
      <c r="A3317" t="s">
        <v>3161</v>
      </c>
      <c r="B3317" t="s">
        <v>3162</v>
      </c>
      <c r="C3317" s="2">
        <v>64226</v>
      </c>
      <c r="E3317" t="s">
        <v>5988</v>
      </c>
      <c r="F3317" t="s">
        <v>5989</v>
      </c>
      <c r="G3317">
        <v>643</v>
      </c>
      <c r="H3317" t="s">
        <v>2969</v>
      </c>
      <c r="I3317">
        <v>643</v>
      </c>
      <c r="J3317">
        <v>1122</v>
      </c>
      <c r="K3317" t="s">
        <v>2970</v>
      </c>
      <c r="L3317" s="2">
        <v>1122</v>
      </c>
      <c r="M3317">
        <v>1122</v>
      </c>
      <c r="N3317" s="2">
        <v>2</v>
      </c>
      <c r="O3317">
        <v>4.3559999999999999</v>
      </c>
      <c r="P3317">
        <v>9.91</v>
      </c>
      <c r="Q3317" s="1">
        <v>0.47263922518159807</v>
      </c>
      <c r="T3317" t="b">
        <v>0</v>
      </c>
    </row>
    <row r="3318" spans="1:20" x14ac:dyDescent="0.3">
      <c r="A3318" t="s">
        <v>3161</v>
      </c>
      <c r="B3318" t="s">
        <v>3162</v>
      </c>
      <c r="C3318" s="2">
        <v>64227</v>
      </c>
      <c r="E3318" t="s">
        <v>5990</v>
      </c>
      <c r="F3318" t="s">
        <v>5991</v>
      </c>
      <c r="G3318">
        <v>643</v>
      </c>
      <c r="H3318" t="s">
        <v>2969</v>
      </c>
      <c r="I3318">
        <v>643</v>
      </c>
      <c r="J3318">
        <v>1122</v>
      </c>
      <c r="K3318" t="s">
        <v>2970</v>
      </c>
      <c r="L3318" s="2">
        <v>1122</v>
      </c>
      <c r="M3318">
        <v>1122</v>
      </c>
      <c r="O3318">
        <v>4.9960000000000004</v>
      </c>
      <c r="P3318">
        <v>10.3</v>
      </c>
      <c r="Q3318" s="1">
        <v>0.41771561771561772</v>
      </c>
      <c r="T3318" t="b">
        <v>0</v>
      </c>
    </row>
    <row r="3319" spans="1:20" x14ac:dyDescent="0.3">
      <c r="A3319" t="s">
        <v>5103</v>
      </c>
      <c r="B3319" t="s">
        <v>5104</v>
      </c>
      <c r="C3319" s="2">
        <v>46075</v>
      </c>
      <c r="E3319" t="s">
        <v>5099</v>
      </c>
      <c r="F3319" t="s">
        <v>5100</v>
      </c>
      <c r="G3319">
        <v>571</v>
      </c>
      <c r="H3319" t="s">
        <v>5101</v>
      </c>
      <c r="I3319">
        <v>571</v>
      </c>
      <c r="J3319">
        <v>1128</v>
      </c>
      <c r="K3319" t="s">
        <v>5102</v>
      </c>
      <c r="L3319" s="2">
        <v>1128</v>
      </c>
      <c r="M3319">
        <v>1128</v>
      </c>
      <c r="O3319">
        <v>0.65700000000000003</v>
      </c>
      <c r="P3319">
        <v>1.69</v>
      </c>
      <c r="Q3319" s="1">
        <v>0.5340425531914893</v>
      </c>
      <c r="T3319" t="b">
        <v>0</v>
      </c>
    </row>
    <row r="3320" spans="1:20" x14ac:dyDescent="0.3">
      <c r="A3320" t="s">
        <v>5103</v>
      </c>
      <c r="B3320" t="s">
        <v>5104</v>
      </c>
      <c r="C3320" s="2">
        <v>70535</v>
      </c>
      <c r="E3320" t="s">
        <v>6503</v>
      </c>
      <c r="F3320" t="s">
        <v>6504</v>
      </c>
      <c r="G3320">
        <v>570</v>
      </c>
      <c r="H3320" t="s">
        <v>6505</v>
      </c>
      <c r="I3320">
        <v>570</v>
      </c>
      <c r="J3320">
        <v>1130</v>
      </c>
      <c r="K3320" t="s">
        <v>6506</v>
      </c>
      <c r="L3320" s="2">
        <v>1130</v>
      </c>
      <c r="M3320">
        <v>1130</v>
      </c>
      <c r="O3320">
        <v>3.5979999999999999</v>
      </c>
      <c r="P3320">
        <v>7.5</v>
      </c>
      <c r="Q3320" s="1">
        <v>0.42431999999999997</v>
      </c>
      <c r="T3320" t="b">
        <v>0</v>
      </c>
    </row>
    <row r="3321" spans="1:20" x14ac:dyDescent="0.3">
      <c r="F3321" s="7" t="s">
        <v>7984</v>
      </c>
      <c r="M3321"/>
      <c r="O3321"/>
      <c r="P3321"/>
    </row>
    <row r="3322" spans="1:20" x14ac:dyDescent="0.3">
      <c r="A3322" t="s">
        <v>7859</v>
      </c>
      <c r="B3322" t="s">
        <v>7860</v>
      </c>
      <c r="C3322" s="2">
        <v>20319</v>
      </c>
      <c r="D3322" s="2" t="s">
        <v>17</v>
      </c>
      <c r="E3322" t="s">
        <v>7855</v>
      </c>
      <c r="F3322" t="s">
        <v>7856</v>
      </c>
      <c r="G3322">
        <v>588</v>
      </c>
      <c r="H3322" t="s">
        <v>7857</v>
      </c>
      <c r="I3322">
        <v>588</v>
      </c>
      <c r="J3322">
        <v>1132</v>
      </c>
      <c r="K3322" t="s">
        <v>7858</v>
      </c>
      <c r="L3322" s="2">
        <v>1132</v>
      </c>
      <c r="M3322" s="2">
        <v>1132</v>
      </c>
      <c r="N3322" s="2">
        <v>21</v>
      </c>
      <c r="O3322" s="6">
        <v>4.63</v>
      </c>
      <c r="P3322" s="6">
        <v>7.67</v>
      </c>
      <c r="Q3322" s="1">
        <v>0.27543035993740217</v>
      </c>
      <c r="T3322" t="b">
        <v>0</v>
      </c>
    </row>
    <row r="3323" spans="1:20" x14ac:dyDescent="0.3">
      <c r="A3323" t="s">
        <v>7859</v>
      </c>
      <c r="B3323" t="s">
        <v>7860</v>
      </c>
      <c r="C3323" s="2">
        <v>72821</v>
      </c>
      <c r="D3323" s="2" t="s">
        <v>17</v>
      </c>
      <c r="E3323" t="s">
        <v>7861</v>
      </c>
      <c r="F3323" t="s">
        <v>7862</v>
      </c>
      <c r="G3323">
        <v>588</v>
      </c>
      <c r="H3323" t="s">
        <v>7857</v>
      </c>
      <c r="I3323">
        <v>588</v>
      </c>
      <c r="J3323">
        <v>1132</v>
      </c>
      <c r="K3323" t="s">
        <v>7858</v>
      </c>
      <c r="L3323" s="2">
        <v>1132</v>
      </c>
      <c r="M3323" s="2">
        <v>1132</v>
      </c>
      <c r="N3323" s="2">
        <v>571</v>
      </c>
      <c r="O3323" s="6">
        <v>2.63</v>
      </c>
      <c r="P3323" s="6">
        <v>4</v>
      </c>
      <c r="Q3323" s="1">
        <v>0.21021021021021019</v>
      </c>
      <c r="T3323" t="b">
        <v>0</v>
      </c>
    </row>
    <row r="3324" spans="1:20" x14ac:dyDescent="0.3">
      <c r="A3324" t="s">
        <v>7859</v>
      </c>
      <c r="B3324" t="s">
        <v>7860</v>
      </c>
      <c r="C3324" s="2">
        <v>72822</v>
      </c>
      <c r="D3324" s="2" t="s">
        <v>17</v>
      </c>
      <c r="E3324" t="s">
        <v>7863</v>
      </c>
      <c r="F3324" t="s">
        <v>7864</v>
      </c>
      <c r="G3324">
        <v>588</v>
      </c>
      <c r="H3324" t="s">
        <v>7857</v>
      </c>
      <c r="I3324">
        <v>588</v>
      </c>
      <c r="J3324">
        <v>1132</v>
      </c>
      <c r="K3324" t="s">
        <v>7858</v>
      </c>
      <c r="L3324" s="2">
        <v>1132</v>
      </c>
      <c r="M3324" s="2">
        <v>1132</v>
      </c>
      <c r="N3324" s="2">
        <v>486</v>
      </c>
      <c r="O3324" s="6">
        <v>2.88</v>
      </c>
      <c r="P3324" s="6">
        <v>4.4800000000000004</v>
      </c>
      <c r="Q3324" s="1">
        <v>0.22788203753351208</v>
      </c>
      <c r="T3324" t="b">
        <v>0</v>
      </c>
    </row>
    <row r="3325" spans="1:20" x14ac:dyDescent="0.3">
      <c r="A3325" t="s">
        <v>7859</v>
      </c>
      <c r="B3325" t="s">
        <v>7860</v>
      </c>
      <c r="C3325" s="2">
        <v>75283</v>
      </c>
      <c r="D3325" s="2" t="s">
        <v>17</v>
      </c>
      <c r="E3325" t="s">
        <v>7865</v>
      </c>
      <c r="F3325" t="s">
        <v>7866</v>
      </c>
      <c r="G3325">
        <v>588</v>
      </c>
      <c r="H3325" t="s">
        <v>7857</v>
      </c>
      <c r="I3325">
        <v>588</v>
      </c>
      <c r="J3325">
        <v>1132</v>
      </c>
      <c r="K3325" t="s">
        <v>7858</v>
      </c>
      <c r="L3325" s="2">
        <v>1132</v>
      </c>
      <c r="M3325" s="2">
        <v>1132</v>
      </c>
      <c r="N3325" s="2">
        <v>61</v>
      </c>
      <c r="O3325" s="6">
        <v>3.76</v>
      </c>
      <c r="P3325" s="6">
        <v>5.94</v>
      </c>
      <c r="Q3325" s="1">
        <v>0.24040404040404043</v>
      </c>
      <c r="T3325" t="b">
        <v>0</v>
      </c>
    </row>
    <row r="3326" spans="1:20" x14ac:dyDescent="0.3">
      <c r="A3326" t="s">
        <v>4623</v>
      </c>
      <c r="B3326" t="s">
        <v>4624</v>
      </c>
      <c r="C3326" s="2">
        <v>35703</v>
      </c>
      <c r="E3326" t="s">
        <v>4619</v>
      </c>
      <c r="F3326" t="s">
        <v>4620</v>
      </c>
      <c r="G3326">
        <v>598</v>
      </c>
      <c r="H3326" t="s">
        <v>4621</v>
      </c>
      <c r="I3326">
        <v>598</v>
      </c>
      <c r="J3326">
        <v>1135</v>
      </c>
      <c r="K3326" t="s">
        <v>4622</v>
      </c>
      <c r="L3326" s="2">
        <v>1135</v>
      </c>
      <c r="M3326">
        <v>1135</v>
      </c>
      <c r="O3326">
        <v>1.679</v>
      </c>
      <c r="P3326">
        <v>3.3</v>
      </c>
      <c r="Q3326" s="1">
        <v>0.3894545454545455</v>
      </c>
      <c r="T3326" t="b">
        <v>0</v>
      </c>
    </row>
    <row r="3327" spans="1:20" s="10" customFormat="1" x14ac:dyDescent="0.3">
      <c r="A3327" s="10" t="s">
        <v>4623</v>
      </c>
      <c r="B3327" s="10" t="s">
        <v>4624</v>
      </c>
      <c r="C3327" s="11">
        <v>78841</v>
      </c>
      <c r="D3327" s="2" t="s">
        <v>17</v>
      </c>
      <c r="E3327" t="s">
        <v>7871</v>
      </c>
      <c r="F3327" s="10" t="s">
        <v>7872</v>
      </c>
      <c r="G3327">
        <v>598</v>
      </c>
      <c r="H3327" t="s">
        <v>4621</v>
      </c>
      <c r="I3327">
        <v>598</v>
      </c>
      <c r="J3327">
        <v>1135</v>
      </c>
      <c r="K3327" s="10" t="s">
        <v>4622</v>
      </c>
      <c r="L3327" s="11">
        <v>1135</v>
      </c>
      <c r="M3327" s="2">
        <v>1135</v>
      </c>
      <c r="N3327" s="2">
        <v>134</v>
      </c>
      <c r="O3327" s="12">
        <v>2.2829999999999999</v>
      </c>
      <c r="P3327" s="12">
        <v>4.1500000000000004</v>
      </c>
      <c r="Q3327" s="13">
        <v>0.34017341040462423</v>
      </c>
      <c r="R3327"/>
      <c r="S3327"/>
      <c r="T3327" t="b">
        <v>0</v>
      </c>
    </row>
    <row r="3328" spans="1:20" s="10" customFormat="1" x14ac:dyDescent="0.3">
      <c r="A3328" s="10">
        <v>1905024</v>
      </c>
      <c r="B3328" s="10" t="s">
        <v>4624</v>
      </c>
      <c r="C3328" s="11">
        <v>2982</v>
      </c>
      <c r="D3328" s="2" t="s">
        <v>17</v>
      </c>
      <c r="E3328" t="s">
        <v>7869</v>
      </c>
      <c r="F3328" s="10" t="s">
        <v>7870</v>
      </c>
      <c r="G3328">
        <v>599</v>
      </c>
      <c r="H3328" t="s">
        <v>7072</v>
      </c>
      <c r="I3328">
        <v>599</v>
      </c>
      <c r="J3328">
        <v>1135</v>
      </c>
      <c r="K3328" s="10" t="s">
        <v>4622</v>
      </c>
      <c r="L3328" s="11">
        <v>1135</v>
      </c>
      <c r="M3328" s="2">
        <v>1135</v>
      </c>
      <c r="N3328" s="2"/>
      <c r="O3328" s="12">
        <v>1.0329999999999999</v>
      </c>
      <c r="P3328" s="12">
        <v>2.4</v>
      </c>
      <c r="Q3328" s="13">
        <v>0.48349999999999999</v>
      </c>
      <c r="R3328"/>
      <c r="S3328"/>
      <c r="T3328" t="b">
        <v>0</v>
      </c>
    </row>
    <row r="3329" spans="1:20" x14ac:dyDescent="0.3">
      <c r="A3329" t="s">
        <v>2469</v>
      </c>
      <c r="B3329" t="s">
        <v>2470</v>
      </c>
      <c r="C3329" s="2">
        <v>64567</v>
      </c>
      <c r="E3329" t="s">
        <v>6045</v>
      </c>
      <c r="F3329" t="s">
        <v>6046</v>
      </c>
      <c r="G3329">
        <v>609</v>
      </c>
      <c r="H3329" t="s">
        <v>2467</v>
      </c>
      <c r="I3329">
        <v>609</v>
      </c>
      <c r="J3329">
        <v>1136</v>
      </c>
      <c r="K3329" t="s">
        <v>6047</v>
      </c>
      <c r="L3329" s="2">
        <v>1136</v>
      </c>
      <c r="M3329">
        <v>1136</v>
      </c>
      <c r="O3329">
        <v>10.223000000000001</v>
      </c>
      <c r="P3329">
        <v>19.899999999999999</v>
      </c>
      <c r="Q3329" s="1">
        <v>0.38341375150784079</v>
      </c>
      <c r="T3329" t="b">
        <v>0</v>
      </c>
    </row>
    <row r="3330" spans="1:20" x14ac:dyDescent="0.3">
      <c r="F3330" s="7" t="s">
        <v>7985</v>
      </c>
      <c r="M3330"/>
      <c r="O3330"/>
      <c r="P3330"/>
    </row>
    <row r="3331" spans="1:20" x14ac:dyDescent="0.3">
      <c r="A3331" t="s">
        <v>5684</v>
      </c>
      <c r="B3331" t="s">
        <v>5685</v>
      </c>
      <c r="C3331" s="2">
        <v>24113</v>
      </c>
      <c r="D3331" s="2" t="s">
        <v>17</v>
      </c>
      <c r="E3331" t="s">
        <v>7873</v>
      </c>
      <c r="F3331" t="s">
        <v>7874</v>
      </c>
      <c r="G3331">
        <v>517</v>
      </c>
      <c r="H3331" t="s">
        <v>5682</v>
      </c>
      <c r="I3331">
        <v>517</v>
      </c>
      <c r="J3331">
        <v>1141</v>
      </c>
      <c r="K3331" t="s">
        <v>5683</v>
      </c>
      <c r="L3331" s="2">
        <v>1141</v>
      </c>
      <c r="M3331" s="2">
        <v>1141</v>
      </c>
      <c r="N3331" s="2">
        <v>188</v>
      </c>
      <c r="O3331" s="6">
        <v>3.4489999999999998</v>
      </c>
      <c r="P3331" s="6">
        <v>6.37</v>
      </c>
      <c r="Q3331" s="1">
        <v>0.35047080979284373</v>
      </c>
      <c r="T3331" t="b">
        <v>0</v>
      </c>
    </row>
    <row r="3332" spans="1:20" x14ac:dyDescent="0.3">
      <c r="A3332" t="s">
        <v>5684</v>
      </c>
      <c r="B3332" t="s">
        <v>5685</v>
      </c>
      <c r="C3332" s="2">
        <v>61723</v>
      </c>
      <c r="D3332" s="2" t="s">
        <v>17</v>
      </c>
      <c r="E3332" t="s">
        <v>5680</v>
      </c>
      <c r="F3332" t="s">
        <v>5681</v>
      </c>
      <c r="G3332">
        <v>517</v>
      </c>
      <c r="H3332" t="s">
        <v>5682</v>
      </c>
      <c r="I3332">
        <v>517</v>
      </c>
      <c r="J3332">
        <v>1141</v>
      </c>
      <c r="K3332" t="s">
        <v>5683</v>
      </c>
      <c r="L3332" s="2">
        <v>1141</v>
      </c>
      <c r="M3332" s="2">
        <v>1141</v>
      </c>
      <c r="N3332" s="2">
        <v>13</v>
      </c>
      <c r="O3332" s="6">
        <v>1.2729999999999999</v>
      </c>
      <c r="P3332" s="6">
        <v>4.18</v>
      </c>
      <c r="Q3332" s="1">
        <v>0.63419540229885052</v>
      </c>
      <c r="T3332" t="b">
        <v>0</v>
      </c>
    </row>
    <row r="3333" spans="1:20" x14ac:dyDescent="0.3">
      <c r="A3333" t="s">
        <v>5684</v>
      </c>
      <c r="B3333" t="s">
        <v>5685</v>
      </c>
      <c r="C3333" s="2">
        <v>74555</v>
      </c>
      <c r="E3333" t="s">
        <v>6639</v>
      </c>
      <c r="F3333" t="s">
        <v>6640</v>
      </c>
      <c r="G3333">
        <v>517</v>
      </c>
      <c r="H3333" t="s">
        <v>5682</v>
      </c>
      <c r="I3333">
        <v>517</v>
      </c>
      <c r="J3333">
        <v>1141</v>
      </c>
      <c r="K3333" t="s">
        <v>5683</v>
      </c>
      <c r="L3333" s="2">
        <v>1141</v>
      </c>
      <c r="M3333">
        <v>1141</v>
      </c>
      <c r="N3333" s="2">
        <v>4</v>
      </c>
      <c r="O3333">
        <v>4.4749999999999996</v>
      </c>
      <c r="P3333">
        <v>9.7200000000000006</v>
      </c>
      <c r="Q3333" s="1">
        <v>0.44753086419753085</v>
      </c>
      <c r="T3333" t="b">
        <v>0</v>
      </c>
    </row>
    <row r="3334" spans="1:20" x14ac:dyDescent="0.3">
      <c r="A3334" t="s">
        <v>5684</v>
      </c>
      <c r="B3334" t="s">
        <v>5685</v>
      </c>
      <c r="C3334" s="2">
        <v>40315</v>
      </c>
      <c r="D3334" s="2" t="s">
        <v>17</v>
      </c>
      <c r="E3334" t="s">
        <v>7298</v>
      </c>
      <c r="F3334" t="s">
        <v>7299</v>
      </c>
      <c r="G3334">
        <v>517</v>
      </c>
      <c r="H3334" t="s">
        <v>5682</v>
      </c>
      <c r="I3334">
        <v>517</v>
      </c>
      <c r="J3334">
        <v>0</v>
      </c>
      <c r="K3334" t="s">
        <v>20</v>
      </c>
      <c r="L3334" s="2" t="s">
        <v>7912</v>
      </c>
      <c r="M3334" s="2">
        <v>1141</v>
      </c>
      <c r="N3334" s="2">
        <v>29</v>
      </c>
      <c r="O3334" s="6">
        <v>0.82499999999999996</v>
      </c>
      <c r="P3334" s="6">
        <v>1.83</v>
      </c>
      <c r="Q3334" s="1">
        <v>0.46078431372549017</v>
      </c>
      <c r="T3334" t="b">
        <v>0</v>
      </c>
    </row>
    <row r="3335" spans="1:20" x14ac:dyDescent="0.3">
      <c r="A3335" t="s">
        <v>169</v>
      </c>
      <c r="B3335" t="s">
        <v>170</v>
      </c>
      <c r="C3335" s="2">
        <v>1831</v>
      </c>
      <c r="E3335" t="s">
        <v>228</v>
      </c>
      <c r="F3335" t="s">
        <v>229</v>
      </c>
      <c r="G3335">
        <v>0</v>
      </c>
      <c r="H3335" t="s">
        <v>20</v>
      </c>
      <c r="I3335">
        <v>0</v>
      </c>
      <c r="J3335">
        <v>1142</v>
      </c>
      <c r="K3335" t="s">
        <v>214</v>
      </c>
      <c r="L3335" s="2">
        <v>1142</v>
      </c>
      <c r="M3335">
        <v>1142</v>
      </c>
      <c r="N3335" s="2">
        <v>13</v>
      </c>
      <c r="O3335">
        <v>0.66300000000000003</v>
      </c>
      <c r="P3335">
        <v>1.99</v>
      </c>
      <c r="Q3335" s="1">
        <v>0.64920634920634923</v>
      </c>
      <c r="T3335" t="b">
        <v>0</v>
      </c>
    </row>
    <row r="3336" spans="1:20" x14ac:dyDescent="0.3">
      <c r="A3336" t="s">
        <v>169</v>
      </c>
      <c r="B3336" t="s">
        <v>170</v>
      </c>
      <c r="C3336" s="2">
        <v>1860</v>
      </c>
      <c r="E3336" t="s">
        <v>230</v>
      </c>
      <c r="F3336" t="s">
        <v>231</v>
      </c>
      <c r="G3336">
        <v>0</v>
      </c>
      <c r="H3336" t="s">
        <v>20</v>
      </c>
      <c r="I3336">
        <v>0</v>
      </c>
      <c r="J3336">
        <v>1142</v>
      </c>
      <c r="K3336" t="s">
        <v>214</v>
      </c>
      <c r="L3336" s="2">
        <v>1142</v>
      </c>
      <c r="M3336">
        <v>1142</v>
      </c>
      <c r="N3336" s="2">
        <v>1</v>
      </c>
      <c r="O3336">
        <v>2.335</v>
      </c>
      <c r="P3336">
        <v>3.5</v>
      </c>
      <c r="Q3336" s="1">
        <v>0.29668674698795183</v>
      </c>
      <c r="T3336" t="b">
        <v>0</v>
      </c>
    </row>
    <row r="3337" spans="1:20" x14ac:dyDescent="0.3">
      <c r="A3337" t="s">
        <v>169</v>
      </c>
      <c r="B3337" t="s">
        <v>170</v>
      </c>
      <c r="C3337" s="2">
        <v>1700</v>
      </c>
      <c r="E3337" t="s">
        <v>211</v>
      </c>
      <c r="F3337" t="s">
        <v>212</v>
      </c>
      <c r="G3337">
        <v>93</v>
      </c>
      <c r="H3337" t="s">
        <v>213</v>
      </c>
      <c r="I3337">
        <v>93</v>
      </c>
      <c r="J3337">
        <v>1142</v>
      </c>
      <c r="K3337" t="s">
        <v>214</v>
      </c>
      <c r="L3337" s="2">
        <v>1142</v>
      </c>
      <c r="M3337">
        <v>1142</v>
      </c>
      <c r="N3337" s="2">
        <v>1</v>
      </c>
      <c r="O3337">
        <v>5</v>
      </c>
      <c r="P3337">
        <v>9.9</v>
      </c>
      <c r="Q3337" s="1">
        <v>0.46695095948827292</v>
      </c>
      <c r="T3337" t="b">
        <v>0</v>
      </c>
    </row>
    <row r="3338" spans="1:20" x14ac:dyDescent="0.3">
      <c r="A3338" t="s">
        <v>169</v>
      </c>
      <c r="B3338" t="s">
        <v>170</v>
      </c>
      <c r="C3338" s="2">
        <v>1701</v>
      </c>
      <c r="E3338" t="s">
        <v>215</v>
      </c>
      <c r="F3338" t="s">
        <v>216</v>
      </c>
      <c r="G3338">
        <v>93</v>
      </c>
      <c r="H3338" t="s">
        <v>213</v>
      </c>
      <c r="I3338">
        <v>93</v>
      </c>
      <c r="J3338">
        <v>1142</v>
      </c>
      <c r="K3338" t="s">
        <v>214</v>
      </c>
      <c r="L3338" s="2">
        <v>1142</v>
      </c>
      <c r="M3338">
        <v>1142</v>
      </c>
      <c r="N3338" s="2">
        <v>1</v>
      </c>
      <c r="O3338">
        <v>4</v>
      </c>
      <c r="P3338">
        <v>7.9</v>
      </c>
      <c r="Q3338" s="1">
        <v>0.46595460614152207</v>
      </c>
      <c r="T3338" t="b">
        <v>0</v>
      </c>
    </row>
    <row r="3339" spans="1:20" x14ac:dyDescent="0.3">
      <c r="A3339" t="s">
        <v>169</v>
      </c>
      <c r="B3339" t="s">
        <v>170</v>
      </c>
      <c r="C3339" s="2">
        <v>1915</v>
      </c>
      <c r="E3339" t="s">
        <v>232</v>
      </c>
      <c r="F3339" t="s">
        <v>233</v>
      </c>
      <c r="G3339">
        <v>96</v>
      </c>
      <c r="H3339" t="s">
        <v>167</v>
      </c>
      <c r="I3339">
        <v>96</v>
      </c>
      <c r="J3339">
        <v>1142</v>
      </c>
      <c r="K3339" t="s">
        <v>214</v>
      </c>
      <c r="L3339" s="2">
        <v>1142</v>
      </c>
      <c r="M3339">
        <v>1142</v>
      </c>
      <c r="O3339">
        <v>7.8</v>
      </c>
      <c r="P3339">
        <v>14.5</v>
      </c>
      <c r="Q3339" s="1">
        <v>0.43231441048034935</v>
      </c>
      <c r="T3339" t="b">
        <v>0</v>
      </c>
    </row>
    <row r="3340" spans="1:20" x14ac:dyDescent="0.3">
      <c r="A3340" t="s">
        <v>1330</v>
      </c>
      <c r="B3340" t="s">
        <v>1331</v>
      </c>
      <c r="C3340" s="2">
        <v>9615</v>
      </c>
      <c r="E3340" t="s">
        <v>1523</v>
      </c>
      <c r="F3340" t="s">
        <v>1524</v>
      </c>
      <c r="G3340">
        <v>61</v>
      </c>
      <c r="H3340" t="s">
        <v>1525</v>
      </c>
      <c r="I3340">
        <v>61</v>
      </c>
      <c r="J3340">
        <v>1143</v>
      </c>
      <c r="K3340" t="s">
        <v>1329</v>
      </c>
      <c r="L3340" s="2">
        <v>1143</v>
      </c>
      <c r="M3340">
        <v>1143</v>
      </c>
      <c r="O3340">
        <v>2.4220000000000002</v>
      </c>
      <c r="P3340">
        <v>4.8099999999999996</v>
      </c>
      <c r="Q3340" s="1">
        <v>0.39600997506234414</v>
      </c>
      <c r="T3340" t="b">
        <v>0</v>
      </c>
    </row>
    <row r="3341" spans="1:20" x14ac:dyDescent="0.3">
      <c r="F3341" s="7" t="s">
        <v>7986</v>
      </c>
      <c r="M3341"/>
      <c r="O3341"/>
      <c r="P3341"/>
    </row>
    <row r="3342" spans="1:20" x14ac:dyDescent="0.3">
      <c r="A3342" t="s">
        <v>1330</v>
      </c>
      <c r="B3342" t="s">
        <v>1331</v>
      </c>
      <c r="C3342" s="2">
        <v>9040</v>
      </c>
      <c r="D3342" s="2" t="s">
        <v>17</v>
      </c>
      <c r="E3342" t="s">
        <v>1326</v>
      </c>
      <c r="F3342" t="s">
        <v>1327</v>
      </c>
      <c r="G3342">
        <v>62</v>
      </c>
      <c r="H3342" t="s">
        <v>1328</v>
      </c>
      <c r="I3342">
        <v>62</v>
      </c>
      <c r="J3342">
        <v>1143</v>
      </c>
      <c r="K3342" t="s">
        <v>1329</v>
      </c>
      <c r="L3342" s="2">
        <v>1143</v>
      </c>
      <c r="M3342" s="2">
        <v>1143</v>
      </c>
      <c r="N3342" s="2">
        <v>30</v>
      </c>
      <c r="O3342" s="6">
        <v>2.2639999999999998</v>
      </c>
      <c r="P3342" s="6">
        <v>5.75</v>
      </c>
      <c r="Q3342" s="1">
        <v>0.52734864300626305</v>
      </c>
      <c r="T3342" t="b">
        <v>0</v>
      </c>
    </row>
    <row r="3343" spans="1:20" x14ac:dyDescent="0.3">
      <c r="A3343" t="s">
        <v>1330</v>
      </c>
      <c r="B3343" t="s">
        <v>1331</v>
      </c>
      <c r="C3343" s="2">
        <v>61770</v>
      </c>
      <c r="D3343" s="2" t="s">
        <v>17</v>
      </c>
      <c r="E3343" t="s">
        <v>7275</v>
      </c>
      <c r="F3343" t="s">
        <v>7276</v>
      </c>
      <c r="G3343">
        <v>61</v>
      </c>
      <c r="H3343" t="s">
        <v>1525</v>
      </c>
      <c r="I3343">
        <v>61</v>
      </c>
      <c r="J3343">
        <v>0</v>
      </c>
      <c r="K3343" t="s">
        <v>20</v>
      </c>
      <c r="L3343" s="2" t="s">
        <v>7911</v>
      </c>
      <c r="M3343" s="2">
        <v>1143</v>
      </c>
      <c r="N3343" s="2">
        <v>84</v>
      </c>
      <c r="O3343" s="6">
        <v>1.008</v>
      </c>
      <c r="P3343" s="6">
        <v>2</v>
      </c>
      <c r="Q3343" s="1">
        <v>0.39640718562874255</v>
      </c>
      <c r="T3343" t="b">
        <v>0</v>
      </c>
    </row>
    <row r="3344" spans="1:20" x14ac:dyDescent="0.3">
      <c r="A3344" t="s">
        <v>1330</v>
      </c>
      <c r="B3344" t="s">
        <v>1331</v>
      </c>
      <c r="C3344" s="2">
        <v>28646</v>
      </c>
      <c r="D3344" s="2" t="s">
        <v>17</v>
      </c>
      <c r="E3344" t="s">
        <v>7270</v>
      </c>
      <c r="F3344" t="s">
        <v>7271</v>
      </c>
      <c r="G3344">
        <v>63</v>
      </c>
      <c r="H3344" t="s">
        <v>7272</v>
      </c>
      <c r="I3344">
        <v>63</v>
      </c>
      <c r="J3344">
        <v>0</v>
      </c>
      <c r="K3344" t="s">
        <v>20</v>
      </c>
      <c r="L3344" s="2" t="s">
        <v>7911</v>
      </c>
      <c r="M3344" s="2">
        <v>1143</v>
      </c>
      <c r="N3344" s="2">
        <v>121</v>
      </c>
      <c r="O3344" s="6">
        <v>2.34</v>
      </c>
      <c r="P3344" s="6">
        <v>3.39</v>
      </c>
      <c r="Q3344" s="1">
        <v>0.27102803738317754</v>
      </c>
      <c r="T3344" t="b">
        <v>0</v>
      </c>
    </row>
    <row r="3345" spans="1:20" x14ac:dyDescent="0.3">
      <c r="A3345" t="s">
        <v>7885</v>
      </c>
      <c r="B3345" t="s">
        <v>7886</v>
      </c>
      <c r="C3345" s="2">
        <v>78756</v>
      </c>
      <c r="D3345" s="2" t="s">
        <v>17</v>
      </c>
      <c r="E3345" t="s">
        <v>7882</v>
      </c>
      <c r="F3345" t="s">
        <v>7883</v>
      </c>
      <c r="G3345">
        <v>64</v>
      </c>
      <c r="H3345" t="s">
        <v>7879</v>
      </c>
      <c r="I3345">
        <v>64</v>
      </c>
      <c r="J3345">
        <v>1144</v>
      </c>
      <c r="K3345" t="s">
        <v>7884</v>
      </c>
      <c r="L3345" s="2">
        <v>1144</v>
      </c>
      <c r="M3345" s="2">
        <v>1144</v>
      </c>
      <c r="N3345" s="2">
        <v>1258</v>
      </c>
      <c r="O3345" s="6">
        <v>0.53800000000000003</v>
      </c>
      <c r="P3345" s="6">
        <v>1.43</v>
      </c>
      <c r="Q3345" s="1">
        <v>0.54789915966386549</v>
      </c>
      <c r="T3345" t="b">
        <v>0</v>
      </c>
    </row>
    <row r="3346" spans="1:20" x14ac:dyDescent="0.3">
      <c r="A3346" t="s">
        <v>7880</v>
      </c>
      <c r="B3346" t="s">
        <v>7881</v>
      </c>
      <c r="C3346" s="2">
        <v>78757</v>
      </c>
      <c r="D3346" s="2" t="s">
        <v>17</v>
      </c>
      <c r="E3346" t="s">
        <v>7877</v>
      </c>
      <c r="F3346" t="s">
        <v>7878</v>
      </c>
      <c r="G3346">
        <v>64</v>
      </c>
      <c r="H3346" t="s">
        <v>7879</v>
      </c>
      <c r="I3346">
        <v>64</v>
      </c>
      <c r="J3346">
        <v>0</v>
      </c>
      <c r="K3346" t="s">
        <v>20</v>
      </c>
      <c r="L3346" s="2">
        <v>1144</v>
      </c>
      <c r="M3346" s="2">
        <v>1144</v>
      </c>
      <c r="N3346" s="2">
        <v>517</v>
      </c>
      <c r="O3346" s="6">
        <v>0.60099999999999998</v>
      </c>
      <c r="P3346" s="6">
        <v>1.6</v>
      </c>
      <c r="Q3346" s="1">
        <v>0.54812030075187967</v>
      </c>
      <c r="T3346" t="b">
        <v>0</v>
      </c>
    </row>
  </sheetData>
  <autoFilter ref="C2:U3346" xr:uid="{38400496-AC3C-4A25-99B7-3A685479C88B}"/>
  <sortState xmlns:xlrd2="http://schemas.microsoft.com/office/spreadsheetml/2017/richdata2" ref="A1191:Q3346">
    <sortCondition ref="M3:M3346"/>
    <sortCondition ref="L3:L3346"/>
    <sortCondition ref="I3:I3346"/>
    <sortCondition ref="C3:C3346"/>
  </sortState>
  <printOptions gridLines="1"/>
  <pageMargins left="0.11811023622047245" right="0.11811023622047245" top="0.35433070866141736" bottom="0.35433070866141736" header="0.31496062992125984" footer="0.31496062992125984"/>
  <pageSetup paperSize="9" scale="85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98FF784AFF445AF1131272F19BEF5" ma:contentTypeVersion="13" ma:contentTypeDescription="Crée un document." ma:contentTypeScope="" ma:versionID="b6adb482c5fc4e5d1d04af9558d785fa">
  <xsd:schema xmlns:xsd="http://www.w3.org/2001/XMLSchema" xmlns:xs="http://www.w3.org/2001/XMLSchema" xmlns:p="http://schemas.microsoft.com/office/2006/metadata/properties" xmlns:ns2="0c7483c0-c01d-4fba-9317-640114b58938" xmlns:ns3="fb43f4e2-5b48-4953-b3bf-91ab7f5bdda6" targetNamespace="http://schemas.microsoft.com/office/2006/metadata/properties" ma:root="true" ma:fieldsID="3aa8b5c5e254d36988791e4e5046caf7" ns2:_="" ns3:_="">
    <xsd:import namespace="0c7483c0-c01d-4fba-9317-640114b58938"/>
    <xsd:import namespace="fb43f4e2-5b48-4953-b3bf-91ab7f5bd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483c0-c01d-4fba-9317-640114b58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3f4e2-5b48-4953-b3bf-91ab7f5bdda6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b411cd8-e70c-4c9e-996a-a3cf8b9fbf7f}" ma:internalName="TaxCatchAll" ma:showField="CatchAllData" ma:web="fb43f4e2-5b48-4953-b3bf-91ab7f5bd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43f4e2-5b48-4953-b3bf-91ab7f5bdda6" xsi:nil="true"/>
    <lcf76f155ced4ddcb4097134ff3c332f xmlns="0c7483c0-c01d-4fba-9317-640114b589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89BB46F-9B45-47F8-B359-9E858891D5EB}"/>
</file>

<file path=customXml/itemProps2.xml><?xml version="1.0" encoding="utf-8"?>
<ds:datastoreItem xmlns:ds="http://schemas.openxmlformats.org/officeDocument/2006/customXml" ds:itemID="{B4818744-4ADD-47B3-A244-0072F4F26CA6}"/>
</file>

<file path=customXml/itemProps3.xml><?xml version="1.0" encoding="utf-8"?>
<ds:datastoreItem xmlns:ds="http://schemas.openxmlformats.org/officeDocument/2006/customXml" ds:itemID="{86C2E44F-80CF-4642-AF9D-7886E95ABA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Articles autorisés</vt:lpstr>
      <vt:lpstr>Base complète</vt:lpstr>
      <vt:lpstr>'Articles autorisés'!Impression_des_titres</vt:lpstr>
      <vt:lpstr>'Base complète'!Impression_des_titres</vt:lpstr>
      <vt:lpstr>'Articles autorisés'!Zone_d_impression</vt:lpstr>
      <vt:lpstr>'Base complète'!Zone_d_impression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NE. ERNOULT</dc:creator>
  <cp:lastModifiedBy>romain vanhee</cp:lastModifiedBy>
  <cp:lastPrinted>2022-03-18T13:08:54Z</cp:lastPrinted>
  <dcterms:created xsi:type="dcterms:W3CDTF">2022-03-04T16:27:28Z</dcterms:created>
  <dcterms:modified xsi:type="dcterms:W3CDTF">2023-01-06T13:48:09Z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0x01010076498FF784AFF445AF1131272F19BEF5</vt:lpwstr>
  </property>
</Properties>
</file>