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berto/Documents/Projects/Pv_spz_10X_sc/Analyses/R/pvivax_10x_singlecell/PvP01_v46_genefiles/"/>
    </mc:Choice>
  </mc:AlternateContent>
  <xr:revisionPtr revIDLastSave="0" documentId="13_ncr:1_{555B8407-3501-6B40-AB4B-1B4504A5F12A}" xr6:coauthVersionLast="36" xr6:coauthVersionMax="36" xr10:uidLastSave="{00000000-0000-0000-0000-000000000000}"/>
  <bookViews>
    <workbookView xWindow="18160" yWindow="660" windowWidth="17680" windowHeight="21740" activeTab="1" xr2:uid="{EC50212D-3ADC-4043-835E-908AC11BBD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2" l="1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4" i="2"/>
  <c r="F3" i="2"/>
  <c r="F2" i="2"/>
  <c r="D30" i="1"/>
  <c r="D3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<sst xmlns="http://schemas.openxmlformats.org/spreadsheetml/2006/main" count="189" uniqueCount="113">
  <si>
    <t>PVP01_0207300</t>
  </si>
  <si>
    <t>PVP01_1242200</t>
  </si>
  <si>
    <t>PVP01_1403100</t>
  </si>
  <si>
    <t>N/A</t>
  </si>
  <si>
    <t>PVP01_0212900</t>
  </si>
  <si>
    <t>PVP01_1458600</t>
  </si>
  <si>
    <t>PVP01_1015200</t>
  </si>
  <si>
    <t>PVP01_1120200</t>
  </si>
  <si>
    <t>PVP01_0807800</t>
  </si>
  <si>
    <t>PVP01_0607200</t>
  </si>
  <si>
    <t>PVP01_0305100</t>
  </si>
  <si>
    <t>PVP01_0612400</t>
  </si>
  <si>
    <t>PVP01_1016400</t>
  </si>
  <si>
    <t>PVP01_1223200</t>
  </si>
  <si>
    <t>PVP01_1249200</t>
  </si>
  <si>
    <t>PVP01_1259800</t>
  </si>
  <si>
    <t>PVP01_1302300</t>
  </si>
  <si>
    <t>PVP01_1415800</t>
  </si>
  <si>
    <t>PVP01_0934800</t>
  </si>
  <si>
    <t>PVP01_1250500</t>
  </si>
  <si>
    <t>PVP01_1019800</t>
  </si>
  <si>
    <t>PVP01_1439100</t>
  </si>
  <si>
    <t>PVP01_1322200</t>
  </si>
  <si>
    <t>PVP01_1325800</t>
  </si>
  <si>
    <t>UIS1</t>
  </si>
  <si>
    <t>UIS2</t>
  </si>
  <si>
    <t>UIS3</t>
  </si>
  <si>
    <t>UIS4</t>
  </si>
  <si>
    <t>UIS5</t>
  </si>
  <si>
    <t>UIS6</t>
  </si>
  <si>
    <t>UIS7</t>
  </si>
  <si>
    <t>UIS8</t>
  </si>
  <si>
    <t>UIS9</t>
  </si>
  <si>
    <t>UIS10</t>
  </si>
  <si>
    <t>UIS11</t>
  </si>
  <si>
    <t>UIS12</t>
  </si>
  <si>
    <t>UIS13</t>
  </si>
  <si>
    <t>UIS14</t>
  </si>
  <si>
    <t>UIS15</t>
  </si>
  <si>
    <t>UIS16</t>
  </si>
  <si>
    <t>UIS17</t>
  </si>
  <si>
    <t>UIS18</t>
  </si>
  <si>
    <t>UIS19</t>
  </si>
  <si>
    <t>UIS20</t>
  </si>
  <si>
    <t>UIS21</t>
  </si>
  <si>
    <t>UIS22</t>
  </si>
  <si>
    <t>UIS23</t>
  </si>
  <si>
    <t>UIS24</t>
  </si>
  <si>
    <t>UIS25</t>
  </si>
  <si>
    <t>UIS26</t>
  </si>
  <si>
    <t>UIS27</t>
  </si>
  <si>
    <t>UIS28</t>
  </si>
  <si>
    <t>UIS29</t>
  </si>
  <si>
    <t>UIS30</t>
  </si>
  <si>
    <t>eukaryotic translation initiation factor 2-alpha kinase 2, putative</t>
  </si>
  <si>
    <t>serine/threonine protein phosphatase UIS2, putative</t>
  </si>
  <si>
    <t>protein UIS3, putative</t>
  </si>
  <si>
    <t>cysteine desulfurase, putative</t>
  </si>
  <si>
    <t>conserved Plasmodium protein, unknown function</t>
  </si>
  <si>
    <t>mRNA-binding protein PUF1, putative</t>
  </si>
  <si>
    <t>phosphatidylcholine-sterol acyltransferase, putative</t>
  </si>
  <si>
    <t>zinc finger protein, putative</t>
  </si>
  <si>
    <t>RNA-binding protein, putative</t>
  </si>
  <si>
    <t>lysine decarboxylase, putative</t>
  </si>
  <si>
    <t>merozoite capping protein 1, putative</t>
  </si>
  <si>
    <t>F-actin-capping protein subunit beta, putative</t>
  </si>
  <si>
    <t>CPW-WPC family protein</t>
  </si>
  <si>
    <t>large ribosomal subunit nuclear export factor, putative</t>
  </si>
  <si>
    <t>conserved protein, unknown function</t>
  </si>
  <si>
    <t>origin recognition complex subunit 1, putative</t>
  </si>
  <si>
    <t>TFIIH basal transcription factor subunit, putative</t>
  </si>
  <si>
    <t>heat shock protein 70, putative</t>
  </si>
  <si>
    <t>ATP-dependent DNA helicase UvrD, putative</t>
  </si>
  <si>
    <t>lipase, putative</t>
  </si>
  <si>
    <t>cyclophilin, putative</t>
  </si>
  <si>
    <t>Jexx</t>
  </si>
  <si>
    <t>Roth</t>
  </si>
  <si>
    <t>Pv1</t>
  </si>
  <si>
    <t>Pv2</t>
  </si>
  <si>
    <t>Pv3</t>
  </si>
  <si>
    <t>UIS</t>
  </si>
  <si>
    <t>Gene</t>
  </si>
  <si>
    <t>Description</t>
  </si>
  <si>
    <t>GeneDescription</t>
  </si>
  <si>
    <t>GeneSeurat</t>
  </si>
  <si>
    <t>PVP01-0207300</t>
  </si>
  <si>
    <t>PVP01-1242200</t>
  </si>
  <si>
    <t>PVP01-1403100</t>
  </si>
  <si>
    <t>PVP01-0212900</t>
  </si>
  <si>
    <t>PVP01-1458600</t>
  </si>
  <si>
    <t>PVP01-1015200</t>
  </si>
  <si>
    <t>PVP01-1120200</t>
  </si>
  <si>
    <t>PVP01-0807800</t>
  </si>
  <si>
    <t>PVP01-0607200</t>
  </si>
  <si>
    <t>PVP01-0305100</t>
  </si>
  <si>
    <t>PVP01-0612400</t>
  </si>
  <si>
    <t>PVP01-1016400</t>
  </si>
  <si>
    <t>PVP01-1223200</t>
  </si>
  <si>
    <t>PVP01-1249200</t>
  </si>
  <si>
    <t>PVP01-1259800</t>
  </si>
  <si>
    <t>PVP01-1302300</t>
  </si>
  <si>
    <t>PVP01-1415800</t>
  </si>
  <si>
    <t>PVP01-0934800</t>
  </si>
  <si>
    <t>PVP01-1250500</t>
  </si>
  <si>
    <t>PVP01-1019800</t>
  </si>
  <si>
    <t>PVP01-1439100</t>
  </si>
  <si>
    <t>PVP01-1322200</t>
  </si>
  <si>
    <t>PVP01-1325800</t>
  </si>
  <si>
    <t>Order</t>
  </si>
  <si>
    <t xml:space="preserve"> PVP01_0602100</t>
  </si>
  <si>
    <t xml:space="preserve"> PVP01-0602100</t>
  </si>
  <si>
    <t>early transcribed membrane protein</t>
  </si>
  <si>
    <t xml:space="preserve"> PVP01_0602100::early transcribed membrane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</si>
</sst>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Helvetica Neue"/>
      <family val="2"/>
    </font>
    <font>
      <sz val="10"/>
      <color theme="1"/>
      <name val="Arial"/>
      <family val="2"/>
    </font>
    <font>
      <sz val="9"/>
      <color rgb="FF000000"/>
      <name val="Helvetica Neue"/>
      <family val="2"/>
    </font>
    <font>
      <sz val="9"/>
      <color rgb="FFFF0000"/>
      <name val="Helvetica Neue"/>
      <family val="2"/>
    </font>
    <font>
      <sz val="9"/>
      <color rgb="FF222222"/>
      <name val="Helvetica Neue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E781-A685-3E40-B7C2-C034DBDC4928}">
  <dimension ref="A1:I31"/>
  <sheetViews>
    <sheetView zoomScale="92" workbookViewId="0">
      <selection sqref="A1:D31"/>
    </sheetView>
  </sheetViews>
  <sheetFormatPr baseColWidth="10" defaultRowHeight="16"/>
  <cols>
    <col min="2" max="2" width="14.83203125" customWidth="1"/>
    <col min="3" max="3" width="49" bestFit="1" customWidth="1"/>
    <col min="4" max="4" width="69.5" bestFit="1" customWidth="1"/>
  </cols>
  <sheetData>
    <row r="1" spans="1:9">
      <c r="A1" t="s">
        <v>80</v>
      </c>
      <c r="B1" s="1" t="s">
        <v>81</v>
      </c>
      <c r="C1" t="s">
        <v>82</v>
      </c>
      <c r="D1" t="s">
        <v>83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>
      <c r="A2" s="4" t="s">
        <v>24</v>
      </c>
      <c r="B2" s="2" t="s">
        <v>0</v>
      </c>
      <c r="C2" s="2" t="s">
        <v>54</v>
      </c>
      <c r="D2" s="9" t="str">
        <f>CONCATENATE(B2, "::",C2)</f>
        <v>PVP01_0207300::eukaryotic translation initiation factor 2-alpha kinase 2, putative</v>
      </c>
    </row>
    <row r="3" spans="1:9">
      <c r="A3" s="4" t="s">
        <v>25</v>
      </c>
      <c r="B3" s="2" t="s">
        <v>1</v>
      </c>
      <c r="C3" s="2" t="s">
        <v>55</v>
      </c>
      <c r="D3" s="9" t="str">
        <f t="shared" ref="D3:D31" si="0">CONCATENATE(B3, "::",C3)</f>
        <v>PVP01_1242200::serine/threonine protein phosphatase UIS2, putative</v>
      </c>
    </row>
    <row r="4" spans="1:9">
      <c r="A4" s="4" t="s">
        <v>26</v>
      </c>
      <c r="B4" s="3" t="s">
        <v>2</v>
      </c>
      <c r="C4" s="3" t="s">
        <v>56</v>
      </c>
      <c r="D4" s="9" t="str">
        <f t="shared" si="0"/>
        <v>PVP01_1403100::protein UIS3, putative</v>
      </c>
    </row>
    <row r="5" spans="1:9">
      <c r="A5" s="4" t="s">
        <v>27</v>
      </c>
      <c r="B5" s="3" t="s">
        <v>3</v>
      </c>
      <c r="C5" s="3"/>
      <c r="D5" s="9" t="str">
        <f t="shared" si="0"/>
        <v>N/A::</v>
      </c>
    </row>
    <row r="6" spans="1:9">
      <c r="A6" s="4" t="s">
        <v>28</v>
      </c>
      <c r="B6" s="3" t="s">
        <v>4</v>
      </c>
      <c r="C6" s="6" t="s">
        <v>57</v>
      </c>
      <c r="D6" s="9" t="str">
        <f t="shared" si="0"/>
        <v>PVP01_0212900::cysteine desulfurase, putative</v>
      </c>
    </row>
    <row r="7" spans="1:9">
      <c r="A7" s="5" t="s">
        <v>29</v>
      </c>
      <c r="B7" s="3"/>
      <c r="C7" s="3"/>
      <c r="D7" s="9" t="str">
        <f t="shared" si="0"/>
        <v>::</v>
      </c>
    </row>
    <row r="8" spans="1:9">
      <c r="A8" s="5" t="s">
        <v>30</v>
      </c>
      <c r="B8" s="3"/>
      <c r="C8" s="3"/>
      <c r="D8" s="9" t="str">
        <f t="shared" si="0"/>
        <v>::</v>
      </c>
    </row>
    <row r="9" spans="1:9">
      <c r="A9" s="4" t="s">
        <v>31</v>
      </c>
      <c r="B9" s="3" t="s">
        <v>5</v>
      </c>
      <c r="C9" s="3" t="s">
        <v>58</v>
      </c>
      <c r="D9" s="9" t="str">
        <f t="shared" si="0"/>
        <v>PVP01_1458600::conserved Plasmodium protein, unknown function</v>
      </c>
    </row>
    <row r="10" spans="1:9">
      <c r="A10" s="4" t="s">
        <v>32</v>
      </c>
      <c r="B10" s="3" t="s">
        <v>6</v>
      </c>
      <c r="C10" s="3" t="s">
        <v>59</v>
      </c>
      <c r="D10" s="9" t="str">
        <f t="shared" si="0"/>
        <v>PVP01_1015200::mRNA-binding protein PUF1, putative</v>
      </c>
    </row>
    <row r="11" spans="1:9">
      <c r="A11" s="4" t="s">
        <v>33</v>
      </c>
      <c r="B11" s="3" t="s">
        <v>7</v>
      </c>
      <c r="C11" s="3" t="s">
        <v>60</v>
      </c>
      <c r="D11" s="9" t="str">
        <f t="shared" si="0"/>
        <v>PVP01_1120200::phosphatidylcholine-sterol acyltransferase, putative</v>
      </c>
    </row>
    <row r="12" spans="1:9">
      <c r="A12" s="4" t="s">
        <v>34</v>
      </c>
      <c r="B12" s="3" t="s">
        <v>8</v>
      </c>
      <c r="C12" s="3" t="s">
        <v>61</v>
      </c>
      <c r="D12" s="9" t="str">
        <f t="shared" si="0"/>
        <v>PVP01_0807800::zinc finger protein, putative</v>
      </c>
    </row>
    <row r="13" spans="1:9">
      <c r="A13" s="4" t="s">
        <v>35</v>
      </c>
      <c r="B13" s="3" t="s">
        <v>9</v>
      </c>
      <c r="C13" s="3" t="s">
        <v>62</v>
      </c>
      <c r="D13" s="9" t="str">
        <f t="shared" si="0"/>
        <v>PVP01_0607200::RNA-binding protein, putative</v>
      </c>
    </row>
    <row r="14" spans="1:9">
      <c r="A14" s="5" t="s">
        <v>36</v>
      </c>
      <c r="B14" s="3"/>
      <c r="C14" s="3"/>
      <c r="D14" s="9" t="str">
        <f t="shared" si="0"/>
        <v>::</v>
      </c>
    </row>
    <row r="15" spans="1:9">
      <c r="A15" s="4" t="s">
        <v>37</v>
      </c>
      <c r="B15" s="3" t="s">
        <v>10</v>
      </c>
      <c r="C15" s="3" t="s">
        <v>63</v>
      </c>
      <c r="D15" s="9" t="str">
        <f t="shared" si="0"/>
        <v>PVP01_0305100::lysine decarboxylase, putative</v>
      </c>
    </row>
    <row r="16" spans="1:9">
      <c r="A16" s="5" t="s">
        <v>38</v>
      </c>
      <c r="B16" s="3"/>
      <c r="C16" s="3"/>
      <c r="D16" s="9" t="str">
        <f t="shared" si="0"/>
        <v>::</v>
      </c>
    </row>
    <row r="17" spans="1:4">
      <c r="A17" s="4" t="s">
        <v>39</v>
      </c>
      <c r="B17" s="3" t="s">
        <v>11</v>
      </c>
      <c r="C17" s="3" t="s">
        <v>64</v>
      </c>
      <c r="D17" s="9" t="str">
        <f t="shared" si="0"/>
        <v>PVP01_0612400::merozoite capping protein 1, putative</v>
      </c>
    </row>
    <row r="18" spans="1:4">
      <c r="A18" s="4" t="s">
        <v>40</v>
      </c>
      <c r="B18" s="3" t="s">
        <v>12</v>
      </c>
      <c r="C18" s="3" t="s">
        <v>65</v>
      </c>
      <c r="D18" s="9" t="str">
        <f t="shared" si="0"/>
        <v>PVP01_1016400::F-actin-capping protein subunit beta, putative</v>
      </c>
    </row>
    <row r="19" spans="1:4">
      <c r="A19" s="5" t="s">
        <v>41</v>
      </c>
      <c r="B19" s="3"/>
      <c r="C19" s="3"/>
      <c r="D19" s="9" t="str">
        <f t="shared" si="0"/>
        <v>::</v>
      </c>
    </row>
    <row r="20" spans="1:4">
      <c r="A20" s="4" t="s">
        <v>42</v>
      </c>
      <c r="B20" s="3" t="s">
        <v>13</v>
      </c>
      <c r="C20" s="7" t="s">
        <v>66</v>
      </c>
      <c r="D20" s="9" t="str">
        <f t="shared" si="0"/>
        <v>PVP01_1223200::CPW-WPC family protein</v>
      </c>
    </row>
    <row r="21" spans="1:4">
      <c r="A21" s="4" t="s">
        <v>43</v>
      </c>
      <c r="B21" s="3" t="s">
        <v>14</v>
      </c>
      <c r="C21" s="3" t="s">
        <v>67</v>
      </c>
      <c r="D21" s="9" t="str">
        <f t="shared" si="0"/>
        <v>PVP01_1249200::large ribosomal subunit nuclear export factor, putative</v>
      </c>
    </row>
    <row r="22" spans="1:4">
      <c r="A22" s="4" t="s">
        <v>44</v>
      </c>
      <c r="B22" s="3" t="s">
        <v>15</v>
      </c>
      <c r="C22" s="7" t="s">
        <v>68</v>
      </c>
      <c r="D22" s="9" t="str">
        <f t="shared" si="0"/>
        <v>PVP01_1259800::conserved protein, unknown function</v>
      </c>
    </row>
    <row r="23" spans="1:4">
      <c r="A23" s="4" t="s">
        <v>45</v>
      </c>
      <c r="B23" s="3" t="s">
        <v>16</v>
      </c>
      <c r="C23" s="3" t="s">
        <v>69</v>
      </c>
      <c r="D23" s="9" t="str">
        <f t="shared" si="0"/>
        <v>PVP01_1302300::origin recognition complex subunit 1, putative</v>
      </c>
    </row>
    <row r="24" spans="1:4">
      <c r="A24" s="4" t="s">
        <v>46</v>
      </c>
      <c r="B24" s="3" t="s">
        <v>17</v>
      </c>
      <c r="C24" s="3" t="s">
        <v>70</v>
      </c>
      <c r="D24" s="9" t="str">
        <f t="shared" si="0"/>
        <v>PVP01_1415800::TFIIH basal transcription factor subunit, putative</v>
      </c>
    </row>
    <row r="25" spans="1:4">
      <c r="A25" s="4" t="s">
        <v>47</v>
      </c>
      <c r="B25" s="3" t="s">
        <v>18</v>
      </c>
      <c r="C25" s="3" t="s">
        <v>71</v>
      </c>
      <c r="D25" s="9" t="str">
        <f t="shared" si="0"/>
        <v>PVP01_0934800::heat shock protein 70, putative</v>
      </c>
    </row>
    <row r="26" spans="1:4">
      <c r="A26" s="4" t="s">
        <v>48</v>
      </c>
      <c r="B26" s="3" t="s">
        <v>19</v>
      </c>
      <c r="C26" s="3" t="s">
        <v>58</v>
      </c>
      <c r="D26" s="9" t="str">
        <f t="shared" si="0"/>
        <v>PVP01_1250500::conserved Plasmodium protein, unknown function</v>
      </c>
    </row>
    <row r="27" spans="1:4">
      <c r="A27" s="4" t="s">
        <v>49</v>
      </c>
      <c r="B27" s="3" t="s">
        <v>20</v>
      </c>
      <c r="C27" s="3" t="s">
        <v>72</v>
      </c>
      <c r="D27" s="9" t="str">
        <f t="shared" si="0"/>
        <v>PVP01_1019800::ATP-dependent DNA helicase UvrD, putative</v>
      </c>
    </row>
    <row r="28" spans="1:4">
      <c r="A28" s="4" t="s">
        <v>50</v>
      </c>
      <c r="B28" s="3" t="s">
        <v>21</v>
      </c>
      <c r="C28" s="3" t="s">
        <v>58</v>
      </c>
      <c r="D28" s="9" t="str">
        <f t="shared" si="0"/>
        <v>PVP01_1439100::conserved Plasmodium protein, unknown function</v>
      </c>
    </row>
    <row r="29" spans="1:4">
      <c r="A29" s="4" t="s">
        <v>51</v>
      </c>
      <c r="B29" s="3" t="s">
        <v>22</v>
      </c>
      <c r="C29" s="8" t="s">
        <v>73</v>
      </c>
      <c r="D29" s="9" t="str">
        <f t="shared" si="0"/>
        <v>PVP01_1322200::lipase, putative</v>
      </c>
    </row>
    <row r="30" spans="1:4">
      <c r="A30" s="5" t="s">
        <v>52</v>
      </c>
      <c r="B30" s="3"/>
      <c r="C30" s="3"/>
      <c r="D30" s="9" t="str">
        <f t="shared" si="0"/>
        <v>::</v>
      </c>
    </row>
    <row r="31" spans="1:4">
      <c r="A31" s="4" t="s">
        <v>53</v>
      </c>
      <c r="B31" s="3" t="s">
        <v>23</v>
      </c>
      <c r="C31" s="3" t="s">
        <v>74</v>
      </c>
      <c r="D31" s="9" t="str">
        <f t="shared" si="0"/>
        <v>PVP01_1325800::cyclophilin, putative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F0F1-0ADF-5A41-B571-20F9B8191673}">
  <dimension ref="A1:F25"/>
  <sheetViews>
    <sheetView tabSelected="1" workbookViewId="0">
      <selection activeCell="E4" sqref="E4"/>
    </sheetView>
  </sheetViews>
  <sheetFormatPr baseColWidth="10" defaultRowHeight="16"/>
  <cols>
    <col min="1" max="2" width="6.83203125" customWidth="1"/>
    <col min="3" max="3" width="14.6640625" bestFit="1" customWidth="1"/>
    <col min="5" max="5" width="49" bestFit="1" customWidth="1"/>
    <col min="6" max="6" width="69.5" bestFit="1" customWidth="1"/>
  </cols>
  <sheetData>
    <row r="1" spans="1:6">
      <c r="A1" s="10" t="s">
        <v>108</v>
      </c>
      <c r="B1" s="10" t="s">
        <v>80</v>
      </c>
      <c r="C1" s="10" t="s">
        <v>81</v>
      </c>
      <c r="D1" s="10" t="s">
        <v>84</v>
      </c>
      <c r="E1" s="10" t="s">
        <v>82</v>
      </c>
      <c r="F1" s="10" t="s">
        <v>83</v>
      </c>
    </row>
    <row r="2" spans="1:6">
      <c r="A2" s="11">
        <v>1</v>
      </c>
      <c r="B2" s="11" t="s">
        <v>24</v>
      </c>
      <c r="C2" s="12" t="s">
        <v>0</v>
      </c>
      <c r="D2" s="12" t="s">
        <v>85</v>
      </c>
      <c r="E2" s="12" t="s">
        <v>54</v>
      </c>
      <c r="F2" s="13" t="str">
        <f t="shared" ref="F2:F25" si="0">CONCATENATE(C2, "::",E2)</f>
        <v>PVP01_0207300::eukaryotic translation initiation factor 2-alpha kinase 2, putative</v>
      </c>
    </row>
    <row r="3" spans="1:6">
      <c r="A3" s="11">
        <v>2</v>
      </c>
      <c r="B3" s="11" t="s">
        <v>25</v>
      </c>
      <c r="C3" s="12" t="s">
        <v>1</v>
      </c>
      <c r="D3" s="12" t="s">
        <v>86</v>
      </c>
      <c r="E3" s="12" t="s">
        <v>55</v>
      </c>
      <c r="F3" s="13" t="str">
        <f t="shared" si="0"/>
        <v>PVP01_1242200::serine/threonine protein phosphatase UIS2, putative</v>
      </c>
    </row>
    <row r="4" spans="1:6">
      <c r="A4" s="11">
        <v>3</v>
      </c>
      <c r="B4" s="11" t="s">
        <v>26</v>
      </c>
      <c r="C4" s="14" t="s">
        <v>2</v>
      </c>
      <c r="D4" s="14" t="s">
        <v>87</v>
      </c>
      <c r="E4" s="14" t="s">
        <v>56</v>
      </c>
      <c r="F4" s="13" t="str">
        <f t="shared" si="0"/>
        <v>PVP01_1403100::protein UIS3, putative</v>
      </c>
    </row>
    <row r="5" spans="1:6">
      <c r="A5" s="11">
        <v>4</v>
      </c>
      <c r="B5" s="11" t="s">
        <v>27</v>
      </c>
      <c r="C5" s="14" t="s">
        <v>109</v>
      </c>
      <c r="D5" s="14" t="s">
        <v>110</v>
      </c>
      <c r="E5" s="14" t="s">
        <v>111</v>
      </c>
      <c r="F5" s="13" t="s">
        <v>112</v>
      </c>
    </row>
    <row r="6" spans="1:6">
      <c r="A6" s="11">
        <v>5</v>
      </c>
      <c r="B6" s="11" t="s">
        <v>28</v>
      </c>
      <c r="C6" s="14" t="s">
        <v>4</v>
      </c>
      <c r="D6" s="14" t="s">
        <v>88</v>
      </c>
      <c r="E6" s="12" t="s">
        <v>57</v>
      </c>
      <c r="F6" s="13" t="str">
        <f t="shared" si="0"/>
        <v>PVP01_0212900::cysteine desulfurase, putative</v>
      </c>
    </row>
    <row r="7" spans="1:6">
      <c r="A7" s="11">
        <v>6</v>
      </c>
      <c r="B7" s="11" t="s">
        <v>31</v>
      </c>
      <c r="C7" s="14" t="s">
        <v>5</v>
      </c>
      <c r="D7" s="14" t="s">
        <v>89</v>
      </c>
      <c r="E7" s="14" t="s">
        <v>58</v>
      </c>
      <c r="F7" s="13" t="str">
        <f t="shared" si="0"/>
        <v>PVP01_1458600::conserved Plasmodium protein, unknown function</v>
      </c>
    </row>
    <row r="8" spans="1:6">
      <c r="A8" s="11">
        <v>7</v>
      </c>
      <c r="B8" s="11" t="s">
        <v>32</v>
      </c>
      <c r="C8" s="14" t="s">
        <v>6</v>
      </c>
      <c r="D8" s="14" t="s">
        <v>90</v>
      </c>
      <c r="E8" s="14" t="s">
        <v>59</v>
      </c>
      <c r="F8" s="13" t="str">
        <f t="shared" si="0"/>
        <v>PVP01_1015200::mRNA-binding protein PUF1, putative</v>
      </c>
    </row>
    <row r="9" spans="1:6">
      <c r="A9" s="11">
        <v>8</v>
      </c>
      <c r="B9" s="11" t="s">
        <v>33</v>
      </c>
      <c r="C9" s="14" t="s">
        <v>7</v>
      </c>
      <c r="D9" s="14" t="s">
        <v>91</v>
      </c>
      <c r="E9" s="14" t="s">
        <v>60</v>
      </c>
      <c r="F9" s="13" t="str">
        <f t="shared" si="0"/>
        <v>PVP01_1120200::phosphatidylcholine-sterol acyltransferase, putative</v>
      </c>
    </row>
    <row r="10" spans="1:6">
      <c r="A10" s="11">
        <v>9</v>
      </c>
      <c r="B10" s="11" t="s">
        <v>34</v>
      </c>
      <c r="C10" s="14" t="s">
        <v>8</v>
      </c>
      <c r="D10" s="14" t="s">
        <v>92</v>
      </c>
      <c r="E10" s="14" t="s">
        <v>61</v>
      </c>
      <c r="F10" s="13" t="str">
        <f t="shared" si="0"/>
        <v>PVP01_0807800::zinc finger protein, putative</v>
      </c>
    </row>
    <row r="11" spans="1:6">
      <c r="A11" s="11">
        <v>10</v>
      </c>
      <c r="B11" s="11" t="s">
        <v>35</v>
      </c>
      <c r="C11" s="14" t="s">
        <v>9</v>
      </c>
      <c r="D11" s="14" t="s">
        <v>93</v>
      </c>
      <c r="E11" s="14" t="s">
        <v>62</v>
      </c>
      <c r="F11" s="13" t="str">
        <f t="shared" si="0"/>
        <v>PVP01_0607200::RNA-binding protein, putative</v>
      </c>
    </row>
    <row r="12" spans="1:6">
      <c r="A12" s="11">
        <v>11</v>
      </c>
      <c r="B12" s="11" t="s">
        <v>37</v>
      </c>
      <c r="C12" s="14" t="s">
        <v>10</v>
      </c>
      <c r="D12" s="14" t="s">
        <v>94</v>
      </c>
      <c r="E12" s="14" t="s">
        <v>63</v>
      </c>
      <c r="F12" s="13" t="str">
        <f t="shared" si="0"/>
        <v>PVP01_0305100::lysine decarboxylase, putative</v>
      </c>
    </row>
    <row r="13" spans="1:6">
      <c r="A13" s="11">
        <v>12</v>
      </c>
      <c r="B13" s="11" t="s">
        <v>39</v>
      </c>
      <c r="C13" s="14" t="s">
        <v>11</v>
      </c>
      <c r="D13" s="14" t="s">
        <v>95</v>
      </c>
      <c r="E13" s="14" t="s">
        <v>64</v>
      </c>
      <c r="F13" s="13" t="str">
        <f t="shared" si="0"/>
        <v>PVP01_0612400::merozoite capping protein 1, putative</v>
      </c>
    </row>
    <row r="14" spans="1:6">
      <c r="A14" s="11">
        <v>13</v>
      </c>
      <c r="B14" s="11" t="s">
        <v>40</v>
      </c>
      <c r="C14" s="14" t="s">
        <v>12</v>
      </c>
      <c r="D14" s="14" t="s">
        <v>96</v>
      </c>
      <c r="E14" s="14" t="s">
        <v>65</v>
      </c>
      <c r="F14" s="13" t="str">
        <f t="shared" si="0"/>
        <v>PVP01_1016400::F-actin-capping protein subunit beta, putative</v>
      </c>
    </row>
    <row r="15" spans="1:6">
      <c r="A15" s="11">
        <v>14</v>
      </c>
      <c r="B15" s="11" t="s">
        <v>42</v>
      </c>
      <c r="C15" s="14" t="s">
        <v>13</v>
      </c>
      <c r="D15" s="14" t="s">
        <v>97</v>
      </c>
      <c r="E15" s="11" t="s">
        <v>66</v>
      </c>
      <c r="F15" s="13" t="str">
        <f t="shared" si="0"/>
        <v>PVP01_1223200::CPW-WPC family protein</v>
      </c>
    </row>
    <row r="16" spans="1:6">
      <c r="A16" s="11">
        <v>15</v>
      </c>
      <c r="B16" s="11" t="s">
        <v>43</v>
      </c>
      <c r="C16" s="14" t="s">
        <v>14</v>
      </c>
      <c r="D16" s="14" t="s">
        <v>98</v>
      </c>
      <c r="E16" s="14" t="s">
        <v>67</v>
      </c>
      <c r="F16" s="13" t="str">
        <f t="shared" si="0"/>
        <v>PVP01_1249200::large ribosomal subunit nuclear export factor, putative</v>
      </c>
    </row>
    <row r="17" spans="1:6">
      <c r="A17" s="11">
        <v>16</v>
      </c>
      <c r="B17" s="11" t="s">
        <v>44</v>
      </c>
      <c r="C17" s="14" t="s">
        <v>15</v>
      </c>
      <c r="D17" s="14" t="s">
        <v>99</v>
      </c>
      <c r="E17" s="11" t="s">
        <v>68</v>
      </c>
      <c r="F17" s="13" t="str">
        <f t="shared" si="0"/>
        <v>PVP01_1259800::conserved protein, unknown function</v>
      </c>
    </row>
    <row r="18" spans="1:6">
      <c r="A18" s="11">
        <v>17</v>
      </c>
      <c r="B18" s="11" t="s">
        <v>45</v>
      </c>
      <c r="C18" s="14" t="s">
        <v>16</v>
      </c>
      <c r="D18" s="14" t="s">
        <v>100</v>
      </c>
      <c r="E18" s="14" t="s">
        <v>69</v>
      </c>
      <c r="F18" s="13" t="str">
        <f t="shared" si="0"/>
        <v>PVP01_1302300::origin recognition complex subunit 1, putative</v>
      </c>
    </row>
    <row r="19" spans="1:6">
      <c r="A19" s="11">
        <v>18</v>
      </c>
      <c r="B19" s="11" t="s">
        <v>46</v>
      </c>
      <c r="C19" s="14" t="s">
        <v>17</v>
      </c>
      <c r="D19" s="14" t="s">
        <v>101</v>
      </c>
      <c r="E19" s="14" t="s">
        <v>70</v>
      </c>
      <c r="F19" s="13" t="str">
        <f t="shared" si="0"/>
        <v>PVP01_1415800::TFIIH basal transcription factor subunit, putative</v>
      </c>
    </row>
    <row r="20" spans="1:6">
      <c r="A20" s="11">
        <v>19</v>
      </c>
      <c r="B20" s="11" t="s">
        <v>47</v>
      </c>
      <c r="C20" s="14" t="s">
        <v>18</v>
      </c>
      <c r="D20" s="14" t="s">
        <v>102</v>
      </c>
      <c r="E20" s="14" t="s">
        <v>71</v>
      </c>
      <c r="F20" s="13" t="str">
        <f t="shared" si="0"/>
        <v>PVP01_0934800::heat shock protein 70, putative</v>
      </c>
    </row>
    <row r="21" spans="1:6">
      <c r="A21" s="11">
        <v>20</v>
      </c>
      <c r="B21" s="11" t="s">
        <v>48</v>
      </c>
      <c r="C21" s="14" t="s">
        <v>19</v>
      </c>
      <c r="D21" s="14" t="s">
        <v>103</v>
      </c>
      <c r="E21" s="14" t="s">
        <v>58</v>
      </c>
      <c r="F21" s="13" t="str">
        <f t="shared" si="0"/>
        <v>PVP01_1250500::conserved Plasmodium protein, unknown function</v>
      </c>
    </row>
    <row r="22" spans="1:6">
      <c r="A22" s="11">
        <v>21</v>
      </c>
      <c r="B22" s="11" t="s">
        <v>49</v>
      </c>
      <c r="C22" s="14" t="s">
        <v>20</v>
      </c>
      <c r="D22" s="14" t="s">
        <v>104</v>
      </c>
      <c r="E22" s="14" t="s">
        <v>72</v>
      </c>
      <c r="F22" s="13" t="str">
        <f t="shared" si="0"/>
        <v>PVP01_1019800::ATP-dependent DNA helicase UvrD, putative</v>
      </c>
    </row>
    <row r="23" spans="1:6">
      <c r="A23" s="11">
        <v>22</v>
      </c>
      <c r="B23" s="11" t="s">
        <v>50</v>
      </c>
      <c r="C23" s="14" t="s">
        <v>21</v>
      </c>
      <c r="D23" s="14" t="s">
        <v>105</v>
      </c>
      <c r="E23" s="14" t="s">
        <v>58</v>
      </c>
      <c r="F23" s="13" t="str">
        <f t="shared" si="0"/>
        <v>PVP01_1439100::conserved Plasmodium protein, unknown function</v>
      </c>
    </row>
    <row r="24" spans="1:6">
      <c r="A24" s="11">
        <v>23</v>
      </c>
      <c r="B24" s="11" t="s">
        <v>51</v>
      </c>
      <c r="C24" s="14" t="s">
        <v>22</v>
      </c>
      <c r="D24" s="14" t="s">
        <v>106</v>
      </c>
      <c r="E24" s="11" t="s">
        <v>73</v>
      </c>
      <c r="F24" s="13" t="str">
        <f t="shared" si="0"/>
        <v>PVP01_1322200::lipase, putative</v>
      </c>
    </row>
    <row r="25" spans="1:6">
      <c r="A25" s="11">
        <v>24</v>
      </c>
      <c r="B25" s="11" t="s">
        <v>53</v>
      </c>
      <c r="C25" s="14" t="s">
        <v>23</v>
      </c>
      <c r="D25" s="14" t="s">
        <v>107</v>
      </c>
      <c r="E25" s="14" t="s">
        <v>74</v>
      </c>
      <c r="F25" s="13" t="str">
        <f t="shared" si="0"/>
        <v>PVP01_1325800::cyclophilin, putative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 RUBERTO</dc:creator>
  <cp:lastModifiedBy>Microsoft Office User</cp:lastModifiedBy>
  <dcterms:created xsi:type="dcterms:W3CDTF">2021-02-11T10:25:15Z</dcterms:created>
  <dcterms:modified xsi:type="dcterms:W3CDTF">2021-05-14T14:38:45Z</dcterms:modified>
</cp:coreProperties>
</file>